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filterPrivacy="1"/>
  <xr:revisionPtr revIDLastSave="0" documentId="13_ncr:1_{1E73766F-B0F9-4762-84D5-719BD3B4A270}" xr6:coauthVersionLast="36" xr6:coauthVersionMax="47" xr10:uidLastSave="{00000000-0000-0000-0000-000000000000}"/>
  <bookViews>
    <workbookView xWindow="-15" yWindow="0" windowWidth="14400" windowHeight="15480" tabRatio="599" xr2:uid="{00000000-000D-0000-FFFF-FFFF00000000}"/>
  </bookViews>
  <sheets>
    <sheet name="転送用シート" sheetId="1" r:id="rId1"/>
    <sheet name="第一面" sheetId="55" r:id="rId2"/>
    <sheet name="第二面" sheetId="3" r:id="rId3"/>
    <sheet name="第二面 (建築主追加)" sheetId="4" state="hidden" r:id="rId4"/>
    <sheet name="第二面 (その他設計者追加)" sheetId="5" state="hidden" r:id="rId5"/>
    <sheet name="第二面 (構造、設備一級の表示者追加)" sheetId="6" state="hidden" r:id="rId6"/>
    <sheet name="第二面 (設備の意見を聴いた者追加)" sheetId="7" state="hidden" r:id="rId7"/>
    <sheet name="第二面 (工事監理者追加)" sheetId="8" state="hidden" r:id="rId8"/>
    <sheet name="第二面 (工事施工者追加)" sheetId="9" state="hidden" r:id="rId9"/>
    <sheet name="第三面" sheetId="10" r:id="rId10"/>
    <sheet name="第四面" sheetId="11" r:id="rId11"/>
    <sheet name="第四面 (2)" sheetId="12" state="hidden" r:id="rId12"/>
    <sheet name="第四面 (3)" sheetId="13" state="hidden" r:id="rId13"/>
    <sheet name="第四面 (4)" sheetId="14" state="hidden" r:id="rId14"/>
    <sheet name="第四面 (5)" sheetId="15" state="hidden" r:id="rId15"/>
    <sheet name="第四面 (6)" sheetId="16" state="hidden" r:id="rId16"/>
    <sheet name="第四面 (7)" sheetId="17" state="hidden" r:id="rId17"/>
    <sheet name="第四面 (8)" sheetId="18" state="hidden" r:id="rId18"/>
    <sheet name="第四面 (9)" sheetId="19" state="hidden" r:id="rId19"/>
    <sheet name="第四面 (10)" sheetId="20" state="hidden" r:id="rId20"/>
    <sheet name="第四面 (11)" sheetId="21" state="hidden" r:id="rId21"/>
    <sheet name="第四面 (12)" sheetId="22" state="hidden" r:id="rId22"/>
    <sheet name="第四面 (13)" sheetId="23" state="hidden" r:id="rId23"/>
    <sheet name="第四面 (14)" sheetId="24" state="hidden" r:id="rId24"/>
    <sheet name="第四面 (15)" sheetId="25" state="hidden" r:id="rId25"/>
    <sheet name="第四面 (16)" sheetId="26" state="hidden" r:id="rId26"/>
    <sheet name="第四面 (17)" sheetId="27" state="hidden" r:id="rId27"/>
    <sheet name="第四面 (18)" sheetId="28" state="hidden" r:id="rId28"/>
    <sheet name="第四面 (19)" sheetId="29" state="hidden" r:id="rId29"/>
    <sheet name="第四面 (20)" sheetId="30" state="hidden" r:id="rId30"/>
    <sheet name="第五面" sheetId="31" r:id="rId31"/>
    <sheet name="第五面 (2)" sheetId="32" state="hidden" r:id="rId32"/>
    <sheet name="第五面 (3)" sheetId="33" state="hidden" r:id="rId33"/>
    <sheet name="第五面 (4)" sheetId="34" state="hidden" r:id="rId34"/>
    <sheet name="第五面 (5)" sheetId="35" state="hidden" r:id="rId35"/>
    <sheet name="第五面 (6)" sheetId="36" state="hidden" r:id="rId36"/>
    <sheet name="第五面 (7)" sheetId="37" state="hidden" r:id="rId37"/>
    <sheet name="第五面 (8)" sheetId="38" state="hidden" r:id="rId38"/>
    <sheet name="第五面 (9)" sheetId="39" state="hidden" r:id="rId39"/>
    <sheet name="第五面 (10)" sheetId="40" state="hidden" r:id="rId40"/>
    <sheet name="第六面" sheetId="41" r:id="rId41"/>
    <sheet name="第六面 (2)" sheetId="42" state="hidden" r:id="rId42"/>
    <sheet name="第六面 (3)" sheetId="43" state="hidden" r:id="rId43"/>
    <sheet name="第六面 (4)" sheetId="44" state="hidden" r:id="rId44"/>
    <sheet name="第六面 (5)" sheetId="45" state="hidden" r:id="rId45"/>
    <sheet name="第六面 (6)" sheetId="46" state="hidden" r:id="rId46"/>
    <sheet name="第六面 (7)" sheetId="47" state="hidden" r:id="rId47"/>
    <sheet name="第六面 (8)" sheetId="48" state="hidden" r:id="rId48"/>
    <sheet name="第六面 (9)" sheetId="49" state="hidden" r:id="rId49"/>
    <sheet name="第六面 (10)" sheetId="50" state="hidden" r:id="rId50"/>
    <sheet name="建築計画概要書（第一面）" sheetId="51" r:id="rId51"/>
    <sheet name="建築計画概要書（第二面）" sheetId="52" r:id="rId52"/>
    <sheet name="建築計画概要書（第三面）" sheetId="53" r:id="rId53"/>
    <sheet name="更新情報" sheetId="54" state="hidden" r:id="rId54"/>
  </sheets>
  <calcPr calcId="191029"/>
</workbook>
</file>

<file path=xl/calcChain.xml><?xml version="1.0" encoding="utf-8"?>
<calcChain xmlns="http://schemas.openxmlformats.org/spreadsheetml/2006/main">
  <c r="EJ3" i="1" l="1"/>
  <c r="CS3" i="1" l="1"/>
  <c r="OG22" i="1" l="1"/>
  <c r="OE22" i="1"/>
  <c r="KB22" i="1"/>
  <c r="OG21" i="1"/>
  <c r="OE21" i="1"/>
  <c r="KB21" i="1"/>
  <c r="OG20" i="1"/>
  <c r="OE20" i="1"/>
  <c r="KB20" i="1"/>
  <c r="OG19" i="1"/>
  <c r="OE19" i="1"/>
  <c r="KB19" i="1"/>
  <c r="OG18" i="1"/>
  <c r="OE18" i="1"/>
  <c r="KB18" i="1"/>
  <c r="OG17" i="1"/>
  <c r="OE17" i="1"/>
  <c r="KB17" i="1"/>
  <c r="OG16" i="1"/>
  <c r="OE16" i="1"/>
  <c r="KB16" i="1"/>
  <c r="OG15" i="1"/>
  <c r="OE15" i="1"/>
  <c r="KB15" i="1"/>
  <c r="OG14" i="1"/>
  <c r="OE14" i="1"/>
  <c r="KB14" i="1"/>
  <c r="OG13" i="1"/>
  <c r="OE13" i="1"/>
  <c r="KB13" i="1"/>
  <c r="OG12" i="1"/>
  <c r="OE12" i="1"/>
  <c r="KB12" i="1"/>
  <c r="OG11" i="1"/>
  <c r="OE11" i="1"/>
  <c r="KB11" i="1"/>
  <c r="OG10" i="1"/>
  <c r="OE10" i="1"/>
  <c r="KB10" i="1"/>
  <c r="OG9" i="1"/>
  <c r="OE9" i="1"/>
  <c r="KB9" i="1"/>
  <c r="OG8" i="1"/>
  <c r="OE8" i="1"/>
  <c r="KB8" i="1"/>
  <c r="OG7" i="1"/>
  <c r="OE7" i="1"/>
  <c r="KB7" i="1"/>
  <c r="OG6" i="1"/>
  <c r="OE6" i="1"/>
  <c r="KB6" i="1"/>
  <c r="OG5" i="1"/>
  <c r="OE5" i="1"/>
  <c r="KB5" i="1"/>
  <c r="OG4" i="1"/>
  <c r="OE4" i="1"/>
  <c r="KB4" i="1"/>
  <c r="OG3" i="1"/>
  <c r="OE3" i="1"/>
  <c r="KB3" i="1"/>
  <c r="KD22" i="1"/>
  <c r="KD21" i="1"/>
  <c r="KD20" i="1"/>
  <c r="KD19" i="1"/>
  <c r="KD18" i="1"/>
  <c r="KD17" i="1"/>
  <c r="KD16" i="1"/>
  <c r="KD15" i="1"/>
  <c r="KD14" i="1"/>
  <c r="KD13" i="1"/>
  <c r="KD12" i="1"/>
  <c r="KD11" i="1"/>
  <c r="KD10" i="1"/>
  <c r="KD9" i="1"/>
  <c r="KD8" i="1"/>
  <c r="KD7" i="1"/>
  <c r="KD6" i="1"/>
  <c r="KD5" i="1"/>
  <c r="KD4" i="1"/>
  <c r="KD3" i="1"/>
  <c r="JF4" i="1"/>
  <c r="JF3" i="1" s="1"/>
  <c r="JC4" i="1"/>
  <c r="JC3" i="1" s="1"/>
  <c r="IZ4" i="1"/>
  <c r="IZ3" i="1" s="1"/>
  <c r="IX4" i="1"/>
  <c r="IX3" i="1" s="1"/>
  <c r="IW4" i="1"/>
  <c r="IW3" i="1" s="1"/>
  <c r="OL3" i="1"/>
  <c r="OK3" i="1"/>
  <c r="B92" i="52"/>
  <c r="B89" i="52"/>
  <c r="O80" i="52"/>
  <c r="L80" i="52"/>
  <c r="J80" i="52"/>
  <c r="F80" i="52"/>
  <c r="C80" i="52"/>
  <c r="O79" i="52"/>
  <c r="L79" i="52"/>
  <c r="J79" i="52"/>
  <c r="F79" i="52"/>
  <c r="C79" i="52"/>
  <c r="O78" i="52"/>
  <c r="L78" i="52"/>
  <c r="J78" i="52"/>
  <c r="F78" i="52"/>
  <c r="C78" i="52"/>
  <c r="P76" i="52"/>
  <c r="M76" i="52"/>
  <c r="H76" i="52"/>
  <c r="P75" i="52"/>
  <c r="M75" i="52"/>
  <c r="H75" i="52"/>
  <c r="B74" i="52"/>
  <c r="P71" i="52"/>
  <c r="I71" i="52"/>
  <c r="B71" i="52"/>
  <c r="U69" i="52"/>
  <c r="R69" i="52"/>
  <c r="L68" i="52"/>
  <c r="D68" i="52"/>
  <c r="N67" i="52"/>
  <c r="H67" i="52"/>
  <c r="N66" i="52"/>
  <c r="H66" i="52"/>
  <c r="N65" i="52"/>
  <c r="H65" i="52"/>
  <c r="J62" i="52"/>
  <c r="J61" i="52"/>
  <c r="H56" i="52"/>
  <c r="H55" i="52"/>
  <c r="N54" i="52"/>
  <c r="H54" i="52"/>
  <c r="N52" i="52"/>
  <c r="H52" i="52"/>
  <c r="N51" i="52"/>
  <c r="H51" i="52"/>
  <c r="N50" i="52"/>
  <c r="H50" i="52"/>
  <c r="N48" i="52"/>
  <c r="H48" i="52"/>
  <c r="N47" i="52"/>
  <c r="H47" i="52"/>
  <c r="N45" i="52"/>
  <c r="H45" i="52"/>
  <c r="N44" i="52"/>
  <c r="H44" i="52"/>
  <c r="N43" i="52"/>
  <c r="H43" i="52"/>
  <c r="N42" i="52"/>
  <c r="H42" i="52"/>
  <c r="N41" i="52"/>
  <c r="H41" i="52"/>
  <c r="N39" i="52"/>
  <c r="H39" i="52"/>
  <c r="N37" i="52"/>
  <c r="H37" i="52"/>
  <c r="N35" i="52"/>
  <c r="H35" i="52"/>
  <c r="E33" i="52"/>
  <c r="M32" i="52"/>
  <c r="G32" i="52"/>
  <c r="M30" i="52"/>
  <c r="G30" i="52"/>
  <c r="U28" i="52"/>
  <c r="Q28" i="52"/>
  <c r="M28" i="52"/>
  <c r="J28" i="52"/>
  <c r="G28" i="52"/>
  <c r="D28" i="52"/>
  <c r="A28" i="52"/>
  <c r="L26" i="52"/>
  <c r="G26" i="52"/>
  <c r="D25" i="52"/>
  <c r="P24" i="52"/>
  <c r="P23" i="52"/>
  <c r="U20" i="52"/>
  <c r="P20" i="52"/>
  <c r="K20" i="52"/>
  <c r="F20" i="52"/>
  <c r="U18" i="52"/>
  <c r="P18" i="52"/>
  <c r="K18" i="52"/>
  <c r="F18" i="52"/>
  <c r="U16" i="52"/>
  <c r="P16" i="52"/>
  <c r="K16" i="52"/>
  <c r="F16" i="52"/>
  <c r="U15" i="52"/>
  <c r="P15" i="52"/>
  <c r="K15" i="52"/>
  <c r="F15" i="52"/>
  <c r="U14" i="52"/>
  <c r="P14" i="52"/>
  <c r="K14" i="52"/>
  <c r="F14" i="52"/>
  <c r="K12" i="52"/>
  <c r="E11" i="52"/>
  <c r="K9" i="52"/>
  <c r="Q8" i="52"/>
  <c r="L8" i="52"/>
  <c r="G8" i="52"/>
  <c r="K7" i="52"/>
  <c r="C7" i="52"/>
  <c r="T6" i="52"/>
  <c r="N6" i="52"/>
  <c r="I6" i="52"/>
  <c r="C6" i="52"/>
  <c r="E4" i="52"/>
  <c r="E3" i="52"/>
  <c r="B187" i="51"/>
  <c r="E183" i="51"/>
  <c r="A183" i="51"/>
  <c r="E182" i="51"/>
  <c r="A182" i="51"/>
  <c r="E181" i="51"/>
  <c r="A181" i="51"/>
  <c r="A176" i="51"/>
  <c r="E175" i="51"/>
  <c r="A175" i="51"/>
  <c r="E174" i="51"/>
  <c r="A174" i="51"/>
  <c r="F170" i="51"/>
  <c r="F168" i="51"/>
  <c r="F167" i="51"/>
  <c r="E166" i="51"/>
  <c r="P165" i="51"/>
  <c r="I165" i="51"/>
  <c r="E164" i="51"/>
  <c r="J160" i="51"/>
  <c r="F159" i="51"/>
  <c r="F157" i="51"/>
  <c r="F156" i="51"/>
  <c r="E155" i="51"/>
  <c r="U154" i="51"/>
  <c r="N154" i="51"/>
  <c r="H154" i="51"/>
  <c r="E153" i="51"/>
  <c r="T152" i="51"/>
  <c r="M152" i="51"/>
  <c r="E152" i="51"/>
  <c r="J150" i="51"/>
  <c r="F149" i="51"/>
  <c r="F147" i="51"/>
  <c r="F146" i="51"/>
  <c r="E145" i="51"/>
  <c r="U144" i="51"/>
  <c r="N144" i="51"/>
  <c r="H144" i="51"/>
  <c r="E143" i="51"/>
  <c r="T142" i="51"/>
  <c r="M142" i="51"/>
  <c r="E142" i="51"/>
  <c r="J140" i="51"/>
  <c r="F139" i="51"/>
  <c r="F137" i="51"/>
  <c r="F136" i="51"/>
  <c r="E135" i="51"/>
  <c r="U134" i="51"/>
  <c r="N134" i="51"/>
  <c r="H134" i="51"/>
  <c r="E133" i="51"/>
  <c r="T132" i="51"/>
  <c r="M132" i="51"/>
  <c r="E132" i="51"/>
  <c r="J130" i="51"/>
  <c r="F129" i="51"/>
  <c r="F127" i="51"/>
  <c r="F126" i="51"/>
  <c r="E125" i="51"/>
  <c r="U124" i="51"/>
  <c r="N124" i="51"/>
  <c r="H124" i="51"/>
  <c r="E123" i="51"/>
  <c r="T122" i="51"/>
  <c r="M122" i="51"/>
  <c r="E122" i="51"/>
  <c r="H118" i="51"/>
  <c r="E117" i="51"/>
  <c r="E116" i="51"/>
  <c r="E115" i="51"/>
  <c r="F114" i="51"/>
  <c r="E113" i="51"/>
  <c r="E112" i="51"/>
  <c r="H110" i="51"/>
  <c r="E109" i="51"/>
  <c r="E108" i="51"/>
  <c r="E107" i="51"/>
  <c r="F106" i="51"/>
  <c r="E105" i="51"/>
  <c r="E104" i="51"/>
  <c r="H102" i="51"/>
  <c r="E101" i="51"/>
  <c r="E100" i="51"/>
  <c r="E99" i="51"/>
  <c r="F98" i="51"/>
  <c r="E97" i="51"/>
  <c r="E96" i="51"/>
  <c r="H94" i="51"/>
  <c r="E93" i="51"/>
  <c r="E92" i="51"/>
  <c r="E91" i="51"/>
  <c r="F90" i="51"/>
  <c r="E89" i="51"/>
  <c r="E88" i="51"/>
  <c r="K83" i="51"/>
  <c r="K82" i="51"/>
  <c r="K81" i="51"/>
  <c r="K80" i="51"/>
  <c r="K79" i="51"/>
  <c r="K78" i="51"/>
  <c r="A77" i="51"/>
  <c r="K76" i="51"/>
  <c r="K75" i="51"/>
  <c r="K74" i="51"/>
  <c r="K73" i="51"/>
  <c r="K72" i="51"/>
  <c r="K71" i="51"/>
  <c r="A70" i="51"/>
  <c r="K69" i="51"/>
  <c r="K68" i="51"/>
  <c r="A67" i="51"/>
  <c r="K66" i="51"/>
  <c r="K65" i="51"/>
  <c r="A64" i="51"/>
  <c r="J61" i="51"/>
  <c r="F60" i="51"/>
  <c r="F58" i="51"/>
  <c r="F57" i="51"/>
  <c r="E56" i="51"/>
  <c r="U55" i="51"/>
  <c r="N55" i="51"/>
  <c r="H55" i="51"/>
  <c r="E54" i="51"/>
  <c r="T53" i="51"/>
  <c r="M53" i="51"/>
  <c r="E53" i="51"/>
  <c r="J51" i="51"/>
  <c r="F50" i="51"/>
  <c r="F48" i="51"/>
  <c r="F47" i="51"/>
  <c r="E46" i="51"/>
  <c r="U45" i="51"/>
  <c r="N45" i="51"/>
  <c r="H45" i="51"/>
  <c r="E44" i="51"/>
  <c r="T43" i="51"/>
  <c r="M43" i="51"/>
  <c r="E43" i="51"/>
  <c r="J41" i="51"/>
  <c r="F40" i="51"/>
  <c r="F38" i="51"/>
  <c r="F37" i="51"/>
  <c r="E36" i="51"/>
  <c r="U35" i="51"/>
  <c r="N35" i="51"/>
  <c r="H35" i="51"/>
  <c r="E34" i="51"/>
  <c r="T33" i="51"/>
  <c r="M33" i="51"/>
  <c r="E33" i="51"/>
  <c r="J31" i="51"/>
  <c r="F30" i="51"/>
  <c r="F28" i="51"/>
  <c r="F27" i="51"/>
  <c r="E26" i="51"/>
  <c r="U25" i="51"/>
  <c r="N25" i="51"/>
  <c r="H25" i="51"/>
  <c r="E24" i="51"/>
  <c r="T23" i="51"/>
  <c r="M23" i="51"/>
  <c r="E23" i="51"/>
  <c r="F20" i="51"/>
  <c r="F18" i="51"/>
  <c r="F17" i="51"/>
  <c r="E16" i="51"/>
  <c r="U15" i="51"/>
  <c r="N15" i="51"/>
  <c r="H15" i="51"/>
  <c r="E14" i="51"/>
  <c r="T13" i="51"/>
  <c r="M13" i="51"/>
  <c r="E13" i="51"/>
  <c r="G10" i="51"/>
  <c r="G9" i="51"/>
  <c r="G8" i="51"/>
  <c r="G7" i="51"/>
  <c r="A60" i="6"/>
  <c r="A44" i="6"/>
  <c r="A25" i="6"/>
  <c r="A6" i="6"/>
  <c r="OJ22" i="1"/>
  <c r="OI22" i="1"/>
  <c r="OH22" i="1"/>
  <c r="OF22" i="1"/>
  <c r="OD22" i="1"/>
  <c r="OC22" i="1"/>
  <c r="OB22" i="1"/>
  <c r="OA22" i="1"/>
  <c r="NZ22" i="1"/>
  <c r="NY22" i="1"/>
  <c r="NX22" i="1"/>
  <c r="NW22" i="1"/>
  <c r="NV22" i="1"/>
  <c r="NU22" i="1"/>
  <c r="NT22" i="1"/>
  <c r="NS22" i="1"/>
  <c r="NR22" i="1"/>
  <c r="NQ22" i="1"/>
  <c r="NP22" i="1"/>
  <c r="NO22" i="1"/>
  <c r="NN22" i="1"/>
  <c r="NM22" i="1"/>
  <c r="NL22" i="1"/>
  <c r="NK22" i="1"/>
  <c r="NJ22" i="1"/>
  <c r="NI22" i="1"/>
  <c r="NH22" i="1"/>
  <c r="NG22" i="1"/>
  <c r="NF22" i="1"/>
  <c r="NE22" i="1"/>
  <c r="ND22" i="1"/>
  <c r="NC22" i="1"/>
  <c r="NB22" i="1"/>
  <c r="NA22" i="1"/>
  <c r="MZ22" i="1"/>
  <c r="MY22" i="1"/>
  <c r="MX22" i="1"/>
  <c r="MW22" i="1"/>
  <c r="MV22" i="1"/>
  <c r="MU22" i="1"/>
  <c r="MT22" i="1"/>
  <c r="MS22" i="1"/>
  <c r="MR22" i="1"/>
  <c r="MQ22" i="1"/>
  <c r="MP22" i="1"/>
  <c r="MO22" i="1"/>
  <c r="MN22" i="1"/>
  <c r="MI22" i="1"/>
  <c r="MH22" i="1"/>
  <c r="MG22" i="1"/>
  <c r="ME22" i="1"/>
  <c r="MD22" i="1"/>
  <c r="MC22" i="1"/>
  <c r="MA22" i="1"/>
  <c r="LZ22" i="1"/>
  <c r="LY22" i="1"/>
  <c r="LW22" i="1"/>
  <c r="LV22" i="1"/>
  <c r="LU22" i="1"/>
  <c r="LS22" i="1"/>
  <c r="LR22" i="1"/>
  <c r="LQ22" i="1"/>
  <c r="LO22" i="1"/>
  <c r="LN22" i="1"/>
  <c r="LM22" i="1"/>
  <c r="LK22" i="1"/>
  <c r="LJ22" i="1"/>
  <c r="LI22" i="1"/>
  <c r="LG22" i="1"/>
  <c r="LF22" i="1"/>
  <c r="LE22" i="1"/>
  <c r="LC22" i="1"/>
  <c r="LB22" i="1"/>
  <c r="LA22" i="1"/>
  <c r="KY22" i="1"/>
  <c r="KX22" i="1"/>
  <c r="KW22" i="1"/>
  <c r="KU22" i="1"/>
  <c r="KT22" i="1"/>
  <c r="KS22" i="1"/>
  <c r="KR22" i="1"/>
  <c r="KQ22" i="1"/>
  <c r="KP22" i="1"/>
  <c r="KO22" i="1"/>
  <c r="KN22" i="1"/>
  <c r="KM22" i="1"/>
  <c r="KL22" i="1"/>
  <c r="KK22" i="1"/>
  <c r="KJ22" i="1"/>
  <c r="KI22" i="1"/>
  <c r="KH22" i="1"/>
  <c r="KG22" i="1"/>
  <c r="KF22" i="1"/>
  <c r="KE22" i="1"/>
  <c r="KC22" i="1"/>
  <c r="KA22" i="1"/>
  <c r="JZ22" i="1"/>
  <c r="JY22" i="1"/>
  <c r="JX22" i="1"/>
  <c r="JW22" i="1"/>
  <c r="JV22" i="1"/>
  <c r="JU22" i="1"/>
  <c r="JT22" i="1"/>
  <c r="JS22" i="1"/>
  <c r="JR22" i="1"/>
  <c r="JQ22" i="1"/>
  <c r="JP22" i="1"/>
  <c r="JO22" i="1"/>
  <c r="JN22" i="1"/>
  <c r="JM22" i="1"/>
  <c r="JL22" i="1"/>
  <c r="JK22" i="1"/>
  <c r="JJ22" i="1"/>
  <c r="OJ21" i="1"/>
  <c r="OI21" i="1"/>
  <c r="OH21" i="1"/>
  <c r="OF21" i="1"/>
  <c r="OD21" i="1"/>
  <c r="OC21" i="1"/>
  <c r="OB21" i="1"/>
  <c r="OA21" i="1"/>
  <c r="NZ21" i="1"/>
  <c r="NY21" i="1"/>
  <c r="NX21" i="1"/>
  <c r="NW21" i="1"/>
  <c r="NV21" i="1"/>
  <c r="NU21" i="1"/>
  <c r="NT21" i="1"/>
  <c r="NS21" i="1"/>
  <c r="NR21" i="1"/>
  <c r="NQ21" i="1"/>
  <c r="NP21" i="1"/>
  <c r="NO21" i="1"/>
  <c r="NN21" i="1"/>
  <c r="NM21" i="1"/>
  <c r="NL21" i="1"/>
  <c r="NK21" i="1"/>
  <c r="NJ21" i="1"/>
  <c r="NI21" i="1"/>
  <c r="NH21" i="1"/>
  <c r="NG21" i="1"/>
  <c r="NF21" i="1"/>
  <c r="NE21" i="1"/>
  <c r="ND21" i="1"/>
  <c r="NC21" i="1"/>
  <c r="NB21" i="1"/>
  <c r="NA21" i="1"/>
  <c r="MZ21" i="1"/>
  <c r="MY21" i="1"/>
  <c r="MX21" i="1"/>
  <c r="MW21" i="1"/>
  <c r="MV21" i="1"/>
  <c r="MU21" i="1"/>
  <c r="MT21" i="1"/>
  <c r="MS21" i="1"/>
  <c r="MR21" i="1"/>
  <c r="MQ21" i="1"/>
  <c r="MP21" i="1"/>
  <c r="MO21" i="1"/>
  <c r="MN21" i="1"/>
  <c r="MI21" i="1"/>
  <c r="MH21" i="1"/>
  <c r="MG21" i="1"/>
  <c r="ME21" i="1"/>
  <c r="MD21" i="1"/>
  <c r="MC21" i="1"/>
  <c r="MA21" i="1"/>
  <c r="LZ21" i="1"/>
  <c r="LY21" i="1"/>
  <c r="LW21" i="1"/>
  <c r="LV21" i="1"/>
  <c r="LU21" i="1"/>
  <c r="LS21" i="1"/>
  <c r="LR21" i="1"/>
  <c r="LQ21" i="1"/>
  <c r="LO21" i="1"/>
  <c r="LN21" i="1"/>
  <c r="LM21" i="1"/>
  <c r="LK21" i="1"/>
  <c r="LJ21" i="1"/>
  <c r="LI21" i="1"/>
  <c r="LG21" i="1"/>
  <c r="LF21" i="1"/>
  <c r="LE21" i="1"/>
  <c r="LC21" i="1"/>
  <c r="LB21" i="1"/>
  <c r="LA21" i="1"/>
  <c r="KY21" i="1"/>
  <c r="KX21" i="1"/>
  <c r="KW21" i="1"/>
  <c r="KU21" i="1"/>
  <c r="KT21" i="1"/>
  <c r="KS21" i="1"/>
  <c r="KR21" i="1"/>
  <c r="KQ21" i="1"/>
  <c r="KP21" i="1"/>
  <c r="KO21" i="1"/>
  <c r="KN21" i="1"/>
  <c r="KM21" i="1"/>
  <c r="KL21" i="1"/>
  <c r="KK21" i="1"/>
  <c r="KJ21" i="1"/>
  <c r="KI21" i="1"/>
  <c r="KH21" i="1"/>
  <c r="KG21" i="1"/>
  <c r="KF21" i="1"/>
  <c r="KE21" i="1"/>
  <c r="KC21" i="1"/>
  <c r="KA21" i="1"/>
  <c r="JZ21" i="1"/>
  <c r="JY21" i="1"/>
  <c r="JX21" i="1"/>
  <c r="JW21" i="1"/>
  <c r="JV21" i="1"/>
  <c r="JU21" i="1"/>
  <c r="JT21" i="1"/>
  <c r="JS21" i="1"/>
  <c r="JR21" i="1"/>
  <c r="JQ21" i="1"/>
  <c r="JP21" i="1"/>
  <c r="JO21" i="1"/>
  <c r="JN21" i="1"/>
  <c r="JM21" i="1"/>
  <c r="JL21" i="1"/>
  <c r="JK21" i="1"/>
  <c r="JJ21" i="1"/>
  <c r="OJ20" i="1"/>
  <c r="OI20" i="1"/>
  <c r="OH20" i="1"/>
  <c r="OF20" i="1"/>
  <c r="OD20" i="1"/>
  <c r="OC20" i="1"/>
  <c r="OB20" i="1"/>
  <c r="OA20" i="1"/>
  <c r="NZ20" i="1"/>
  <c r="NY20" i="1"/>
  <c r="NX20" i="1"/>
  <c r="NW20" i="1"/>
  <c r="NV20" i="1"/>
  <c r="NU20" i="1"/>
  <c r="NT20" i="1"/>
  <c r="NS20" i="1"/>
  <c r="NR20" i="1"/>
  <c r="NQ20" i="1"/>
  <c r="NP20" i="1"/>
  <c r="NO20" i="1"/>
  <c r="NN20" i="1"/>
  <c r="NM20" i="1"/>
  <c r="NL20" i="1"/>
  <c r="NK20" i="1"/>
  <c r="NJ20" i="1"/>
  <c r="NI20" i="1"/>
  <c r="NH20" i="1"/>
  <c r="NG20" i="1"/>
  <c r="NF20" i="1"/>
  <c r="NE20" i="1"/>
  <c r="ND20" i="1"/>
  <c r="NC20" i="1"/>
  <c r="NB20" i="1"/>
  <c r="NA20" i="1"/>
  <c r="MZ20" i="1"/>
  <c r="MY20" i="1"/>
  <c r="MX20" i="1"/>
  <c r="MW20" i="1"/>
  <c r="MV20" i="1"/>
  <c r="MU20" i="1"/>
  <c r="MT20" i="1"/>
  <c r="MS20" i="1"/>
  <c r="MR20" i="1"/>
  <c r="MQ20" i="1"/>
  <c r="MP20" i="1"/>
  <c r="MO20" i="1"/>
  <c r="MN20" i="1"/>
  <c r="MJ20" i="1"/>
  <c r="MI20" i="1"/>
  <c r="MH20" i="1"/>
  <c r="MG20" i="1"/>
  <c r="ME20" i="1"/>
  <c r="MD20" i="1"/>
  <c r="MC20" i="1"/>
  <c r="MA20" i="1"/>
  <c r="LZ20" i="1"/>
  <c r="LY20" i="1"/>
  <c r="LW20" i="1"/>
  <c r="LV20" i="1"/>
  <c r="LU20" i="1"/>
  <c r="LT20" i="1"/>
  <c r="LS20" i="1"/>
  <c r="LR20" i="1"/>
  <c r="LQ20" i="1"/>
  <c r="LO20" i="1"/>
  <c r="LN20" i="1"/>
  <c r="LM20" i="1"/>
  <c r="LK20" i="1"/>
  <c r="LJ20" i="1"/>
  <c r="LI20" i="1"/>
  <c r="LG20" i="1"/>
  <c r="LF20" i="1"/>
  <c r="LE20" i="1"/>
  <c r="LD20" i="1"/>
  <c r="LC20" i="1"/>
  <c r="LB20" i="1"/>
  <c r="LA20" i="1"/>
  <c r="KY20" i="1"/>
  <c r="KX20" i="1"/>
  <c r="KW20" i="1"/>
  <c r="KU20" i="1"/>
  <c r="KT20" i="1"/>
  <c r="KS20" i="1"/>
  <c r="KR20" i="1"/>
  <c r="KQ20" i="1"/>
  <c r="KP20" i="1"/>
  <c r="KO20" i="1"/>
  <c r="KN20" i="1"/>
  <c r="KM20" i="1"/>
  <c r="KL20" i="1"/>
  <c r="KK20" i="1"/>
  <c r="KJ20" i="1"/>
  <c r="KI20" i="1"/>
  <c r="KH20" i="1"/>
  <c r="KG20" i="1"/>
  <c r="KF20" i="1"/>
  <c r="KE20" i="1"/>
  <c r="KC20" i="1"/>
  <c r="KA20" i="1"/>
  <c r="JZ20" i="1"/>
  <c r="JY20" i="1"/>
  <c r="JX20" i="1"/>
  <c r="JW20" i="1"/>
  <c r="JV20" i="1"/>
  <c r="JU20" i="1"/>
  <c r="JT20" i="1"/>
  <c r="JS20" i="1"/>
  <c r="JR20" i="1"/>
  <c r="JQ20" i="1"/>
  <c r="JP20" i="1"/>
  <c r="JO20" i="1"/>
  <c r="JN20" i="1"/>
  <c r="JM20" i="1"/>
  <c r="JL20" i="1"/>
  <c r="JK20" i="1"/>
  <c r="JJ20" i="1"/>
  <c r="OJ19" i="1"/>
  <c r="OI19" i="1"/>
  <c r="OH19" i="1"/>
  <c r="OF19" i="1"/>
  <c r="OD19" i="1"/>
  <c r="OC19" i="1"/>
  <c r="OB19" i="1"/>
  <c r="OA19" i="1"/>
  <c r="NZ19" i="1"/>
  <c r="NY19" i="1"/>
  <c r="NX19" i="1"/>
  <c r="NW19" i="1"/>
  <c r="NV19" i="1"/>
  <c r="NU19" i="1"/>
  <c r="NT19" i="1"/>
  <c r="NS19" i="1"/>
  <c r="NR19" i="1"/>
  <c r="NQ19" i="1"/>
  <c r="NP19" i="1"/>
  <c r="NO19" i="1"/>
  <c r="NN19" i="1"/>
  <c r="NM19" i="1"/>
  <c r="NL19" i="1"/>
  <c r="NK19" i="1"/>
  <c r="NJ19" i="1"/>
  <c r="NI19" i="1"/>
  <c r="NH19" i="1"/>
  <c r="NG19" i="1"/>
  <c r="NF19" i="1"/>
  <c r="NE19" i="1"/>
  <c r="ND19" i="1"/>
  <c r="NC19" i="1"/>
  <c r="NB19" i="1"/>
  <c r="NA19" i="1"/>
  <c r="MZ19" i="1"/>
  <c r="MY19" i="1"/>
  <c r="MX19" i="1"/>
  <c r="MW19" i="1"/>
  <c r="MV19" i="1"/>
  <c r="MU19" i="1"/>
  <c r="MT19" i="1"/>
  <c r="MS19" i="1"/>
  <c r="MR19" i="1"/>
  <c r="MQ19" i="1"/>
  <c r="MP19" i="1"/>
  <c r="MO19" i="1"/>
  <c r="MN19" i="1"/>
  <c r="MI19" i="1"/>
  <c r="MH19" i="1"/>
  <c r="MG19" i="1"/>
  <c r="MF19" i="1"/>
  <c r="ME19" i="1"/>
  <c r="MD19" i="1"/>
  <c r="MC19" i="1"/>
  <c r="MA19" i="1"/>
  <c r="LZ19" i="1"/>
  <c r="LY19" i="1"/>
  <c r="LW19" i="1"/>
  <c r="LV19" i="1"/>
  <c r="LU19" i="1"/>
  <c r="LS19" i="1"/>
  <c r="LR19" i="1"/>
  <c r="LQ19" i="1"/>
  <c r="LO19" i="1"/>
  <c r="LN19" i="1"/>
  <c r="LM19" i="1"/>
  <c r="LK19" i="1"/>
  <c r="LJ19" i="1"/>
  <c r="LI19" i="1"/>
  <c r="LG19" i="1"/>
  <c r="LF19" i="1"/>
  <c r="LE19" i="1"/>
  <c r="LC19" i="1"/>
  <c r="LB19" i="1"/>
  <c r="LA19" i="1"/>
  <c r="KZ19" i="1"/>
  <c r="KY19" i="1"/>
  <c r="KX19" i="1"/>
  <c r="KW19" i="1"/>
  <c r="KU19" i="1"/>
  <c r="KT19" i="1"/>
  <c r="KS19" i="1"/>
  <c r="KR19" i="1"/>
  <c r="KQ19" i="1"/>
  <c r="KP19" i="1"/>
  <c r="KO19" i="1"/>
  <c r="KN19" i="1"/>
  <c r="KM19" i="1"/>
  <c r="KL19" i="1"/>
  <c r="KK19" i="1"/>
  <c r="KJ19" i="1"/>
  <c r="KI19" i="1"/>
  <c r="KH19" i="1"/>
  <c r="KG19" i="1"/>
  <c r="KF19" i="1"/>
  <c r="KE19" i="1"/>
  <c r="KC19" i="1"/>
  <c r="KA19" i="1"/>
  <c r="JZ19" i="1"/>
  <c r="JY19" i="1"/>
  <c r="JX19" i="1"/>
  <c r="JW19" i="1"/>
  <c r="JV19" i="1"/>
  <c r="JU19" i="1"/>
  <c r="JT19" i="1"/>
  <c r="JS19" i="1"/>
  <c r="JR19" i="1"/>
  <c r="JQ19" i="1"/>
  <c r="JP19" i="1"/>
  <c r="JO19" i="1"/>
  <c r="JN19" i="1"/>
  <c r="JM19" i="1"/>
  <c r="JL19" i="1"/>
  <c r="JK19" i="1"/>
  <c r="JJ19" i="1"/>
  <c r="OJ18" i="1"/>
  <c r="OI18" i="1"/>
  <c r="OH18" i="1"/>
  <c r="OF18" i="1"/>
  <c r="OD18" i="1"/>
  <c r="OC18" i="1"/>
  <c r="OB18" i="1"/>
  <c r="OA18" i="1"/>
  <c r="NZ18" i="1"/>
  <c r="NY18" i="1"/>
  <c r="NX18" i="1"/>
  <c r="NW18" i="1"/>
  <c r="NV18" i="1"/>
  <c r="NU18" i="1"/>
  <c r="NT18" i="1"/>
  <c r="NS18" i="1"/>
  <c r="NR18" i="1"/>
  <c r="NQ18" i="1"/>
  <c r="NP18" i="1"/>
  <c r="NO18" i="1"/>
  <c r="NN18" i="1"/>
  <c r="NM18" i="1"/>
  <c r="NL18" i="1"/>
  <c r="NK18" i="1"/>
  <c r="NJ18" i="1"/>
  <c r="NI18" i="1"/>
  <c r="NH18" i="1"/>
  <c r="NG18" i="1"/>
  <c r="NF18" i="1"/>
  <c r="NE18" i="1"/>
  <c r="ND18" i="1"/>
  <c r="NC18" i="1"/>
  <c r="NB18" i="1"/>
  <c r="NA18" i="1"/>
  <c r="MZ18" i="1"/>
  <c r="MY18" i="1"/>
  <c r="MX18" i="1"/>
  <c r="MW18" i="1"/>
  <c r="MV18" i="1"/>
  <c r="MU18" i="1"/>
  <c r="MT18" i="1"/>
  <c r="MS18" i="1"/>
  <c r="MR18" i="1"/>
  <c r="MQ18" i="1"/>
  <c r="MP18" i="1"/>
  <c r="MO18" i="1"/>
  <c r="MN18" i="1"/>
  <c r="MI18" i="1"/>
  <c r="MH18" i="1"/>
  <c r="MG18" i="1"/>
  <c r="ME18" i="1"/>
  <c r="MD18" i="1"/>
  <c r="MC18" i="1"/>
  <c r="MA18" i="1"/>
  <c r="LZ18" i="1"/>
  <c r="LY18" i="1"/>
  <c r="LW18" i="1"/>
  <c r="LV18" i="1"/>
  <c r="LU18" i="1"/>
  <c r="LS18" i="1"/>
  <c r="LR18" i="1"/>
  <c r="LQ18" i="1"/>
  <c r="LO18" i="1"/>
  <c r="LN18" i="1"/>
  <c r="LM18" i="1"/>
  <c r="LK18" i="1"/>
  <c r="LJ18" i="1"/>
  <c r="LI18" i="1"/>
  <c r="LG18" i="1"/>
  <c r="LF18" i="1"/>
  <c r="LE18" i="1"/>
  <c r="LC18" i="1"/>
  <c r="LB18" i="1"/>
  <c r="LA18" i="1"/>
  <c r="KY18" i="1"/>
  <c r="KX18" i="1"/>
  <c r="KW18" i="1"/>
  <c r="KU18" i="1"/>
  <c r="KT18" i="1"/>
  <c r="KS18" i="1"/>
  <c r="KR18" i="1"/>
  <c r="KQ18" i="1"/>
  <c r="KP18" i="1"/>
  <c r="KO18" i="1"/>
  <c r="KN18" i="1"/>
  <c r="KM18" i="1"/>
  <c r="KL18" i="1"/>
  <c r="KK18" i="1"/>
  <c r="KJ18" i="1"/>
  <c r="KI18" i="1"/>
  <c r="KH18" i="1"/>
  <c r="KG18" i="1"/>
  <c r="KF18" i="1"/>
  <c r="KE18" i="1"/>
  <c r="KC18" i="1"/>
  <c r="KA18" i="1"/>
  <c r="JZ18" i="1"/>
  <c r="JY18" i="1"/>
  <c r="JX18" i="1"/>
  <c r="JW18" i="1"/>
  <c r="JV18" i="1"/>
  <c r="JU18" i="1"/>
  <c r="JT18" i="1"/>
  <c r="JS18" i="1"/>
  <c r="JR18" i="1"/>
  <c r="JQ18" i="1"/>
  <c r="JP18" i="1"/>
  <c r="JO18" i="1"/>
  <c r="JN18" i="1"/>
  <c r="JM18" i="1"/>
  <c r="JL18" i="1"/>
  <c r="JK18" i="1"/>
  <c r="JJ18" i="1"/>
  <c r="OJ17" i="1"/>
  <c r="OI17" i="1"/>
  <c r="OH17" i="1"/>
  <c r="OF17" i="1"/>
  <c r="OD17" i="1"/>
  <c r="OC17" i="1"/>
  <c r="OB17" i="1"/>
  <c r="OA17" i="1"/>
  <c r="NZ17" i="1"/>
  <c r="NY17" i="1"/>
  <c r="NX17" i="1"/>
  <c r="NW17" i="1"/>
  <c r="NV17" i="1"/>
  <c r="NU17" i="1"/>
  <c r="NT17" i="1"/>
  <c r="NS17" i="1"/>
  <c r="NR17" i="1"/>
  <c r="NQ17" i="1"/>
  <c r="NP17" i="1"/>
  <c r="NO17" i="1"/>
  <c r="NN17" i="1"/>
  <c r="NM17" i="1"/>
  <c r="NL17" i="1"/>
  <c r="NK17" i="1"/>
  <c r="NJ17" i="1"/>
  <c r="NI17" i="1"/>
  <c r="NH17" i="1"/>
  <c r="NG17" i="1"/>
  <c r="NF17" i="1"/>
  <c r="NE17" i="1"/>
  <c r="ND17" i="1"/>
  <c r="NC17" i="1"/>
  <c r="NB17" i="1"/>
  <c r="NA17" i="1"/>
  <c r="MZ17" i="1"/>
  <c r="MY17" i="1"/>
  <c r="MX17" i="1"/>
  <c r="MW17" i="1"/>
  <c r="MV17" i="1"/>
  <c r="MU17" i="1"/>
  <c r="MT17" i="1"/>
  <c r="MS17" i="1"/>
  <c r="MR17" i="1"/>
  <c r="MQ17" i="1"/>
  <c r="MP17" i="1"/>
  <c r="MO17" i="1"/>
  <c r="MN17" i="1"/>
  <c r="ML17" i="1"/>
  <c r="MI17" i="1"/>
  <c r="MH17" i="1"/>
  <c r="MG17" i="1"/>
  <c r="ME17" i="1"/>
  <c r="MD17" i="1"/>
  <c r="MC17" i="1"/>
  <c r="MA17" i="1"/>
  <c r="LZ17" i="1"/>
  <c r="LY17" i="1"/>
  <c r="LW17" i="1"/>
  <c r="LV17" i="1"/>
  <c r="LU17" i="1"/>
  <c r="LS17" i="1"/>
  <c r="LR17" i="1"/>
  <c r="LQ17" i="1"/>
  <c r="LO17" i="1"/>
  <c r="LN17" i="1"/>
  <c r="LM17" i="1"/>
  <c r="LK17" i="1"/>
  <c r="LJ17" i="1"/>
  <c r="LI17" i="1"/>
  <c r="LG17" i="1"/>
  <c r="LF17" i="1"/>
  <c r="LE17" i="1"/>
  <c r="LC17" i="1"/>
  <c r="LB17" i="1"/>
  <c r="LA17" i="1"/>
  <c r="KY17" i="1"/>
  <c r="KX17" i="1"/>
  <c r="KW17" i="1"/>
  <c r="KU17" i="1"/>
  <c r="KT17" i="1"/>
  <c r="KS17" i="1"/>
  <c r="KR17" i="1"/>
  <c r="KQ17" i="1"/>
  <c r="KP17" i="1"/>
  <c r="KO17" i="1"/>
  <c r="KN17" i="1"/>
  <c r="KM17" i="1"/>
  <c r="KL17" i="1"/>
  <c r="KK17" i="1"/>
  <c r="KJ17" i="1"/>
  <c r="KI17" i="1"/>
  <c r="KH17" i="1"/>
  <c r="KG17" i="1"/>
  <c r="KF17" i="1"/>
  <c r="KE17" i="1"/>
  <c r="KC17" i="1"/>
  <c r="KA17" i="1"/>
  <c r="JZ17" i="1"/>
  <c r="JY17" i="1"/>
  <c r="JX17" i="1"/>
  <c r="JW17" i="1"/>
  <c r="JV17" i="1"/>
  <c r="JU17" i="1"/>
  <c r="JT17" i="1"/>
  <c r="JS17" i="1"/>
  <c r="JR17" i="1"/>
  <c r="JQ17" i="1"/>
  <c r="JP17" i="1"/>
  <c r="JO17" i="1"/>
  <c r="JN17" i="1"/>
  <c r="JM17" i="1"/>
  <c r="JL17" i="1"/>
  <c r="JK17" i="1"/>
  <c r="JJ17" i="1"/>
  <c r="OJ16" i="1"/>
  <c r="OI16" i="1"/>
  <c r="OH16" i="1"/>
  <c r="OF16" i="1"/>
  <c r="OD16" i="1"/>
  <c r="OC16" i="1"/>
  <c r="OB16" i="1"/>
  <c r="OA16" i="1"/>
  <c r="NZ16" i="1"/>
  <c r="NY16" i="1"/>
  <c r="NX16" i="1"/>
  <c r="NW16" i="1"/>
  <c r="NV16" i="1"/>
  <c r="NU16" i="1"/>
  <c r="NT16" i="1"/>
  <c r="NS16" i="1"/>
  <c r="NR16" i="1"/>
  <c r="NQ16" i="1"/>
  <c r="NP16" i="1"/>
  <c r="NO16" i="1"/>
  <c r="NN16" i="1"/>
  <c r="NM16" i="1"/>
  <c r="NL16" i="1"/>
  <c r="NK16" i="1"/>
  <c r="NJ16" i="1"/>
  <c r="NI16" i="1"/>
  <c r="NH16" i="1"/>
  <c r="NG16" i="1"/>
  <c r="NF16" i="1"/>
  <c r="NE16" i="1"/>
  <c r="ND16" i="1"/>
  <c r="NC16" i="1"/>
  <c r="NB16" i="1"/>
  <c r="NA16" i="1"/>
  <c r="MZ16" i="1"/>
  <c r="MY16" i="1"/>
  <c r="MX16" i="1"/>
  <c r="MW16" i="1"/>
  <c r="MV16" i="1"/>
  <c r="MU16" i="1"/>
  <c r="MT16" i="1"/>
  <c r="MS16" i="1"/>
  <c r="MR16" i="1"/>
  <c r="MQ16" i="1"/>
  <c r="MP16" i="1"/>
  <c r="MO16" i="1"/>
  <c r="MN16" i="1"/>
  <c r="MI16" i="1"/>
  <c r="MH16" i="1"/>
  <c r="MG16" i="1"/>
  <c r="MF16" i="1"/>
  <c r="ME16" i="1"/>
  <c r="MD16" i="1"/>
  <c r="MC16" i="1"/>
  <c r="MA16" i="1"/>
  <c r="LZ16" i="1"/>
  <c r="LY16" i="1"/>
  <c r="LW16" i="1"/>
  <c r="LV16" i="1"/>
  <c r="LU16" i="1"/>
  <c r="LS16" i="1"/>
  <c r="LR16" i="1"/>
  <c r="LQ16" i="1"/>
  <c r="LP16" i="1"/>
  <c r="LO16" i="1"/>
  <c r="LN16" i="1"/>
  <c r="LM16" i="1"/>
  <c r="LK16" i="1"/>
  <c r="LJ16" i="1"/>
  <c r="LI16" i="1"/>
  <c r="LG16" i="1"/>
  <c r="LF16" i="1"/>
  <c r="LE16" i="1"/>
  <c r="LC16" i="1"/>
  <c r="LB16" i="1"/>
  <c r="LA16" i="1"/>
  <c r="KY16" i="1"/>
  <c r="KX16" i="1"/>
  <c r="KW16" i="1"/>
  <c r="KU16" i="1"/>
  <c r="KT16" i="1"/>
  <c r="KS16" i="1"/>
  <c r="KR16" i="1"/>
  <c r="KQ16" i="1"/>
  <c r="KP16" i="1"/>
  <c r="KO16" i="1"/>
  <c r="KN16" i="1"/>
  <c r="KM16" i="1"/>
  <c r="KL16" i="1"/>
  <c r="KK16" i="1"/>
  <c r="KJ16" i="1"/>
  <c r="KI16" i="1"/>
  <c r="KH16" i="1"/>
  <c r="KG16" i="1"/>
  <c r="KF16" i="1"/>
  <c r="KE16" i="1"/>
  <c r="KC16" i="1"/>
  <c r="KA16" i="1"/>
  <c r="JZ16" i="1"/>
  <c r="JY16" i="1"/>
  <c r="JX16" i="1"/>
  <c r="JW16" i="1"/>
  <c r="JV16" i="1"/>
  <c r="JU16" i="1"/>
  <c r="JT16" i="1"/>
  <c r="JS16" i="1"/>
  <c r="JR16" i="1"/>
  <c r="JQ16" i="1"/>
  <c r="JP16" i="1"/>
  <c r="JO16" i="1"/>
  <c r="JN16" i="1"/>
  <c r="JM16" i="1"/>
  <c r="JL16" i="1"/>
  <c r="JK16" i="1"/>
  <c r="JJ16" i="1"/>
  <c r="OJ15" i="1"/>
  <c r="OI15" i="1"/>
  <c r="OH15" i="1"/>
  <c r="OF15" i="1"/>
  <c r="OD15" i="1"/>
  <c r="OC15" i="1"/>
  <c r="OB15" i="1"/>
  <c r="OA15" i="1"/>
  <c r="NZ15" i="1"/>
  <c r="NY15" i="1"/>
  <c r="NX15" i="1"/>
  <c r="NW15" i="1"/>
  <c r="NV15" i="1"/>
  <c r="NU15" i="1"/>
  <c r="NT15" i="1"/>
  <c r="NS15" i="1"/>
  <c r="NR15" i="1"/>
  <c r="NQ15" i="1"/>
  <c r="NP15" i="1"/>
  <c r="NO15" i="1"/>
  <c r="NN15" i="1"/>
  <c r="NM15" i="1"/>
  <c r="NL15" i="1"/>
  <c r="NK15" i="1"/>
  <c r="NJ15" i="1"/>
  <c r="NI15" i="1"/>
  <c r="NH15" i="1"/>
  <c r="NG15" i="1"/>
  <c r="NF15" i="1"/>
  <c r="NE15" i="1"/>
  <c r="ND15" i="1"/>
  <c r="NC15" i="1"/>
  <c r="NB15" i="1"/>
  <c r="NA15" i="1"/>
  <c r="MZ15" i="1"/>
  <c r="MY15" i="1"/>
  <c r="MX15" i="1"/>
  <c r="MW15" i="1"/>
  <c r="MV15" i="1"/>
  <c r="MU15" i="1"/>
  <c r="MT15" i="1"/>
  <c r="MS15" i="1"/>
  <c r="MR15" i="1"/>
  <c r="MQ15" i="1"/>
  <c r="MP15" i="1"/>
  <c r="MO15" i="1"/>
  <c r="MN15" i="1"/>
  <c r="MI15" i="1"/>
  <c r="MH15" i="1"/>
  <c r="MG15" i="1"/>
  <c r="ME15" i="1"/>
  <c r="MD15" i="1"/>
  <c r="MC15" i="1"/>
  <c r="MB15" i="1"/>
  <c r="MA15" i="1"/>
  <c r="LZ15" i="1"/>
  <c r="LY15" i="1"/>
  <c r="LW15" i="1"/>
  <c r="LV15" i="1"/>
  <c r="LU15" i="1"/>
  <c r="LS15" i="1"/>
  <c r="LR15" i="1"/>
  <c r="LQ15" i="1"/>
  <c r="LO15" i="1"/>
  <c r="LN15" i="1"/>
  <c r="LM15" i="1"/>
  <c r="LL15" i="1"/>
  <c r="LK15" i="1"/>
  <c r="LJ15" i="1"/>
  <c r="LI15" i="1"/>
  <c r="LG15" i="1"/>
  <c r="LF15" i="1"/>
  <c r="LE15" i="1"/>
  <c r="LC15" i="1"/>
  <c r="LB15" i="1"/>
  <c r="LA15" i="1"/>
  <c r="KY15" i="1"/>
  <c r="KX15" i="1"/>
  <c r="KW15" i="1"/>
  <c r="KV15" i="1"/>
  <c r="KU15" i="1"/>
  <c r="KT15" i="1"/>
  <c r="KS15" i="1"/>
  <c r="KR15" i="1"/>
  <c r="KQ15" i="1"/>
  <c r="KP15" i="1"/>
  <c r="KO15" i="1"/>
  <c r="KN15" i="1"/>
  <c r="KM15" i="1"/>
  <c r="KL15" i="1"/>
  <c r="KK15" i="1"/>
  <c r="KJ15" i="1"/>
  <c r="KI15" i="1"/>
  <c r="KH15" i="1"/>
  <c r="KG15" i="1"/>
  <c r="KF15" i="1"/>
  <c r="KE15" i="1"/>
  <c r="KC15" i="1"/>
  <c r="KA15" i="1"/>
  <c r="JZ15" i="1"/>
  <c r="JY15" i="1"/>
  <c r="JX15" i="1"/>
  <c r="JW15" i="1"/>
  <c r="JV15" i="1"/>
  <c r="JU15" i="1"/>
  <c r="JT15" i="1"/>
  <c r="JS15" i="1"/>
  <c r="JR15" i="1"/>
  <c r="JQ15" i="1"/>
  <c r="JP15" i="1"/>
  <c r="JO15" i="1"/>
  <c r="JN15" i="1"/>
  <c r="JM15" i="1"/>
  <c r="JL15" i="1"/>
  <c r="JK15" i="1"/>
  <c r="JJ15" i="1"/>
  <c r="OJ14" i="1"/>
  <c r="OI14" i="1"/>
  <c r="OH14" i="1"/>
  <c r="OF14" i="1"/>
  <c r="OD14" i="1"/>
  <c r="OC14" i="1"/>
  <c r="OB14" i="1"/>
  <c r="OA14" i="1"/>
  <c r="NZ14" i="1"/>
  <c r="NY14" i="1"/>
  <c r="NX14" i="1"/>
  <c r="NW14" i="1"/>
  <c r="NV14" i="1"/>
  <c r="NU14" i="1"/>
  <c r="NT14" i="1"/>
  <c r="NS14" i="1"/>
  <c r="NR14" i="1"/>
  <c r="NQ14" i="1"/>
  <c r="NP14" i="1"/>
  <c r="NO14" i="1"/>
  <c r="NN14" i="1"/>
  <c r="NM14" i="1"/>
  <c r="NL14" i="1"/>
  <c r="NK14" i="1"/>
  <c r="NJ14" i="1"/>
  <c r="NI14" i="1"/>
  <c r="NH14" i="1"/>
  <c r="NG14" i="1"/>
  <c r="NF14" i="1"/>
  <c r="NE14" i="1"/>
  <c r="ND14" i="1"/>
  <c r="NC14" i="1"/>
  <c r="NB14" i="1"/>
  <c r="NA14" i="1"/>
  <c r="MZ14" i="1"/>
  <c r="MY14" i="1"/>
  <c r="MX14" i="1"/>
  <c r="MW14" i="1"/>
  <c r="MV14" i="1"/>
  <c r="MU14" i="1"/>
  <c r="MT14" i="1"/>
  <c r="MS14" i="1"/>
  <c r="MR14" i="1"/>
  <c r="MQ14" i="1"/>
  <c r="MP14" i="1"/>
  <c r="MO14" i="1"/>
  <c r="MN14" i="1"/>
  <c r="MJ14" i="1"/>
  <c r="MI14" i="1"/>
  <c r="MH14" i="1"/>
  <c r="MG14" i="1"/>
  <c r="ME14" i="1"/>
  <c r="MD14" i="1"/>
  <c r="MC14" i="1"/>
  <c r="MA14" i="1"/>
  <c r="LZ14" i="1"/>
  <c r="LY14" i="1"/>
  <c r="LW14" i="1"/>
  <c r="LV14" i="1"/>
  <c r="LU14" i="1"/>
  <c r="LT14" i="1"/>
  <c r="LS14" i="1"/>
  <c r="LR14" i="1"/>
  <c r="LQ14" i="1"/>
  <c r="LO14" i="1"/>
  <c r="LN14" i="1"/>
  <c r="LM14" i="1"/>
  <c r="LK14" i="1"/>
  <c r="LJ14" i="1"/>
  <c r="LI14" i="1"/>
  <c r="LG14" i="1"/>
  <c r="LF14" i="1"/>
  <c r="LE14" i="1"/>
  <c r="LC14" i="1"/>
  <c r="LB14" i="1"/>
  <c r="LA14" i="1"/>
  <c r="KY14" i="1"/>
  <c r="KX14" i="1"/>
  <c r="KW14" i="1"/>
  <c r="KU14" i="1"/>
  <c r="KT14" i="1"/>
  <c r="KS14" i="1"/>
  <c r="KR14" i="1"/>
  <c r="KQ14" i="1"/>
  <c r="KP14" i="1"/>
  <c r="KO14" i="1"/>
  <c r="KN14" i="1"/>
  <c r="KM14" i="1"/>
  <c r="KL14" i="1"/>
  <c r="KK14" i="1"/>
  <c r="KJ14" i="1"/>
  <c r="KI14" i="1"/>
  <c r="KH14" i="1"/>
  <c r="KG14" i="1"/>
  <c r="KF14" i="1"/>
  <c r="KE14" i="1"/>
  <c r="KC14" i="1"/>
  <c r="KA14" i="1"/>
  <c r="JZ14" i="1"/>
  <c r="JY14" i="1"/>
  <c r="JX14" i="1"/>
  <c r="JW14" i="1"/>
  <c r="JV14" i="1"/>
  <c r="JU14" i="1"/>
  <c r="JT14" i="1"/>
  <c r="JS14" i="1"/>
  <c r="JR14" i="1"/>
  <c r="JQ14" i="1"/>
  <c r="JP14" i="1"/>
  <c r="JO14" i="1"/>
  <c r="JN14" i="1"/>
  <c r="JM14" i="1"/>
  <c r="JL14" i="1"/>
  <c r="JK14" i="1"/>
  <c r="JJ14" i="1"/>
  <c r="OJ13" i="1"/>
  <c r="OI13" i="1"/>
  <c r="OH13" i="1"/>
  <c r="OF13" i="1"/>
  <c r="OD13" i="1"/>
  <c r="OC13" i="1"/>
  <c r="OB13" i="1"/>
  <c r="OA13" i="1"/>
  <c r="NZ13" i="1"/>
  <c r="NY13" i="1"/>
  <c r="NX13" i="1"/>
  <c r="NW13" i="1"/>
  <c r="NV13" i="1"/>
  <c r="NU13" i="1"/>
  <c r="NT13" i="1"/>
  <c r="NS13" i="1"/>
  <c r="NR13" i="1"/>
  <c r="NQ13" i="1"/>
  <c r="NP13" i="1"/>
  <c r="NO13" i="1"/>
  <c r="NN13" i="1"/>
  <c r="NM13" i="1"/>
  <c r="NL13" i="1"/>
  <c r="NK13" i="1"/>
  <c r="NJ13" i="1"/>
  <c r="NI13" i="1"/>
  <c r="NH13" i="1"/>
  <c r="NG13" i="1"/>
  <c r="NF13" i="1"/>
  <c r="NE13" i="1"/>
  <c r="ND13" i="1"/>
  <c r="NC13" i="1"/>
  <c r="NB13" i="1"/>
  <c r="NA13" i="1"/>
  <c r="MZ13" i="1"/>
  <c r="MY13" i="1"/>
  <c r="MX13" i="1"/>
  <c r="MW13" i="1"/>
  <c r="MV13" i="1"/>
  <c r="MU13" i="1"/>
  <c r="MT13" i="1"/>
  <c r="MS13" i="1"/>
  <c r="MR13" i="1"/>
  <c r="MQ13" i="1"/>
  <c r="MP13" i="1"/>
  <c r="MO13" i="1"/>
  <c r="MN13" i="1"/>
  <c r="MI13" i="1"/>
  <c r="MH13" i="1"/>
  <c r="MG13" i="1"/>
  <c r="ME13" i="1"/>
  <c r="MD13" i="1"/>
  <c r="MC13" i="1"/>
  <c r="MA13" i="1"/>
  <c r="LZ13" i="1"/>
  <c r="LY13" i="1"/>
  <c r="LW13" i="1"/>
  <c r="LV13" i="1"/>
  <c r="LU13" i="1"/>
  <c r="LS13" i="1"/>
  <c r="LR13" i="1"/>
  <c r="LQ13" i="1"/>
  <c r="LO13" i="1"/>
  <c r="LN13" i="1"/>
  <c r="LM13" i="1"/>
  <c r="LK13" i="1"/>
  <c r="LJ13" i="1"/>
  <c r="LI13" i="1"/>
  <c r="LG13" i="1"/>
  <c r="LF13" i="1"/>
  <c r="LE13" i="1"/>
  <c r="LC13" i="1"/>
  <c r="LB13" i="1"/>
  <c r="LA13" i="1"/>
  <c r="KY13" i="1"/>
  <c r="KX13" i="1"/>
  <c r="KW13" i="1"/>
  <c r="KU13" i="1"/>
  <c r="KT13" i="1"/>
  <c r="KS13" i="1"/>
  <c r="KR13" i="1"/>
  <c r="KQ13" i="1"/>
  <c r="KP13" i="1"/>
  <c r="KO13" i="1"/>
  <c r="KN13" i="1"/>
  <c r="KM13" i="1"/>
  <c r="KL13" i="1"/>
  <c r="KK13" i="1"/>
  <c r="KJ13" i="1"/>
  <c r="KI13" i="1"/>
  <c r="KH13" i="1"/>
  <c r="KG13" i="1"/>
  <c r="KF13" i="1"/>
  <c r="KE13" i="1"/>
  <c r="KC13" i="1"/>
  <c r="KA13" i="1"/>
  <c r="JZ13" i="1"/>
  <c r="JY13" i="1"/>
  <c r="JX13" i="1"/>
  <c r="JW13" i="1"/>
  <c r="JV13" i="1"/>
  <c r="JU13" i="1"/>
  <c r="JT13" i="1"/>
  <c r="JS13" i="1"/>
  <c r="JR13" i="1"/>
  <c r="JQ13" i="1"/>
  <c r="JP13" i="1"/>
  <c r="JO13" i="1"/>
  <c r="JN13" i="1"/>
  <c r="JM13" i="1"/>
  <c r="JL13" i="1"/>
  <c r="JK13" i="1"/>
  <c r="JJ13" i="1"/>
  <c r="OJ12" i="1"/>
  <c r="OI12" i="1"/>
  <c r="OH12" i="1"/>
  <c r="OF12" i="1"/>
  <c r="OD12" i="1"/>
  <c r="OC12" i="1"/>
  <c r="OB12" i="1"/>
  <c r="OA12" i="1"/>
  <c r="NZ12" i="1"/>
  <c r="NY12" i="1"/>
  <c r="NX12" i="1"/>
  <c r="NW12" i="1"/>
  <c r="NV12" i="1"/>
  <c r="NU12" i="1"/>
  <c r="NT12" i="1"/>
  <c r="NS12" i="1"/>
  <c r="NR12" i="1"/>
  <c r="NQ12" i="1"/>
  <c r="NP12" i="1"/>
  <c r="NO12" i="1"/>
  <c r="NN12" i="1"/>
  <c r="NM12" i="1"/>
  <c r="NL12" i="1"/>
  <c r="NK12" i="1"/>
  <c r="NJ12" i="1"/>
  <c r="NI12" i="1"/>
  <c r="NH12" i="1"/>
  <c r="NG12" i="1"/>
  <c r="NF12" i="1"/>
  <c r="NE12" i="1"/>
  <c r="ND12" i="1"/>
  <c r="NC12" i="1"/>
  <c r="NB12" i="1"/>
  <c r="NA12" i="1"/>
  <c r="MZ12" i="1"/>
  <c r="MY12" i="1"/>
  <c r="MX12" i="1"/>
  <c r="MW12" i="1"/>
  <c r="MV12" i="1"/>
  <c r="MU12" i="1"/>
  <c r="MT12" i="1"/>
  <c r="MS12" i="1"/>
  <c r="MR12" i="1"/>
  <c r="MQ12" i="1"/>
  <c r="MP12" i="1"/>
  <c r="MO12" i="1"/>
  <c r="MN12" i="1"/>
  <c r="MK12" i="1"/>
  <c r="MI12" i="1"/>
  <c r="MH12" i="1"/>
  <c r="MG12" i="1"/>
  <c r="ME12" i="1"/>
  <c r="MD12" i="1"/>
  <c r="MC12" i="1"/>
  <c r="MA12" i="1"/>
  <c r="LZ12" i="1"/>
  <c r="LY12" i="1"/>
  <c r="LW12" i="1"/>
  <c r="LV12" i="1"/>
  <c r="LU12" i="1"/>
  <c r="LS12" i="1"/>
  <c r="LR12" i="1"/>
  <c r="LQ12" i="1"/>
  <c r="LO12" i="1"/>
  <c r="LN12" i="1"/>
  <c r="LM12" i="1"/>
  <c r="LL12" i="1"/>
  <c r="LK12" i="1"/>
  <c r="LJ12" i="1"/>
  <c r="LI12" i="1"/>
  <c r="LG12" i="1"/>
  <c r="LF12" i="1"/>
  <c r="LE12" i="1"/>
  <c r="LC12" i="1"/>
  <c r="LB12" i="1"/>
  <c r="LA12" i="1"/>
  <c r="KY12" i="1"/>
  <c r="KX12" i="1"/>
  <c r="KW12" i="1"/>
  <c r="KV12" i="1"/>
  <c r="KU12" i="1"/>
  <c r="KT12" i="1"/>
  <c r="KS12" i="1"/>
  <c r="KR12" i="1"/>
  <c r="KQ12" i="1"/>
  <c r="KP12" i="1"/>
  <c r="KO12" i="1"/>
  <c r="KN12" i="1"/>
  <c r="KM12" i="1"/>
  <c r="KL12" i="1"/>
  <c r="KK12" i="1"/>
  <c r="KJ12" i="1"/>
  <c r="KI12" i="1"/>
  <c r="KH12" i="1"/>
  <c r="KG12" i="1"/>
  <c r="KF12" i="1"/>
  <c r="KE12" i="1"/>
  <c r="KC12" i="1"/>
  <c r="KA12" i="1"/>
  <c r="JZ12" i="1"/>
  <c r="JY12" i="1"/>
  <c r="JX12" i="1"/>
  <c r="JW12" i="1"/>
  <c r="JV12" i="1"/>
  <c r="JU12" i="1"/>
  <c r="JT12" i="1"/>
  <c r="JS12" i="1"/>
  <c r="JR12" i="1"/>
  <c r="JQ12" i="1"/>
  <c r="JP12" i="1"/>
  <c r="JO12" i="1"/>
  <c r="JN12" i="1"/>
  <c r="JM12" i="1"/>
  <c r="JL12" i="1"/>
  <c r="JK12" i="1"/>
  <c r="JJ12" i="1"/>
  <c r="EI12" i="1"/>
  <c r="EH12" i="1"/>
  <c r="EG12" i="1"/>
  <c r="EF12" i="1"/>
  <c r="EE12" i="1"/>
  <c r="ED12" i="1"/>
  <c r="EC12" i="1"/>
  <c r="EB12" i="1"/>
  <c r="EA12" i="1"/>
  <c r="DZ12" i="1"/>
  <c r="DY12" i="1"/>
  <c r="DX12" i="1"/>
  <c r="DW12" i="1"/>
  <c r="DV12" i="1"/>
  <c r="DU12" i="1"/>
  <c r="DT12" i="1"/>
  <c r="DS12" i="1"/>
  <c r="DR12" i="1"/>
  <c r="DQ12" i="1"/>
  <c r="DD12" i="1"/>
  <c r="DC12" i="1"/>
  <c r="DB12" i="1"/>
  <c r="DA12" i="1"/>
  <c r="CZ12" i="1"/>
  <c r="CY12" i="1"/>
  <c r="CX12" i="1"/>
  <c r="CP12" i="1"/>
  <c r="CO12" i="1"/>
  <c r="CM12" i="1"/>
  <c r="CL12" i="1"/>
  <c r="CJ12" i="1"/>
  <c r="CI12" i="1"/>
  <c r="CG12" i="1"/>
  <c r="CF12" i="1"/>
  <c r="CD12" i="1"/>
  <c r="CC12" i="1"/>
  <c r="CB12" i="1"/>
  <c r="CA12" i="1"/>
  <c r="BZ12" i="1"/>
  <c r="BY12" i="1"/>
  <c r="BX12" i="1"/>
  <c r="BW12" i="1"/>
  <c r="BV12" i="1"/>
  <c r="BU12" i="1"/>
  <c r="BT12" i="1"/>
  <c r="BS12" i="1"/>
  <c r="AU12" i="1"/>
  <c r="AT12" i="1"/>
  <c r="AS12" i="1"/>
  <c r="AR12" i="1"/>
  <c r="AQ12" i="1"/>
  <c r="OJ11" i="1"/>
  <c r="OI11" i="1"/>
  <c r="OH11" i="1"/>
  <c r="OF11" i="1"/>
  <c r="OD11" i="1"/>
  <c r="OC11" i="1"/>
  <c r="OB11" i="1"/>
  <c r="OA11" i="1"/>
  <c r="NZ11" i="1"/>
  <c r="NY11" i="1"/>
  <c r="NX11" i="1"/>
  <c r="NW11" i="1"/>
  <c r="NV11" i="1"/>
  <c r="NU11" i="1"/>
  <c r="NT11" i="1"/>
  <c r="NS11" i="1"/>
  <c r="NR11" i="1"/>
  <c r="NQ11" i="1"/>
  <c r="NP11" i="1"/>
  <c r="NO11" i="1"/>
  <c r="NN11" i="1"/>
  <c r="NM11" i="1"/>
  <c r="NL11" i="1"/>
  <c r="NK11" i="1"/>
  <c r="NJ11" i="1"/>
  <c r="NI11" i="1"/>
  <c r="NH11" i="1"/>
  <c r="NG11" i="1"/>
  <c r="NF11" i="1"/>
  <c r="NE11" i="1"/>
  <c r="ND11" i="1"/>
  <c r="NC11" i="1"/>
  <c r="NB11" i="1"/>
  <c r="NA11" i="1"/>
  <c r="MZ11" i="1"/>
  <c r="MY11" i="1"/>
  <c r="MX11" i="1"/>
  <c r="MW11" i="1"/>
  <c r="MV11" i="1"/>
  <c r="MU11" i="1"/>
  <c r="MT11" i="1"/>
  <c r="MS11" i="1"/>
  <c r="MR11" i="1"/>
  <c r="MQ11" i="1"/>
  <c r="MP11" i="1"/>
  <c r="MO11" i="1"/>
  <c r="MN11" i="1"/>
  <c r="MI11" i="1"/>
  <c r="MH11" i="1"/>
  <c r="MG11" i="1"/>
  <c r="ME11" i="1"/>
  <c r="MD11" i="1"/>
  <c r="MC11" i="1"/>
  <c r="MA11" i="1"/>
  <c r="LZ11" i="1"/>
  <c r="LY11" i="1"/>
  <c r="LW11" i="1"/>
  <c r="LV11" i="1"/>
  <c r="LU11" i="1"/>
  <c r="LS11" i="1"/>
  <c r="LR11" i="1"/>
  <c r="LQ11" i="1"/>
  <c r="LO11" i="1"/>
  <c r="LN11" i="1"/>
  <c r="LM11" i="1"/>
  <c r="LK11" i="1"/>
  <c r="LJ11" i="1"/>
  <c r="LI11" i="1"/>
  <c r="LG11" i="1"/>
  <c r="LF11" i="1"/>
  <c r="LE11" i="1"/>
  <c r="LC11" i="1"/>
  <c r="LB11" i="1"/>
  <c r="LA11" i="1"/>
  <c r="KY11" i="1"/>
  <c r="KX11" i="1"/>
  <c r="KW11" i="1"/>
  <c r="KU11" i="1"/>
  <c r="KT11" i="1"/>
  <c r="KS11" i="1"/>
  <c r="KR11" i="1"/>
  <c r="KQ11" i="1"/>
  <c r="KP11" i="1"/>
  <c r="KO11" i="1"/>
  <c r="KN11" i="1"/>
  <c r="KM11" i="1"/>
  <c r="KL11" i="1"/>
  <c r="KK11" i="1"/>
  <c r="KJ11" i="1"/>
  <c r="KI11" i="1"/>
  <c r="KH11" i="1"/>
  <c r="KG11" i="1"/>
  <c r="KF11" i="1"/>
  <c r="KE11" i="1"/>
  <c r="KC11" i="1"/>
  <c r="KA11" i="1"/>
  <c r="JZ11" i="1"/>
  <c r="JY11" i="1"/>
  <c r="JX11" i="1"/>
  <c r="JW11" i="1"/>
  <c r="JV11" i="1"/>
  <c r="JU11" i="1"/>
  <c r="JT11" i="1"/>
  <c r="JS11" i="1"/>
  <c r="JR11" i="1"/>
  <c r="JQ11" i="1"/>
  <c r="JP11" i="1"/>
  <c r="JO11" i="1"/>
  <c r="JN11" i="1"/>
  <c r="JM11" i="1"/>
  <c r="JL11" i="1"/>
  <c r="JK11" i="1"/>
  <c r="JJ11" i="1"/>
  <c r="EI11" i="1"/>
  <c r="EH11" i="1"/>
  <c r="EG11" i="1"/>
  <c r="EF11" i="1"/>
  <c r="EE11" i="1"/>
  <c r="ED11" i="1"/>
  <c r="EC11" i="1"/>
  <c r="EB11" i="1"/>
  <c r="EA11" i="1"/>
  <c r="DZ11" i="1"/>
  <c r="DY11" i="1"/>
  <c r="DX11" i="1"/>
  <c r="DW11" i="1"/>
  <c r="DV11" i="1"/>
  <c r="DU11" i="1"/>
  <c r="DT11" i="1"/>
  <c r="DS11" i="1"/>
  <c r="DR11" i="1"/>
  <c r="DQ11" i="1"/>
  <c r="DD11" i="1"/>
  <c r="DC11" i="1"/>
  <c r="DB11" i="1"/>
  <c r="DA11" i="1"/>
  <c r="CZ11" i="1"/>
  <c r="CY11" i="1"/>
  <c r="CX11" i="1"/>
  <c r="CP11" i="1"/>
  <c r="CO11" i="1"/>
  <c r="CM11" i="1"/>
  <c r="CL11" i="1"/>
  <c r="CJ11" i="1"/>
  <c r="CI11" i="1"/>
  <c r="CG11" i="1"/>
  <c r="CF11" i="1"/>
  <c r="CD11" i="1"/>
  <c r="CC11" i="1"/>
  <c r="CB11" i="1"/>
  <c r="CA11" i="1"/>
  <c r="BZ11" i="1"/>
  <c r="BY11" i="1"/>
  <c r="BX11" i="1"/>
  <c r="BW11" i="1"/>
  <c r="BV11" i="1"/>
  <c r="BU11" i="1"/>
  <c r="BT11" i="1"/>
  <c r="BS11" i="1"/>
  <c r="AU11" i="1"/>
  <c r="AT11" i="1"/>
  <c r="AS11" i="1"/>
  <c r="AR11" i="1"/>
  <c r="AQ11" i="1"/>
  <c r="OJ10" i="1"/>
  <c r="OI10" i="1"/>
  <c r="OH10" i="1"/>
  <c r="OF10" i="1"/>
  <c r="OD10" i="1"/>
  <c r="OC10" i="1"/>
  <c r="OB10" i="1"/>
  <c r="OA10" i="1"/>
  <c r="NZ10" i="1"/>
  <c r="NY10" i="1"/>
  <c r="NX10" i="1"/>
  <c r="NW10" i="1"/>
  <c r="NV10" i="1"/>
  <c r="NU10" i="1"/>
  <c r="NT10" i="1"/>
  <c r="NS10" i="1"/>
  <c r="NR10" i="1"/>
  <c r="NQ10" i="1"/>
  <c r="NP10" i="1"/>
  <c r="NO10" i="1"/>
  <c r="NN10" i="1"/>
  <c r="NM10" i="1"/>
  <c r="NL10" i="1"/>
  <c r="NK10" i="1"/>
  <c r="NJ10" i="1"/>
  <c r="NI10" i="1"/>
  <c r="NH10" i="1"/>
  <c r="NG10" i="1"/>
  <c r="NF10" i="1"/>
  <c r="NE10" i="1"/>
  <c r="ND10" i="1"/>
  <c r="NC10" i="1"/>
  <c r="NB10" i="1"/>
  <c r="NA10" i="1"/>
  <c r="MZ10" i="1"/>
  <c r="MY10" i="1"/>
  <c r="MX10" i="1"/>
  <c r="MW10" i="1"/>
  <c r="MV10" i="1"/>
  <c r="MU10" i="1"/>
  <c r="MT10" i="1"/>
  <c r="MS10" i="1"/>
  <c r="MR10" i="1"/>
  <c r="MQ10" i="1"/>
  <c r="MP10" i="1"/>
  <c r="MO10" i="1"/>
  <c r="MN10" i="1"/>
  <c r="ML10" i="1"/>
  <c r="MI10" i="1"/>
  <c r="MH10" i="1"/>
  <c r="MG10" i="1"/>
  <c r="ME10" i="1"/>
  <c r="MD10" i="1"/>
  <c r="MC10" i="1"/>
  <c r="MA10" i="1"/>
  <c r="LZ10" i="1"/>
  <c r="LY10" i="1"/>
  <c r="LX10" i="1"/>
  <c r="LW10" i="1"/>
  <c r="LV10" i="1"/>
  <c r="LU10" i="1"/>
  <c r="LS10" i="1"/>
  <c r="LR10" i="1"/>
  <c r="LQ10" i="1"/>
  <c r="LO10" i="1"/>
  <c r="LN10" i="1"/>
  <c r="LM10" i="1"/>
  <c r="LK10" i="1"/>
  <c r="LJ10" i="1"/>
  <c r="LI10" i="1"/>
  <c r="LG10" i="1"/>
  <c r="LF10" i="1"/>
  <c r="LE10" i="1"/>
  <c r="LC10" i="1"/>
  <c r="LB10" i="1"/>
  <c r="LA10" i="1"/>
  <c r="KY10" i="1"/>
  <c r="KX10" i="1"/>
  <c r="KW10" i="1"/>
  <c r="KU10" i="1"/>
  <c r="KT10" i="1"/>
  <c r="KS10" i="1"/>
  <c r="KR10" i="1"/>
  <c r="KQ10" i="1"/>
  <c r="KP10" i="1"/>
  <c r="KO10" i="1"/>
  <c r="KN10" i="1"/>
  <c r="KM10" i="1"/>
  <c r="KL10" i="1"/>
  <c r="KK10" i="1"/>
  <c r="KJ10" i="1"/>
  <c r="KI10" i="1"/>
  <c r="KH10" i="1"/>
  <c r="KG10" i="1"/>
  <c r="KF10" i="1"/>
  <c r="KE10" i="1"/>
  <c r="KC10" i="1"/>
  <c r="KA10" i="1"/>
  <c r="JZ10" i="1"/>
  <c r="JY10" i="1"/>
  <c r="JX10" i="1"/>
  <c r="JW10" i="1"/>
  <c r="JV10" i="1"/>
  <c r="JU10" i="1"/>
  <c r="JT10" i="1"/>
  <c r="JS10" i="1"/>
  <c r="JR10" i="1"/>
  <c r="JQ10" i="1"/>
  <c r="JP10" i="1"/>
  <c r="JO10" i="1"/>
  <c r="JN10" i="1"/>
  <c r="JM10" i="1"/>
  <c r="JL10" i="1"/>
  <c r="JK10" i="1"/>
  <c r="JJ10" i="1"/>
  <c r="EI10" i="1"/>
  <c r="EH10" i="1"/>
  <c r="EG10" i="1"/>
  <c r="EF10" i="1"/>
  <c r="EE10" i="1"/>
  <c r="ED10" i="1"/>
  <c r="EC10" i="1"/>
  <c r="EB10" i="1"/>
  <c r="EA10" i="1"/>
  <c r="DZ10" i="1"/>
  <c r="DY10" i="1"/>
  <c r="DX10" i="1"/>
  <c r="DW10" i="1"/>
  <c r="DV10" i="1"/>
  <c r="DU10" i="1"/>
  <c r="DT10" i="1"/>
  <c r="DS10" i="1"/>
  <c r="DR10" i="1"/>
  <c r="DQ10" i="1"/>
  <c r="DD10" i="1"/>
  <c r="DC10" i="1"/>
  <c r="DB10" i="1"/>
  <c r="DA10" i="1"/>
  <c r="CZ10" i="1"/>
  <c r="CY10" i="1"/>
  <c r="CX10" i="1"/>
  <c r="CP10" i="1"/>
  <c r="CO10" i="1"/>
  <c r="CM10" i="1"/>
  <c r="CL10" i="1"/>
  <c r="CJ10" i="1"/>
  <c r="CI10" i="1"/>
  <c r="CG10" i="1"/>
  <c r="CF10" i="1"/>
  <c r="CD10" i="1"/>
  <c r="CC10" i="1"/>
  <c r="CB10" i="1"/>
  <c r="CA10" i="1"/>
  <c r="BZ10" i="1"/>
  <c r="BY10" i="1"/>
  <c r="BX10" i="1"/>
  <c r="BW10" i="1"/>
  <c r="BV10" i="1"/>
  <c r="BU10" i="1"/>
  <c r="BT10" i="1"/>
  <c r="BS10" i="1"/>
  <c r="AU10" i="1"/>
  <c r="AT10" i="1"/>
  <c r="AS10" i="1"/>
  <c r="AR10" i="1"/>
  <c r="AQ10" i="1"/>
  <c r="OJ9" i="1"/>
  <c r="OI9" i="1"/>
  <c r="OH9" i="1"/>
  <c r="OF9" i="1"/>
  <c r="OD9" i="1"/>
  <c r="OC9" i="1"/>
  <c r="OB9" i="1"/>
  <c r="OA9" i="1"/>
  <c r="NZ9" i="1"/>
  <c r="NY9" i="1"/>
  <c r="NX9" i="1"/>
  <c r="NW9" i="1"/>
  <c r="NV9" i="1"/>
  <c r="NU9" i="1"/>
  <c r="NT9" i="1"/>
  <c r="NS9" i="1"/>
  <c r="NR9" i="1"/>
  <c r="NQ9" i="1"/>
  <c r="NP9" i="1"/>
  <c r="NO9" i="1"/>
  <c r="NN9" i="1"/>
  <c r="NM9" i="1"/>
  <c r="NL9" i="1"/>
  <c r="NK9" i="1"/>
  <c r="NJ9" i="1"/>
  <c r="NI9" i="1"/>
  <c r="NH9" i="1"/>
  <c r="NG9" i="1"/>
  <c r="NF9" i="1"/>
  <c r="NE9" i="1"/>
  <c r="ND9" i="1"/>
  <c r="NC9" i="1"/>
  <c r="NB9" i="1"/>
  <c r="NA9" i="1"/>
  <c r="MZ9" i="1"/>
  <c r="MY9" i="1"/>
  <c r="MX9" i="1"/>
  <c r="MW9" i="1"/>
  <c r="MV9" i="1"/>
  <c r="MU9" i="1"/>
  <c r="MT9" i="1"/>
  <c r="MS9" i="1"/>
  <c r="MR9" i="1"/>
  <c r="MQ9" i="1"/>
  <c r="MP9" i="1"/>
  <c r="MO9" i="1"/>
  <c r="MN9" i="1"/>
  <c r="MI9" i="1"/>
  <c r="MH9" i="1"/>
  <c r="MG9" i="1"/>
  <c r="ME9" i="1"/>
  <c r="MD9" i="1"/>
  <c r="MC9" i="1"/>
  <c r="MA9" i="1"/>
  <c r="LZ9" i="1"/>
  <c r="LY9" i="1"/>
  <c r="LW9" i="1"/>
  <c r="LV9" i="1"/>
  <c r="LU9" i="1"/>
  <c r="LS9" i="1"/>
  <c r="LR9" i="1"/>
  <c r="LQ9" i="1"/>
  <c r="LO9" i="1"/>
  <c r="LN9" i="1"/>
  <c r="LM9" i="1"/>
  <c r="LK9" i="1"/>
  <c r="LJ9" i="1"/>
  <c r="LI9" i="1"/>
  <c r="LG9" i="1"/>
  <c r="LF9" i="1"/>
  <c r="LE9" i="1"/>
  <c r="LC9" i="1"/>
  <c r="LB9" i="1"/>
  <c r="LA9" i="1"/>
  <c r="KY9" i="1"/>
  <c r="KX9" i="1"/>
  <c r="KW9" i="1"/>
  <c r="KV9" i="1"/>
  <c r="KU9" i="1"/>
  <c r="KT9" i="1"/>
  <c r="KS9" i="1"/>
  <c r="KR9" i="1"/>
  <c r="KQ9" i="1"/>
  <c r="KP9" i="1"/>
  <c r="KO9" i="1"/>
  <c r="KN9" i="1"/>
  <c r="KM9" i="1"/>
  <c r="KL9" i="1"/>
  <c r="KK9" i="1"/>
  <c r="KJ9" i="1"/>
  <c r="KI9" i="1"/>
  <c r="KH9" i="1"/>
  <c r="KG9" i="1"/>
  <c r="KF9" i="1"/>
  <c r="KE9" i="1"/>
  <c r="KC9" i="1"/>
  <c r="KA9" i="1"/>
  <c r="JZ9" i="1"/>
  <c r="JY9" i="1"/>
  <c r="JX9" i="1"/>
  <c r="JW9" i="1"/>
  <c r="JV9" i="1"/>
  <c r="JU9" i="1"/>
  <c r="JT9" i="1"/>
  <c r="JS9" i="1"/>
  <c r="JR9" i="1"/>
  <c r="JQ9" i="1"/>
  <c r="JP9" i="1"/>
  <c r="JO9" i="1"/>
  <c r="JN9" i="1"/>
  <c r="JM9" i="1"/>
  <c r="JL9" i="1"/>
  <c r="JK9" i="1"/>
  <c r="JJ9" i="1"/>
  <c r="EI9" i="1"/>
  <c r="EH9" i="1"/>
  <c r="EG9" i="1"/>
  <c r="EF9" i="1"/>
  <c r="EE9" i="1"/>
  <c r="ED9" i="1"/>
  <c r="EC9" i="1"/>
  <c r="EB9" i="1"/>
  <c r="EA9" i="1"/>
  <c r="DZ9" i="1"/>
  <c r="DY9" i="1"/>
  <c r="DX9" i="1"/>
  <c r="DW9" i="1"/>
  <c r="DV9" i="1"/>
  <c r="DU9" i="1"/>
  <c r="DT9" i="1"/>
  <c r="DS9" i="1"/>
  <c r="DR9" i="1"/>
  <c r="DQ9" i="1"/>
  <c r="DD9" i="1"/>
  <c r="DC9" i="1"/>
  <c r="DB9" i="1"/>
  <c r="DA9" i="1"/>
  <c r="CZ9" i="1"/>
  <c r="CY9" i="1"/>
  <c r="CX9" i="1"/>
  <c r="CP9" i="1"/>
  <c r="CO9" i="1"/>
  <c r="CM9" i="1"/>
  <c r="CL9" i="1"/>
  <c r="CJ9" i="1"/>
  <c r="CI9" i="1"/>
  <c r="CG9" i="1"/>
  <c r="CF9" i="1"/>
  <c r="CD9" i="1"/>
  <c r="CC9" i="1"/>
  <c r="CB9" i="1"/>
  <c r="CA9" i="1"/>
  <c r="BZ9" i="1"/>
  <c r="BY9" i="1"/>
  <c r="BX9" i="1"/>
  <c r="BW9" i="1"/>
  <c r="BV9" i="1"/>
  <c r="BU9" i="1"/>
  <c r="BT9" i="1"/>
  <c r="BS9" i="1"/>
  <c r="AU9" i="1"/>
  <c r="AT9" i="1"/>
  <c r="AS9" i="1"/>
  <c r="AR9" i="1"/>
  <c r="AQ9" i="1"/>
  <c r="OJ8" i="1"/>
  <c r="OI8" i="1"/>
  <c r="OH8" i="1"/>
  <c r="OF8" i="1"/>
  <c r="OD8" i="1"/>
  <c r="OC8" i="1"/>
  <c r="OB8" i="1"/>
  <c r="OA8" i="1"/>
  <c r="NZ8" i="1"/>
  <c r="NY8" i="1"/>
  <c r="NX8" i="1"/>
  <c r="NW8" i="1"/>
  <c r="NV8" i="1"/>
  <c r="NU8" i="1"/>
  <c r="NT8" i="1"/>
  <c r="NS8" i="1"/>
  <c r="NR8" i="1"/>
  <c r="NQ8" i="1"/>
  <c r="NP8" i="1"/>
  <c r="NO8" i="1"/>
  <c r="NN8" i="1"/>
  <c r="NM8" i="1"/>
  <c r="NL8" i="1"/>
  <c r="NK8" i="1"/>
  <c r="NJ8" i="1"/>
  <c r="NI8" i="1"/>
  <c r="NH8" i="1"/>
  <c r="NG8" i="1"/>
  <c r="NF8" i="1"/>
  <c r="NE8" i="1"/>
  <c r="ND8" i="1"/>
  <c r="NC8" i="1"/>
  <c r="NB8" i="1"/>
  <c r="NA8" i="1"/>
  <c r="MZ8" i="1"/>
  <c r="MY8" i="1"/>
  <c r="MX8" i="1"/>
  <c r="MW8" i="1"/>
  <c r="MV8" i="1"/>
  <c r="MU8" i="1"/>
  <c r="MT8" i="1"/>
  <c r="MS8" i="1"/>
  <c r="MR8" i="1"/>
  <c r="MQ8" i="1"/>
  <c r="MP8" i="1"/>
  <c r="MO8" i="1"/>
  <c r="MN8" i="1"/>
  <c r="MJ8" i="1"/>
  <c r="MI8" i="1"/>
  <c r="MH8" i="1"/>
  <c r="MG8" i="1"/>
  <c r="ME8" i="1"/>
  <c r="MD8" i="1"/>
  <c r="MC8" i="1"/>
  <c r="MA8" i="1"/>
  <c r="LZ8" i="1"/>
  <c r="LY8" i="1"/>
  <c r="LW8" i="1"/>
  <c r="LV8" i="1"/>
  <c r="LU8" i="1"/>
  <c r="LS8" i="1"/>
  <c r="LR8" i="1"/>
  <c r="LQ8" i="1"/>
  <c r="LO8" i="1"/>
  <c r="LN8" i="1"/>
  <c r="LM8" i="1"/>
  <c r="LK8" i="1"/>
  <c r="LJ8" i="1"/>
  <c r="LI8" i="1"/>
  <c r="LG8" i="1"/>
  <c r="LF8" i="1"/>
  <c r="LE8" i="1"/>
  <c r="LD8" i="1"/>
  <c r="LC8" i="1"/>
  <c r="LB8" i="1"/>
  <c r="LA8" i="1"/>
  <c r="KY8" i="1"/>
  <c r="KX8" i="1"/>
  <c r="KW8" i="1"/>
  <c r="KU8" i="1"/>
  <c r="KT8" i="1"/>
  <c r="KS8" i="1"/>
  <c r="KR8" i="1"/>
  <c r="KQ8" i="1"/>
  <c r="KP8" i="1"/>
  <c r="KO8" i="1"/>
  <c r="KN8" i="1"/>
  <c r="KM8" i="1"/>
  <c r="KL8" i="1"/>
  <c r="KK8" i="1"/>
  <c r="KJ8" i="1"/>
  <c r="KI8" i="1"/>
  <c r="KH8" i="1"/>
  <c r="KG8" i="1"/>
  <c r="KF8" i="1"/>
  <c r="KE8" i="1"/>
  <c r="KC8" i="1"/>
  <c r="KA8" i="1"/>
  <c r="JZ8" i="1"/>
  <c r="JY8" i="1"/>
  <c r="JX8" i="1"/>
  <c r="JW8" i="1"/>
  <c r="JV8" i="1"/>
  <c r="JU8" i="1"/>
  <c r="JT8" i="1"/>
  <c r="JS8" i="1"/>
  <c r="JR8" i="1"/>
  <c r="JQ8" i="1"/>
  <c r="JP8" i="1"/>
  <c r="JO8" i="1"/>
  <c r="JN8" i="1"/>
  <c r="JM8" i="1"/>
  <c r="JL8" i="1"/>
  <c r="JK8" i="1"/>
  <c r="JJ8" i="1"/>
  <c r="EI8" i="1"/>
  <c r="EH8" i="1"/>
  <c r="EG8" i="1"/>
  <c r="EF8" i="1"/>
  <c r="EE8" i="1"/>
  <c r="ED8" i="1"/>
  <c r="EC8" i="1"/>
  <c r="EB8" i="1"/>
  <c r="EA8" i="1"/>
  <c r="DZ8" i="1"/>
  <c r="DY8" i="1"/>
  <c r="DX8" i="1"/>
  <c r="DW8" i="1"/>
  <c r="DV8" i="1"/>
  <c r="DU8" i="1"/>
  <c r="DT8" i="1"/>
  <c r="DS8" i="1"/>
  <c r="DR8" i="1"/>
  <c r="DQ8" i="1"/>
  <c r="DD8" i="1"/>
  <c r="DC8" i="1"/>
  <c r="DB8" i="1"/>
  <c r="DA8" i="1"/>
  <c r="CZ8" i="1"/>
  <c r="CY8" i="1"/>
  <c r="CX8" i="1"/>
  <c r="CP8" i="1"/>
  <c r="CO8" i="1"/>
  <c r="CM8" i="1"/>
  <c r="CL8" i="1"/>
  <c r="CJ8" i="1"/>
  <c r="CI8" i="1"/>
  <c r="CG8" i="1"/>
  <c r="CF8" i="1"/>
  <c r="CD8" i="1"/>
  <c r="CC8" i="1"/>
  <c r="CB8" i="1"/>
  <c r="CA8" i="1"/>
  <c r="BZ8" i="1"/>
  <c r="BY8" i="1"/>
  <c r="BX8" i="1"/>
  <c r="BW8" i="1"/>
  <c r="BV8" i="1"/>
  <c r="BU8" i="1"/>
  <c r="BT8" i="1"/>
  <c r="BS8" i="1"/>
  <c r="AU8" i="1"/>
  <c r="AT8" i="1"/>
  <c r="AS8" i="1"/>
  <c r="AR8" i="1"/>
  <c r="AQ8" i="1"/>
  <c r="OJ7" i="1"/>
  <c r="OI7" i="1"/>
  <c r="OH7" i="1"/>
  <c r="OF7" i="1"/>
  <c r="OD7" i="1"/>
  <c r="OC7" i="1"/>
  <c r="OB7" i="1"/>
  <c r="OA7" i="1"/>
  <c r="NZ7" i="1"/>
  <c r="NY7" i="1"/>
  <c r="NX7" i="1"/>
  <c r="NW7" i="1"/>
  <c r="NV7" i="1"/>
  <c r="NU7" i="1"/>
  <c r="NT7" i="1"/>
  <c r="NS7" i="1"/>
  <c r="NR7" i="1"/>
  <c r="NQ7" i="1"/>
  <c r="NP7" i="1"/>
  <c r="NO7" i="1"/>
  <c r="NN7" i="1"/>
  <c r="NM7" i="1"/>
  <c r="NL7" i="1"/>
  <c r="NK7" i="1"/>
  <c r="NJ7" i="1"/>
  <c r="NI7" i="1"/>
  <c r="NH7" i="1"/>
  <c r="NG7" i="1"/>
  <c r="NF7" i="1"/>
  <c r="NE7" i="1"/>
  <c r="ND7" i="1"/>
  <c r="NC7" i="1"/>
  <c r="NB7" i="1"/>
  <c r="NA7" i="1"/>
  <c r="MZ7" i="1"/>
  <c r="MY7" i="1"/>
  <c r="MX7" i="1"/>
  <c r="MW7" i="1"/>
  <c r="MV7" i="1"/>
  <c r="MU7" i="1"/>
  <c r="MT7" i="1"/>
  <c r="MS7" i="1"/>
  <c r="MR7" i="1"/>
  <c r="MQ7" i="1"/>
  <c r="MP7" i="1"/>
  <c r="MO7" i="1"/>
  <c r="MN7" i="1"/>
  <c r="MK7" i="1"/>
  <c r="MI7" i="1"/>
  <c r="MH7" i="1"/>
  <c r="MG7" i="1"/>
  <c r="ME7" i="1"/>
  <c r="MD7" i="1"/>
  <c r="MC7" i="1"/>
  <c r="MA7" i="1"/>
  <c r="LZ7" i="1"/>
  <c r="LY7" i="1"/>
  <c r="LX7" i="1"/>
  <c r="LW7" i="1"/>
  <c r="LV7" i="1"/>
  <c r="LU7" i="1"/>
  <c r="LS7" i="1"/>
  <c r="LR7" i="1"/>
  <c r="LQ7" i="1"/>
  <c r="LO7" i="1"/>
  <c r="LN7" i="1"/>
  <c r="LM7" i="1"/>
  <c r="LK7" i="1"/>
  <c r="LJ7" i="1"/>
  <c r="LI7" i="1"/>
  <c r="LG7" i="1"/>
  <c r="LF7" i="1"/>
  <c r="LE7" i="1"/>
  <c r="LC7" i="1"/>
  <c r="LB7" i="1"/>
  <c r="LA7" i="1"/>
  <c r="KY7" i="1"/>
  <c r="KX7" i="1"/>
  <c r="KW7" i="1"/>
  <c r="KU7" i="1"/>
  <c r="KT7" i="1"/>
  <c r="KS7" i="1"/>
  <c r="KR7" i="1"/>
  <c r="KQ7" i="1"/>
  <c r="KP7" i="1"/>
  <c r="KO7" i="1"/>
  <c r="KN7" i="1"/>
  <c r="KM7" i="1"/>
  <c r="KL7" i="1"/>
  <c r="KK7" i="1"/>
  <c r="KJ7" i="1"/>
  <c r="KI7" i="1"/>
  <c r="KH7" i="1"/>
  <c r="KG7" i="1"/>
  <c r="KF7" i="1"/>
  <c r="KE7" i="1"/>
  <c r="KC7" i="1"/>
  <c r="KA7" i="1"/>
  <c r="JZ7" i="1"/>
  <c r="JY7" i="1"/>
  <c r="JX7" i="1"/>
  <c r="JW7" i="1"/>
  <c r="JV7" i="1"/>
  <c r="JU7" i="1"/>
  <c r="JT7" i="1"/>
  <c r="JS7" i="1"/>
  <c r="JR7" i="1"/>
  <c r="JQ7" i="1"/>
  <c r="JP7" i="1"/>
  <c r="JO7" i="1"/>
  <c r="JN7" i="1"/>
  <c r="JM7" i="1"/>
  <c r="JL7" i="1"/>
  <c r="JK7" i="1"/>
  <c r="JJ7" i="1"/>
  <c r="EI7" i="1"/>
  <c r="EH7" i="1"/>
  <c r="EG7" i="1"/>
  <c r="EF7" i="1"/>
  <c r="EE7" i="1"/>
  <c r="ED7" i="1"/>
  <c r="EC7" i="1"/>
  <c r="EB7" i="1"/>
  <c r="EA7" i="1"/>
  <c r="DZ7" i="1"/>
  <c r="DY7" i="1"/>
  <c r="DX7" i="1"/>
  <c r="DW7" i="1"/>
  <c r="DV7" i="1"/>
  <c r="DU7" i="1"/>
  <c r="DT7" i="1"/>
  <c r="DS7" i="1"/>
  <c r="DR7" i="1"/>
  <c r="DQ7" i="1"/>
  <c r="DD7" i="1"/>
  <c r="DC7" i="1"/>
  <c r="DB7" i="1"/>
  <c r="DA7" i="1"/>
  <c r="CZ7" i="1"/>
  <c r="CY7" i="1"/>
  <c r="CX7" i="1"/>
  <c r="CP7" i="1"/>
  <c r="CO7" i="1"/>
  <c r="CM7" i="1"/>
  <c r="CL7" i="1"/>
  <c r="CJ7" i="1"/>
  <c r="CI7" i="1"/>
  <c r="CG7" i="1"/>
  <c r="CF7" i="1"/>
  <c r="CD7" i="1"/>
  <c r="CC7" i="1"/>
  <c r="CB7" i="1"/>
  <c r="CA7" i="1"/>
  <c r="BZ7" i="1"/>
  <c r="BY7" i="1"/>
  <c r="BX7" i="1"/>
  <c r="BW7" i="1"/>
  <c r="BV7" i="1"/>
  <c r="BU7" i="1"/>
  <c r="BT7" i="1"/>
  <c r="BS7" i="1"/>
  <c r="AU7" i="1"/>
  <c r="AT7" i="1"/>
  <c r="AS7" i="1"/>
  <c r="AR7" i="1"/>
  <c r="AQ7" i="1"/>
  <c r="OJ6" i="1"/>
  <c r="OI6" i="1"/>
  <c r="OH6" i="1"/>
  <c r="OF6" i="1"/>
  <c r="OD6" i="1"/>
  <c r="OC6" i="1"/>
  <c r="OB6" i="1"/>
  <c r="OA6" i="1"/>
  <c r="NZ6" i="1"/>
  <c r="NY6" i="1"/>
  <c r="NX6" i="1"/>
  <c r="NW6" i="1"/>
  <c r="NV6" i="1"/>
  <c r="NU6" i="1"/>
  <c r="NT6" i="1"/>
  <c r="NS6" i="1"/>
  <c r="NR6" i="1"/>
  <c r="NQ6" i="1"/>
  <c r="NP6" i="1"/>
  <c r="NO6" i="1"/>
  <c r="NN6" i="1"/>
  <c r="NM6" i="1"/>
  <c r="NL6" i="1"/>
  <c r="NK6" i="1"/>
  <c r="NJ6" i="1"/>
  <c r="NI6" i="1"/>
  <c r="NH6" i="1"/>
  <c r="NG6" i="1"/>
  <c r="NF6" i="1"/>
  <c r="NE6" i="1"/>
  <c r="ND6" i="1"/>
  <c r="NC6" i="1"/>
  <c r="NB6" i="1"/>
  <c r="NA6" i="1"/>
  <c r="MZ6" i="1"/>
  <c r="MY6" i="1"/>
  <c r="MX6" i="1"/>
  <c r="MW6" i="1"/>
  <c r="MV6" i="1"/>
  <c r="MU6" i="1"/>
  <c r="MT6" i="1"/>
  <c r="MS6" i="1"/>
  <c r="MR6" i="1"/>
  <c r="MQ6" i="1"/>
  <c r="MP6" i="1"/>
  <c r="MO6" i="1"/>
  <c r="MN6" i="1"/>
  <c r="MI6" i="1"/>
  <c r="MH6" i="1"/>
  <c r="MG6" i="1"/>
  <c r="MF6" i="1"/>
  <c r="ME6" i="1"/>
  <c r="MD6" i="1"/>
  <c r="MC6" i="1"/>
  <c r="MA6" i="1"/>
  <c r="LZ6" i="1"/>
  <c r="LY6" i="1"/>
  <c r="LW6" i="1"/>
  <c r="LV6" i="1"/>
  <c r="LU6" i="1"/>
  <c r="LS6" i="1"/>
  <c r="LR6" i="1"/>
  <c r="LQ6" i="1"/>
  <c r="LP6" i="1"/>
  <c r="LO6" i="1"/>
  <c r="LN6" i="1"/>
  <c r="LM6" i="1"/>
  <c r="LK6" i="1"/>
  <c r="LJ6" i="1"/>
  <c r="LI6" i="1"/>
  <c r="LG6" i="1"/>
  <c r="LF6" i="1"/>
  <c r="LE6" i="1"/>
  <c r="LC6" i="1"/>
  <c r="LB6" i="1"/>
  <c r="LA6" i="1"/>
  <c r="KZ6" i="1"/>
  <c r="KY6" i="1"/>
  <c r="KX6" i="1"/>
  <c r="KW6" i="1"/>
  <c r="KU6" i="1"/>
  <c r="KT6" i="1"/>
  <c r="KS6" i="1"/>
  <c r="KR6" i="1"/>
  <c r="KQ6" i="1"/>
  <c r="KP6" i="1"/>
  <c r="KO6" i="1"/>
  <c r="KN6" i="1"/>
  <c r="KM6" i="1"/>
  <c r="KL6" i="1"/>
  <c r="KK6" i="1"/>
  <c r="KJ6" i="1"/>
  <c r="KI6" i="1"/>
  <c r="KH6" i="1"/>
  <c r="KG6" i="1"/>
  <c r="KF6" i="1"/>
  <c r="KE6" i="1"/>
  <c r="KC6" i="1"/>
  <c r="KA6" i="1"/>
  <c r="JZ6" i="1"/>
  <c r="JY6" i="1"/>
  <c r="JX6" i="1"/>
  <c r="JW6" i="1"/>
  <c r="JV6" i="1"/>
  <c r="JU6" i="1"/>
  <c r="JT6" i="1"/>
  <c r="JS6" i="1"/>
  <c r="JR6" i="1"/>
  <c r="JQ6" i="1"/>
  <c r="JP6" i="1"/>
  <c r="JO6" i="1"/>
  <c r="JN6" i="1"/>
  <c r="JM6" i="1"/>
  <c r="JL6" i="1"/>
  <c r="JK6" i="1"/>
  <c r="JJ6" i="1"/>
  <c r="EW6" i="1"/>
  <c r="EM6" i="1"/>
  <c r="EL6" i="1"/>
  <c r="EJ6" i="1"/>
  <c r="EI6" i="1"/>
  <c r="EH6" i="1"/>
  <c r="EG6" i="1"/>
  <c r="EF6" i="1"/>
  <c r="EE6" i="1"/>
  <c r="ED6" i="1"/>
  <c r="EC6" i="1"/>
  <c r="EB6" i="1"/>
  <c r="EA6" i="1"/>
  <c r="DZ6" i="1"/>
  <c r="DY6" i="1"/>
  <c r="DX6" i="1"/>
  <c r="DW6" i="1"/>
  <c r="DV6" i="1"/>
  <c r="DU6" i="1"/>
  <c r="DT6" i="1"/>
  <c r="DS6" i="1"/>
  <c r="DR6" i="1"/>
  <c r="DQ6" i="1"/>
  <c r="DD6" i="1"/>
  <c r="DC6" i="1"/>
  <c r="DB6" i="1"/>
  <c r="DA6" i="1"/>
  <c r="CZ6" i="1"/>
  <c r="CY6" i="1"/>
  <c r="CX6" i="1"/>
  <c r="CP6" i="1"/>
  <c r="CO6" i="1"/>
  <c r="CM6" i="1"/>
  <c r="CL6" i="1"/>
  <c r="CJ6" i="1"/>
  <c r="CI6" i="1"/>
  <c r="CG6" i="1"/>
  <c r="CF6" i="1"/>
  <c r="CD6" i="1"/>
  <c r="CC6" i="1"/>
  <c r="CB6" i="1"/>
  <c r="CA6" i="1"/>
  <c r="BZ6" i="1"/>
  <c r="BY6" i="1"/>
  <c r="BX6" i="1"/>
  <c r="BW6" i="1"/>
  <c r="BV6" i="1"/>
  <c r="BU6" i="1"/>
  <c r="BT6" i="1"/>
  <c r="BS6" i="1"/>
  <c r="AU6" i="1"/>
  <c r="AT6" i="1"/>
  <c r="AS6" i="1"/>
  <c r="AR6" i="1"/>
  <c r="AQ6" i="1"/>
  <c r="OL5" i="1"/>
  <c r="OK5" i="1"/>
  <c r="OJ5" i="1"/>
  <c r="OI5" i="1"/>
  <c r="OH5" i="1"/>
  <c r="OF5" i="1"/>
  <c r="OD5" i="1"/>
  <c r="OC5" i="1"/>
  <c r="OB5" i="1"/>
  <c r="OA5" i="1"/>
  <c r="NZ5" i="1"/>
  <c r="NY5" i="1"/>
  <c r="NX5" i="1"/>
  <c r="NW5" i="1"/>
  <c r="NV5" i="1"/>
  <c r="NU5" i="1"/>
  <c r="NT5" i="1"/>
  <c r="NS5" i="1"/>
  <c r="NR5" i="1"/>
  <c r="NQ5" i="1"/>
  <c r="NP5" i="1"/>
  <c r="NO5" i="1"/>
  <c r="NN5" i="1"/>
  <c r="NM5" i="1"/>
  <c r="NL5" i="1"/>
  <c r="NK5" i="1"/>
  <c r="NJ5" i="1"/>
  <c r="NI5" i="1"/>
  <c r="NH5" i="1"/>
  <c r="NG5" i="1"/>
  <c r="NF5" i="1"/>
  <c r="NE5" i="1"/>
  <c r="ND5" i="1"/>
  <c r="NC5" i="1"/>
  <c r="NB5" i="1"/>
  <c r="NA5" i="1"/>
  <c r="MZ5" i="1"/>
  <c r="MY5" i="1"/>
  <c r="MX5" i="1"/>
  <c r="MW5" i="1"/>
  <c r="MV5" i="1"/>
  <c r="MU5" i="1"/>
  <c r="MT5" i="1"/>
  <c r="MS5" i="1"/>
  <c r="MR5" i="1"/>
  <c r="MQ5" i="1"/>
  <c r="MP5" i="1"/>
  <c r="MO5" i="1"/>
  <c r="MN5" i="1"/>
  <c r="MI5" i="1"/>
  <c r="MH5" i="1"/>
  <c r="MG5" i="1"/>
  <c r="ME5" i="1"/>
  <c r="MD5" i="1"/>
  <c r="MC5" i="1"/>
  <c r="MB5" i="1"/>
  <c r="MA5" i="1"/>
  <c r="LZ5" i="1"/>
  <c r="LY5" i="1"/>
  <c r="LW5" i="1"/>
  <c r="LV5" i="1"/>
  <c r="LU5" i="1"/>
  <c r="LS5" i="1"/>
  <c r="LR5" i="1"/>
  <c r="LQ5" i="1"/>
  <c r="LO5" i="1"/>
  <c r="LN5" i="1"/>
  <c r="LM5" i="1"/>
  <c r="LL5" i="1"/>
  <c r="LK5" i="1"/>
  <c r="LJ5" i="1"/>
  <c r="LI5" i="1"/>
  <c r="LG5" i="1"/>
  <c r="LF5" i="1"/>
  <c r="LE5" i="1"/>
  <c r="LC5" i="1"/>
  <c r="LB5" i="1"/>
  <c r="LA5" i="1"/>
  <c r="KY5" i="1"/>
  <c r="KX5" i="1"/>
  <c r="KW5" i="1"/>
  <c r="KU5" i="1"/>
  <c r="KT5" i="1"/>
  <c r="KS5" i="1"/>
  <c r="KR5" i="1"/>
  <c r="KQ5" i="1"/>
  <c r="KP5" i="1"/>
  <c r="KO5" i="1"/>
  <c r="KN5" i="1"/>
  <c r="KM5" i="1"/>
  <c r="KL5" i="1"/>
  <c r="KK5" i="1"/>
  <c r="KJ5" i="1"/>
  <c r="KI5" i="1"/>
  <c r="KH5" i="1"/>
  <c r="KG5" i="1"/>
  <c r="KF5" i="1"/>
  <c r="KE5" i="1"/>
  <c r="KC5" i="1"/>
  <c r="KA5" i="1"/>
  <c r="JZ5" i="1"/>
  <c r="JY5" i="1"/>
  <c r="JX5" i="1"/>
  <c r="JW5" i="1"/>
  <c r="JV5" i="1"/>
  <c r="JU5" i="1"/>
  <c r="JT5" i="1"/>
  <c r="JS5" i="1"/>
  <c r="JR5" i="1"/>
  <c r="JQ5" i="1"/>
  <c r="JP5" i="1"/>
  <c r="JO5" i="1"/>
  <c r="JN5" i="1"/>
  <c r="JM5" i="1"/>
  <c r="JL5" i="1"/>
  <c r="JK5" i="1"/>
  <c r="JJ5" i="1"/>
  <c r="IR5" i="1"/>
  <c r="EW5" i="1"/>
  <c r="EM5" i="1"/>
  <c r="EL5" i="1"/>
  <c r="EK5" i="1"/>
  <c r="EJ5" i="1"/>
  <c r="EI5" i="1"/>
  <c r="EH5" i="1"/>
  <c r="EG5" i="1"/>
  <c r="EF5" i="1"/>
  <c r="EE5" i="1"/>
  <c r="ED5" i="1"/>
  <c r="EC5" i="1"/>
  <c r="EB5" i="1"/>
  <c r="EA5" i="1"/>
  <c r="DZ5" i="1"/>
  <c r="DY5" i="1"/>
  <c r="DX5" i="1"/>
  <c r="DW5" i="1"/>
  <c r="DV5" i="1"/>
  <c r="DU5" i="1"/>
  <c r="DT5" i="1"/>
  <c r="DS5" i="1"/>
  <c r="DR5" i="1"/>
  <c r="DQ5" i="1"/>
  <c r="DD5" i="1"/>
  <c r="DC5" i="1"/>
  <c r="DB5" i="1"/>
  <c r="DA5" i="1"/>
  <c r="CZ5" i="1"/>
  <c r="CY5" i="1"/>
  <c r="CX5" i="1"/>
  <c r="CP5" i="1"/>
  <c r="CO5" i="1"/>
  <c r="CM5" i="1"/>
  <c r="CL5" i="1"/>
  <c r="CJ5" i="1"/>
  <c r="CI5" i="1"/>
  <c r="CG5" i="1"/>
  <c r="CF5" i="1"/>
  <c r="CD5" i="1"/>
  <c r="CC5" i="1"/>
  <c r="CB5" i="1"/>
  <c r="CA5" i="1"/>
  <c r="BZ5" i="1"/>
  <c r="BY5" i="1"/>
  <c r="BX5" i="1"/>
  <c r="BW5" i="1"/>
  <c r="BV5" i="1"/>
  <c r="BU5" i="1"/>
  <c r="BT5" i="1"/>
  <c r="BS5" i="1"/>
  <c r="AU5" i="1"/>
  <c r="AT5" i="1"/>
  <c r="AS5" i="1"/>
  <c r="AR5" i="1"/>
  <c r="AQ5" i="1"/>
  <c r="OL4" i="1"/>
  <c r="OK4" i="1"/>
  <c r="OJ4" i="1"/>
  <c r="OI4" i="1"/>
  <c r="OH4" i="1"/>
  <c r="OF4" i="1"/>
  <c r="OD4" i="1"/>
  <c r="OC4" i="1"/>
  <c r="OB4" i="1"/>
  <c r="OA4" i="1"/>
  <c r="NZ4" i="1"/>
  <c r="NY4" i="1"/>
  <c r="NX4" i="1"/>
  <c r="NW4" i="1"/>
  <c r="NV4" i="1"/>
  <c r="NU4" i="1"/>
  <c r="NT4" i="1"/>
  <c r="NS4" i="1"/>
  <c r="NR4" i="1"/>
  <c r="NQ4" i="1"/>
  <c r="NP4" i="1"/>
  <c r="NO4" i="1"/>
  <c r="NN4" i="1"/>
  <c r="NM4" i="1"/>
  <c r="NL4" i="1"/>
  <c r="NK4" i="1"/>
  <c r="NJ4" i="1"/>
  <c r="NI4" i="1"/>
  <c r="NH4" i="1"/>
  <c r="NG4" i="1"/>
  <c r="NF4" i="1"/>
  <c r="NE4" i="1"/>
  <c r="ND4" i="1"/>
  <c r="NC4" i="1"/>
  <c r="NB4" i="1"/>
  <c r="NA4" i="1"/>
  <c r="MZ4" i="1"/>
  <c r="MY4" i="1"/>
  <c r="MX4" i="1"/>
  <c r="MW4" i="1"/>
  <c r="MV4" i="1"/>
  <c r="MU4" i="1"/>
  <c r="MT4" i="1"/>
  <c r="MS4" i="1"/>
  <c r="MR4" i="1"/>
  <c r="MQ4" i="1"/>
  <c r="MP4" i="1"/>
  <c r="MO4" i="1"/>
  <c r="MN4" i="1"/>
  <c r="MJ4" i="1"/>
  <c r="MI4" i="1"/>
  <c r="MH4" i="1"/>
  <c r="MG4" i="1"/>
  <c r="ME4" i="1"/>
  <c r="MD4" i="1"/>
  <c r="MC4" i="1"/>
  <c r="MA4" i="1"/>
  <c r="LZ4" i="1"/>
  <c r="LY4" i="1"/>
  <c r="LW4" i="1"/>
  <c r="LV4" i="1"/>
  <c r="LU4" i="1"/>
  <c r="LT4" i="1"/>
  <c r="LS4" i="1"/>
  <c r="LR4" i="1"/>
  <c r="LQ4" i="1"/>
  <c r="LP4" i="1"/>
  <c r="LO4" i="1"/>
  <c r="LN4" i="1"/>
  <c r="LM4" i="1"/>
  <c r="LK4" i="1"/>
  <c r="LJ4" i="1"/>
  <c r="LI4" i="1"/>
  <c r="LG4" i="1"/>
  <c r="LF4" i="1"/>
  <c r="LE4" i="1"/>
  <c r="LD4" i="1"/>
  <c r="LC4" i="1"/>
  <c r="LB4" i="1"/>
  <c r="LA4" i="1"/>
  <c r="KY4" i="1"/>
  <c r="KX4" i="1"/>
  <c r="KW4" i="1"/>
  <c r="KU4" i="1"/>
  <c r="KT4" i="1"/>
  <c r="KS4" i="1"/>
  <c r="KR4" i="1"/>
  <c r="KQ4" i="1"/>
  <c r="KP4" i="1"/>
  <c r="KO4" i="1"/>
  <c r="KN4" i="1"/>
  <c r="KM4" i="1"/>
  <c r="KL4" i="1"/>
  <c r="KK4" i="1"/>
  <c r="KJ4" i="1"/>
  <c r="KI4" i="1"/>
  <c r="KH4" i="1"/>
  <c r="KG4" i="1"/>
  <c r="KF4" i="1"/>
  <c r="KE4" i="1"/>
  <c r="KC4" i="1"/>
  <c r="KA4" i="1"/>
  <c r="JZ4" i="1"/>
  <c r="JY4" i="1"/>
  <c r="JX4" i="1"/>
  <c r="JW4" i="1"/>
  <c r="JV4" i="1"/>
  <c r="JU4" i="1"/>
  <c r="JT4" i="1"/>
  <c r="JS4" i="1"/>
  <c r="JR4" i="1"/>
  <c r="JQ4" i="1"/>
  <c r="JP4" i="1"/>
  <c r="JO4" i="1"/>
  <c r="JN4" i="1"/>
  <c r="JM4" i="1"/>
  <c r="JL4" i="1"/>
  <c r="JK4" i="1"/>
  <c r="JJ4" i="1"/>
  <c r="IU4" i="1"/>
  <c r="IT4" i="1"/>
  <c r="IS4" i="1"/>
  <c r="IR4" i="1"/>
  <c r="GH4" i="1"/>
  <c r="GG4" i="1"/>
  <c r="GF4" i="1"/>
  <c r="GE4" i="1"/>
  <c r="GD4" i="1"/>
  <c r="GC4" i="1"/>
  <c r="GB4" i="1"/>
  <c r="EW4" i="1"/>
  <c r="EV4" i="1"/>
  <c r="EU4" i="1"/>
  <c r="ET4" i="1"/>
  <c r="ES4" i="1"/>
  <c r="ER4" i="1"/>
  <c r="EQ4" i="1"/>
  <c r="EM4" i="1"/>
  <c r="EL4" i="1"/>
  <c r="EK4" i="1"/>
  <c r="EJ4" i="1"/>
  <c r="EI4" i="1"/>
  <c r="EH4" i="1"/>
  <c r="EG4" i="1"/>
  <c r="EF4" i="1"/>
  <c r="EE4" i="1"/>
  <c r="ED4" i="1"/>
  <c r="EC4" i="1"/>
  <c r="EB4" i="1"/>
  <c r="EA4" i="1"/>
  <c r="DZ4" i="1"/>
  <c r="DY4" i="1"/>
  <c r="DX4" i="1"/>
  <c r="DW4" i="1"/>
  <c r="DV4" i="1"/>
  <c r="DU4" i="1"/>
  <c r="DT4" i="1"/>
  <c r="DS4" i="1"/>
  <c r="DR4" i="1"/>
  <c r="DQ4" i="1"/>
  <c r="DD4" i="1"/>
  <c r="DC4" i="1"/>
  <c r="DB4" i="1"/>
  <c r="DA4" i="1"/>
  <c r="CZ4" i="1"/>
  <c r="CY4" i="1"/>
  <c r="CX4" i="1"/>
  <c r="CP4" i="1"/>
  <c r="CO4" i="1"/>
  <c r="CM4" i="1"/>
  <c r="CL4" i="1"/>
  <c r="CJ4" i="1"/>
  <c r="CI4" i="1"/>
  <c r="CG4" i="1"/>
  <c r="CF4" i="1"/>
  <c r="CD4" i="1"/>
  <c r="CC4" i="1"/>
  <c r="CB4" i="1"/>
  <c r="CA4" i="1"/>
  <c r="BZ4" i="1"/>
  <c r="BY4" i="1"/>
  <c r="BX4" i="1"/>
  <c r="BW4" i="1"/>
  <c r="BV4" i="1"/>
  <c r="BU4" i="1"/>
  <c r="BT4" i="1"/>
  <c r="BS4" i="1"/>
  <c r="AU4" i="1"/>
  <c r="AT4" i="1"/>
  <c r="AS4" i="1"/>
  <c r="AR4" i="1"/>
  <c r="AQ4" i="1"/>
  <c r="OJ3" i="1"/>
  <c r="OI3" i="1"/>
  <c r="OH3" i="1"/>
  <c r="OF3" i="1"/>
  <c r="OD3" i="1"/>
  <c r="OC3" i="1"/>
  <c r="OB3" i="1"/>
  <c r="OA3" i="1"/>
  <c r="NZ3" i="1"/>
  <c r="NY3" i="1"/>
  <c r="NX3" i="1"/>
  <c r="NW3" i="1"/>
  <c r="NV3" i="1"/>
  <c r="NU3" i="1"/>
  <c r="NT3" i="1"/>
  <c r="NS3" i="1"/>
  <c r="NR3" i="1"/>
  <c r="NQ3" i="1"/>
  <c r="NP3" i="1"/>
  <c r="NO3" i="1"/>
  <c r="NN3" i="1"/>
  <c r="NM3" i="1"/>
  <c r="NL3" i="1"/>
  <c r="NK3" i="1"/>
  <c r="NJ3" i="1"/>
  <c r="NI3" i="1"/>
  <c r="NH3" i="1"/>
  <c r="NG3" i="1"/>
  <c r="NF3" i="1"/>
  <c r="NE3" i="1"/>
  <c r="ND3" i="1"/>
  <c r="NC3" i="1"/>
  <c r="NB3" i="1"/>
  <c r="NA3" i="1"/>
  <c r="MZ3" i="1"/>
  <c r="MY3" i="1"/>
  <c r="MX3" i="1"/>
  <c r="MW3" i="1"/>
  <c r="MV3" i="1"/>
  <c r="MU3" i="1"/>
  <c r="MT3" i="1"/>
  <c r="MS3" i="1"/>
  <c r="MR3" i="1"/>
  <c r="MQ3" i="1"/>
  <c r="MP3" i="1"/>
  <c r="MO3" i="1"/>
  <c r="MN3" i="1"/>
  <c r="MI3" i="1"/>
  <c r="MH3" i="1"/>
  <c r="MG3" i="1"/>
  <c r="ME3" i="1"/>
  <c r="MD3" i="1"/>
  <c r="MC3" i="1"/>
  <c r="MA3" i="1"/>
  <c r="LZ3" i="1"/>
  <c r="LY3" i="1"/>
  <c r="LW3" i="1"/>
  <c r="LV3" i="1"/>
  <c r="LU3" i="1"/>
  <c r="LS3" i="1"/>
  <c r="LR3" i="1"/>
  <c r="LQ3" i="1"/>
  <c r="LO3" i="1"/>
  <c r="LN3" i="1"/>
  <c r="LM3" i="1"/>
  <c r="LK3" i="1"/>
  <c r="LJ3" i="1"/>
  <c r="LI3" i="1"/>
  <c r="LG3" i="1"/>
  <c r="LF3" i="1"/>
  <c r="LE3" i="1"/>
  <c r="LC3" i="1"/>
  <c r="LB3" i="1"/>
  <c r="LA3" i="1"/>
  <c r="KY3" i="1"/>
  <c r="KX3" i="1"/>
  <c r="KW3" i="1"/>
  <c r="KU3" i="1"/>
  <c r="KT3" i="1"/>
  <c r="KS3" i="1"/>
  <c r="KR3" i="1"/>
  <c r="KQ3" i="1"/>
  <c r="KP3" i="1"/>
  <c r="KO3" i="1"/>
  <c r="KN3" i="1"/>
  <c r="KM3" i="1"/>
  <c r="KL3" i="1"/>
  <c r="KK3" i="1"/>
  <c r="KJ3" i="1"/>
  <c r="KI3" i="1"/>
  <c r="KH3" i="1"/>
  <c r="KG3" i="1"/>
  <c r="KF3" i="1"/>
  <c r="KE3" i="1"/>
  <c r="KC3" i="1"/>
  <c r="KA3" i="1"/>
  <c r="JZ3" i="1"/>
  <c r="JY3" i="1"/>
  <c r="JX3" i="1"/>
  <c r="JW3" i="1"/>
  <c r="JV3" i="1"/>
  <c r="JU3" i="1"/>
  <c r="JT3" i="1"/>
  <c r="JS3" i="1"/>
  <c r="JR3" i="1"/>
  <c r="JQ3" i="1"/>
  <c r="JP3" i="1"/>
  <c r="JO3" i="1"/>
  <c r="JN3" i="1"/>
  <c r="JM3" i="1"/>
  <c r="JL3" i="1"/>
  <c r="JK3" i="1"/>
  <c r="JJ3" i="1"/>
  <c r="JI3" i="1"/>
  <c r="JH3" i="1"/>
  <c r="JG3" i="1"/>
  <c r="JE3" i="1"/>
  <c r="JD3" i="1"/>
  <c r="JB3" i="1"/>
  <c r="JA3" i="1"/>
  <c r="IY3" i="1"/>
  <c r="IV3" i="1"/>
  <c r="IU3" i="1"/>
  <c r="IT3" i="1"/>
  <c r="IS3" i="1"/>
  <c r="IR3" i="1"/>
  <c r="IQ3" i="1"/>
  <c r="IP3" i="1"/>
  <c r="IO3" i="1"/>
  <c r="IN3" i="1"/>
  <c r="IM3" i="1"/>
  <c r="IL3" i="1"/>
  <c r="IK3" i="1"/>
  <c r="IJ3" i="1"/>
  <c r="II3" i="1"/>
  <c r="IH3" i="1"/>
  <c r="IG3" i="1"/>
  <c r="IF3" i="1"/>
  <c r="ID3" i="1"/>
  <c r="IC3" i="1"/>
  <c r="IA3" i="1"/>
  <c r="HZ3" i="1"/>
  <c r="HX3" i="1"/>
  <c r="HW3" i="1"/>
  <c r="HU3" i="1"/>
  <c r="HT3" i="1"/>
  <c r="HR3" i="1"/>
  <c r="HQ3" i="1"/>
  <c r="HO3" i="1"/>
  <c r="HN3" i="1"/>
  <c r="HM3" i="1"/>
  <c r="HL3" i="1"/>
  <c r="HK3" i="1"/>
  <c r="HI3" i="1"/>
  <c r="HH3" i="1"/>
  <c r="HF3" i="1"/>
  <c r="HE3" i="1"/>
  <c r="HC3" i="1"/>
  <c r="HB3" i="1"/>
  <c r="GZ3" i="1"/>
  <c r="GY3" i="1"/>
  <c r="GW3" i="1"/>
  <c r="GV3" i="1"/>
  <c r="GT3" i="1"/>
  <c r="GS3" i="1"/>
  <c r="GQ3" i="1"/>
  <c r="GP3" i="1"/>
  <c r="GO3" i="1"/>
  <c r="GM3" i="1"/>
  <c r="GL3" i="1"/>
  <c r="GJ3" i="1"/>
  <c r="GI3" i="1"/>
  <c r="GH3" i="1"/>
  <c r="GG3" i="1"/>
  <c r="GF3" i="1"/>
  <c r="GE3" i="1"/>
  <c r="GD3" i="1"/>
  <c r="GC3" i="1"/>
  <c r="GB3" i="1"/>
  <c r="GA3" i="1"/>
  <c r="FZ3" i="1"/>
  <c r="FY3" i="1"/>
  <c r="FX3" i="1"/>
  <c r="FW3" i="1"/>
  <c r="FT3" i="1"/>
  <c r="FS3" i="1"/>
  <c r="FR3" i="1"/>
  <c r="FQ3" i="1"/>
  <c r="FP3" i="1"/>
  <c r="FO3" i="1"/>
  <c r="FN3" i="1"/>
  <c r="FM3" i="1"/>
  <c r="FL3" i="1"/>
  <c r="FK3" i="1"/>
  <c r="FJ3" i="1"/>
  <c r="FI3" i="1"/>
  <c r="FH3" i="1"/>
  <c r="FG3" i="1"/>
  <c r="FF3" i="1"/>
  <c r="FE3" i="1"/>
  <c r="FD3" i="1"/>
  <c r="FC3" i="1"/>
  <c r="FB3" i="1"/>
  <c r="FA3" i="1"/>
  <c r="EZ3" i="1"/>
  <c r="EY3" i="1"/>
  <c r="EX3" i="1"/>
  <c r="EW3" i="1"/>
  <c r="EV3" i="1"/>
  <c r="EU3" i="1"/>
  <c r="ET3" i="1"/>
  <c r="ES3" i="1"/>
  <c r="ER3" i="1"/>
  <c r="EQ3" i="1"/>
  <c r="EP3" i="1"/>
  <c r="EO3" i="1"/>
  <c r="EN3" i="1"/>
  <c r="EM3" i="1"/>
  <c r="EL3" i="1"/>
  <c r="EK3" i="1"/>
  <c r="EI3" i="1"/>
  <c r="EH3" i="1"/>
  <c r="EG3" i="1"/>
  <c r="EF3" i="1"/>
  <c r="EE3" i="1"/>
  <c r="ED3" i="1"/>
  <c r="EC3" i="1"/>
  <c r="EB3" i="1"/>
  <c r="EA3" i="1"/>
  <c r="DZ3" i="1"/>
  <c r="DY3" i="1"/>
  <c r="DX3" i="1"/>
  <c r="DW3" i="1"/>
  <c r="DV3" i="1"/>
  <c r="DU3" i="1"/>
  <c r="DT3" i="1"/>
  <c r="DS3" i="1"/>
  <c r="DR3" i="1"/>
  <c r="DQ3" i="1"/>
  <c r="DP3" i="1"/>
  <c r="DO3" i="1"/>
  <c r="DN3" i="1"/>
  <c r="DM3" i="1"/>
  <c r="DL3" i="1"/>
  <c r="DK3" i="1"/>
  <c r="DJ3" i="1"/>
  <c r="DI3" i="1"/>
  <c r="DH3" i="1"/>
  <c r="DG3" i="1"/>
  <c r="DF3" i="1"/>
  <c r="DE3" i="1"/>
  <c r="DD3" i="1"/>
  <c r="DC3" i="1"/>
  <c r="DB3" i="1"/>
  <c r="DA3" i="1"/>
  <c r="CZ3" i="1"/>
  <c r="CY3" i="1"/>
  <c r="CX3" i="1"/>
  <c r="CW3" i="1"/>
  <c r="CV3" i="1"/>
  <c r="CU3" i="1"/>
  <c r="CT3" i="1"/>
  <c r="CR3" i="1"/>
  <c r="CQ3" i="1"/>
  <c r="CP3" i="1"/>
  <c r="CO3" i="1"/>
  <c r="CN3" i="1"/>
  <c r="CM3" i="1"/>
  <c r="CL3" i="1"/>
  <c r="CK3" i="1"/>
  <c r="CJ3" i="1"/>
  <c r="CI3" i="1"/>
  <c r="CH3" i="1"/>
  <c r="CG3" i="1"/>
  <c r="CF3" i="1"/>
  <c r="CE3" i="1"/>
  <c r="CD3" i="1"/>
  <c r="CC3" i="1"/>
  <c r="CB3" i="1"/>
  <c r="CA3" i="1"/>
  <c r="BZ3" i="1"/>
  <c r="BY3" i="1"/>
  <c r="BX3" i="1"/>
  <c r="BW3" i="1"/>
  <c r="BV3" i="1"/>
  <c r="BU3" i="1"/>
  <c r="BT3" i="1"/>
  <c r="BS3" i="1"/>
  <c r="BR3" i="1"/>
  <c r="BQ3" i="1"/>
  <c r="BP3" i="1"/>
  <c r="BO3" i="1"/>
  <c r="BN3" i="1"/>
  <c r="BM3" i="1"/>
  <c r="BL3" i="1"/>
  <c r="BK3" i="1"/>
  <c r="BJ3" i="1"/>
  <c r="BI3" i="1"/>
  <c r="BH3" i="1"/>
  <c r="BG3" i="1"/>
  <c r="BF3" i="1"/>
  <c r="BE3" i="1"/>
  <c r="BD3" i="1"/>
  <c r="BC3" i="1"/>
  <c r="BB3" i="1"/>
  <c r="BA3" i="1"/>
  <c r="AZ3" i="1"/>
  <c r="AY3" i="1"/>
  <c r="AX3" i="1"/>
  <c r="AW3" i="1"/>
  <c r="AV3" i="1"/>
  <c r="AU3" i="1"/>
  <c r="AT3" i="1"/>
  <c r="AS3" i="1"/>
  <c r="AR3" i="1"/>
  <c r="AQ3" i="1"/>
  <c r="N64" i="30"/>
  <c r="ML22" i="1" s="1"/>
  <c r="H64" i="30"/>
  <c r="MK22" i="1" s="1"/>
  <c r="T63" i="30"/>
  <c r="MJ22" i="1" s="1"/>
  <c r="T62" i="30"/>
  <c r="MF22" i="1" s="1"/>
  <c r="T61" i="30"/>
  <c r="MB22" i="1" s="1"/>
  <c r="T60" i="30"/>
  <c r="LX22" i="1" s="1"/>
  <c r="T59" i="30"/>
  <c r="LT22" i="1" s="1"/>
  <c r="T58" i="30"/>
  <c r="LP22" i="1" s="1"/>
  <c r="T57" i="30"/>
  <c r="LL22" i="1" s="1"/>
  <c r="T56" i="30"/>
  <c r="LH22" i="1" s="1"/>
  <c r="T55" i="30"/>
  <c r="LD22" i="1" s="1"/>
  <c r="T54" i="30"/>
  <c r="KZ22" i="1" s="1"/>
  <c r="T53" i="30"/>
  <c r="KV22" i="1" s="1"/>
  <c r="N64" i="29"/>
  <c r="ML21" i="1" s="1"/>
  <c r="H64" i="29"/>
  <c r="MK21" i="1" s="1"/>
  <c r="T63" i="29"/>
  <c r="MJ21" i="1" s="1"/>
  <c r="T62" i="29"/>
  <c r="MF21" i="1" s="1"/>
  <c r="T61" i="29"/>
  <c r="MB21" i="1" s="1"/>
  <c r="T60" i="29"/>
  <c r="LX21" i="1" s="1"/>
  <c r="T59" i="29"/>
  <c r="LT21" i="1" s="1"/>
  <c r="T58" i="29"/>
  <c r="LP21" i="1" s="1"/>
  <c r="T57" i="29"/>
  <c r="LL21" i="1" s="1"/>
  <c r="T56" i="29"/>
  <c r="LH21" i="1" s="1"/>
  <c r="T55" i="29"/>
  <c r="LD21" i="1" s="1"/>
  <c r="T54" i="29"/>
  <c r="KZ21" i="1" s="1"/>
  <c r="T53" i="29"/>
  <c r="T64" i="29" s="1"/>
  <c r="MM21" i="1" s="1"/>
  <c r="N64" i="28"/>
  <c r="ML20" i="1" s="1"/>
  <c r="H64" i="28"/>
  <c r="MK20" i="1" s="1"/>
  <c r="T63" i="28"/>
  <c r="T62" i="28"/>
  <c r="MF20" i="1" s="1"/>
  <c r="T61" i="28"/>
  <c r="MB20" i="1" s="1"/>
  <c r="T60" i="28"/>
  <c r="LX20" i="1" s="1"/>
  <c r="T59" i="28"/>
  <c r="T58" i="28"/>
  <c r="LP20" i="1" s="1"/>
  <c r="T57" i="28"/>
  <c r="LL20" i="1" s="1"/>
  <c r="T56" i="28"/>
  <c r="LH20" i="1" s="1"/>
  <c r="T55" i="28"/>
  <c r="T54" i="28"/>
  <c r="KZ20" i="1" s="1"/>
  <c r="T53" i="28"/>
  <c r="KV20" i="1" s="1"/>
  <c r="N64" i="27"/>
  <c r="ML19" i="1" s="1"/>
  <c r="H64" i="27"/>
  <c r="MK19" i="1" s="1"/>
  <c r="T63" i="27"/>
  <c r="MJ19" i="1" s="1"/>
  <c r="T62" i="27"/>
  <c r="T61" i="27"/>
  <c r="MB19" i="1" s="1"/>
  <c r="T60" i="27"/>
  <c r="LX19" i="1" s="1"/>
  <c r="T59" i="27"/>
  <c r="LT19" i="1" s="1"/>
  <c r="T58" i="27"/>
  <c r="T64" i="27" s="1"/>
  <c r="MM19" i="1" s="1"/>
  <c r="T57" i="27"/>
  <c r="LL19" i="1" s="1"/>
  <c r="T56" i="27"/>
  <c r="LH19" i="1" s="1"/>
  <c r="T55" i="27"/>
  <c r="LD19" i="1" s="1"/>
  <c r="T54" i="27"/>
  <c r="T53" i="27"/>
  <c r="KV19" i="1" s="1"/>
  <c r="N64" i="26"/>
  <c r="ML18" i="1" s="1"/>
  <c r="H64" i="26"/>
  <c r="MK18" i="1" s="1"/>
  <c r="T63" i="26"/>
  <c r="MJ18" i="1" s="1"/>
  <c r="T62" i="26"/>
  <c r="MF18" i="1" s="1"/>
  <c r="T61" i="26"/>
  <c r="MB18" i="1" s="1"/>
  <c r="T60" i="26"/>
  <c r="LX18" i="1" s="1"/>
  <c r="T59" i="26"/>
  <c r="LT18" i="1" s="1"/>
  <c r="T58" i="26"/>
  <c r="LP18" i="1" s="1"/>
  <c r="T57" i="26"/>
  <c r="LL18" i="1" s="1"/>
  <c r="T56" i="26"/>
  <c r="T64" i="26" s="1"/>
  <c r="MM18" i="1" s="1"/>
  <c r="T55" i="26"/>
  <c r="LD18" i="1" s="1"/>
  <c r="T54" i="26"/>
  <c r="KZ18" i="1" s="1"/>
  <c r="T53" i="26"/>
  <c r="KV18" i="1" s="1"/>
  <c r="N64" i="25"/>
  <c r="H64" i="25"/>
  <c r="MK17" i="1" s="1"/>
  <c r="T63" i="25"/>
  <c r="MJ17" i="1" s="1"/>
  <c r="T62" i="25"/>
  <c r="MF17" i="1" s="1"/>
  <c r="T61" i="25"/>
  <c r="MB17" i="1" s="1"/>
  <c r="T60" i="25"/>
  <c r="LX17" i="1" s="1"/>
  <c r="T59" i="25"/>
  <c r="LT17" i="1" s="1"/>
  <c r="T58" i="25"/>
  <c r="LP17" i="1" s="1"/>
  <c r="T57" i="25"/>
  <c r="LL17" i="1" s="1"/>
  <c r="T56" i="25"/>
  <c r="LH17" i="1" s="1"/>
  <c r="T55" i="25"/>
  <c r="LD17" i="1" s="1"/>
  <c r="T54" i="25"/>
  <c r="T64" i="25" s="1"/>
  <c r="MM17" i="1" s="1"/>
  <c r="T53" i="25"/>
  <c r="KV17" i="1" s="1"/>
  <c r="N64" i="24"/>
  <c r="ML16" i="1" s="1"/>
  <c r="H64" i="24"/>
  <c r="MK16" i="1" s="1"/>
  <c r="T63" i="24"/>
  <c r="MJ16" i="1" s="1"/>
  <c r="T62" i="24"/>
  <c r="T61" i="24"/>
  <c r="MB16" i="1" s="1"/>
  <c r="T60" i="24"/>
  <c r="LX16" i="1" s="1"/>
  <c r="T59" i="24"/>
  <c r="LT16" i="1" s="1"/>
  <c r="T58" i="24"/>
  <c r="T57" i="24"/>
  <c r="LL16" i="1" s="1"/>
  <c r="T56" i="24"/>
  <c r="LH16" i="1" s="1"/>
  <c r="T55" i="24"/>
  <c r="LD16" i="1" s="1"/>
  <c r="T54" i="24"/>
  <c r="KZ16" i="1" s="1"/>
  <c r="T53" i="24"/>
  <c r="T64" i="24" s="1"/>
  <c r="MM16" i="1" s="1"/>
  <c r="T64" i="23"/>
  <c r="MM15" i="1" s="1"/>
  <c r="N64" i="23"/>
  <c r="ML15" i="1" s="1"/>
  <c r="H64" i="23"/>
  <c r="MK15" i="1" s="1"/>
  <c r="T63" i="23"/>
  <c r="MJ15" i="1" s="1"/>
  <c r="T62" i="23"/>
  <c r="MF15" i="1" s="1"/>
  <c r="T61" i="23"/>
  <c r="T60" i="23"/>
  <c r="LX15" i="1" s="1"/>
  <c r="T59" i="23"/>
  <c r="LT15" i="1" s="1"/>
  <c r="T58" i="23"/>
  <c r="LP15" i="1" s="1"/>
  <c r="T57" i="23"/>
  <c r="T56" i="23"/>
  <c r="LH15" i="1" s="1"/>
  <c r="T55" i="23"/>
  <c r="LD15" i="1" s="1"/>
  <c r="T54" i="23"/>
  <c r="KZ15" i="1" s="1"/>
  <c r="T53" i="23"/>
  <c r="N64" i="22"/>
  <c r="ML14" i="1" s="1"/>
  <c r="H64" i="22"/>
  <c r="MK14" i="1" s="1"/>
  <c r="T63" i="22"/>
  <c r="T62" i="22"/>
  <c r="MF14" i="1" s="1"/>
  <c r="T61" i="22"/>
  <c r="MB14" i="1" s="1"/>
  <c r="T60" i="22"/>
  <c r="LX14" i="1" s="1"/>
  <c r="T59" i="22"/>
  <c r="T58" i="22"/>
  <c r="LP14" i="1" s="1"/>
  <c r="T57" i="22"/>
  <c r="LL14" i="1" s="1"/>
  <c r="T56" i="22"/>
  <c r="LH14" i="1" s="1"/>
  <c r="T55" i="22"/>
  <c r="LD14" i="1" s="1"/>
  <c r="T54" i="22"/>
  <c r="KZ14" i="1" s="1"/>
  <c r="T53" i="22"/>
  <c r="KV14" i="1" s="1"/>
  <c r="N64" i="21"/>
  <c r="ML13" i="1" s="1"/>
  <c r="H64" i="21"/>
  <c r="MK13" i="1" s="1"/>
  <c r="T63" i="21"/>
  <c r="MJ13" i="1" s="1"/>
  <c r="T62" i="21"/>
  <c r="MF13" i="1" s="1"/>
  <c r="T61" i="21"/>
  <c r="MB13" i="1" s="1"/>
  <c r="T60" i="21"/>
  <c r="LX13" i="1" s="1"/>
  <c r="T59" i="21"/>
  <c r="LT13" i="1" s="1"/>
  <c r="T58" i="21"/>
  <c r="LP13" i="1" s="1"/>
  <c r="T57" i="21"/>
  <c r="LL13" i="1" s="1"/>
  <c r="T56" i="21"/>
  <c r="LH13" i="1" s="1"/>
  <c r="T55" i="21"/>
  <c r="LD13" i="1" s="1"/>
  <c r="T54" i="21"/>
  <c r="KZ13" i="1" s="1"/>
  <c r="T53" i="21"/>
  <c r="KV13" i="1" s="1"/>
  <c r="N64" i="20"/>
  <c r="ML12" i="1" s="1"/>
  <c r="H64" i="20"/>
  <c r="T63" i="20"/>
  <c r="MJ12" i="1" s="1"/>
  <c r="T62" i="20"/>
  <c r="MF12" i="1" s="1"/>
  <c r="T61" i="20"/>
  <c r="MB12" i="1" s="1"/>
  <c r="T60" i="20"/>
  <c r="T64" i="20" s="1"/>
  <c r="MM12" i="1" s="1"/>
  <c r="T59" i="20"/>
  <c r="LT12" i="1" s="1"/>
  <c r="T58" i="20"/>
  <c r="LP12" i="1" s="1"/>
  <c r="T57" i="20"/>
  <c r="T56" i="20"/>
  <c r="LH12" i="1" s="1"/>
  <c r="T55" i="20"/>
  <c r="LD12" i="1" s="1"/>
  <c r="T54" i="20"/>
  <c r="KZ12" i="1" s="1"/>
  <c r="T53" i="20"/>
  <c r="N64" i="19"/>
  <c r="ML11" i="1" s="1"/>
  <c r="H64" i="19"/>
  <c r="MK11" i="1" s="1"/>
  <c r="T63" i="19"/>
  <c r="MJ11" i="1" s="1"/>
  <c r="T62" i="19"/>
  <c r="MF11" i="1" s="1"/>
  <c r="T61" i="19"/>
  <c r="MB11" i="1" s="1"/>
  <c r="T60" i="19"/>
  <c r="LX11" i="1" s="1"/>
  <c r="T59" i="19"/>
  <c r="LT11" i="1" s="1"/>
  <c r="T58" i="19"/>
  <c r="T64" i="19" s="1"/>
  <c r="MM11" i="1" s="1"/>
  <c r="T57" i="19"/>
  <c r="LL11" i="1" s="1"/>
  <c r="T56" i="19"/>
  <c r="LH11" i="1" s="1"/>
  <c r="T55" i="19"/>
  <c r="LD11" i="1" s="1"/>
  <c r="T54" i="19"/>
  <c r="KZ11" i="1" s="1"/>
  <c r="T53" i="19"/>
  <c r="KV11" i="1" s="1"/>
  <c r="N64" i="18"/>
  <c r="H64" i="18"/>
  <c r="MK10" i="1" s="1"/>
  <c r="T63" i="18"/>
  <c r="MJ10" i="1" s="1"/>
  <c r="T62" i="18"/>
  <c r="MF10" i="1" s="1"/>
  <c r="T61" i="18"/>
  <c r="MB10" i="1" s="1"/>
  <c r="T60" i="18"/>
  <c r="T59" i="18"/>
  <c r="LT10" i="1" s="1"/>
  <c r="T58" i="18"/>
  <c r="LP10" i="1" s="1"/>
  <c r="T57" i="18"/>
  <c r="LL10" i="1" s="1"/>
  <c r="T56" i="18"/>
  <c r="T64" i="18" s="1"/>
  <c r="MM10" i="1" s="1"/>
  <c r="T55" i="18"/>
  <c r="LD10" i="1" s="1"/>
  <c r="T54" i="18"/>
  <c r="KZ10" i="1" s="1"/>
  <c r="T53" i="18"/>
  <c r="KV10" i="1" s="1"/>
  <c r="N64" i="17"/>
  <c r="ML9" i="1" s="1"/>
  <c r="H64" i="17"/>
  <c r="MK9" i="1" s="1"/>
  <c r="T63" i="17"/>
  <c r="MJ9" i="1" s="1"/>
  <c r="T62" i="17"/>
  <c r="MF9" i="1" s="1"/>
  <c r="T61" i="17"/>
  <c r="MB9" i="1" s="1"/>
  <c r="T60" i="17"/>
  <c r="LX9" i="1" s="1"/>
  <c r="T59" i="17"/>
  <c r="LT9" i="1" s="1"/>
  <c r="T58" i="17"/>
  <c r="LP9" i="1" s="1"/>
  <c r="T57" i="17"/>
  <c r="LL9" i="1" s="1"/>
  <c r="T56" i="17"/>
  <c r="LH9" i="1" s="1"/>
  <c r="T55" i="17"/>
  <c r="LD9" i="1" s="1"/>
  <c r="T54" i="17"/>
  <c r="T64" i="17" s="1"/>
  <c r="MM9" i="1" s="1"/>
  <c r="T53" i="17"/>
  <c r="N64" i="16"/>
  <c r="ML8" i="1" s="1"/>
  <c r="H64" i="16"/>
  <c r="MK8" i="1" s="1"/>
  <c r="T63" i="16"/>
  <c r="T62" i="16"/>
  <c r="MF8" i="1" s="1"/>
  <c r="T61" i="16"/>
  <c r="MB8" i="1" s="1"/>
  <c r="T60" i="16"/>
  <c r="LX8" i="1" s="1"/>
  <c r="T59" i="16"/>
  <c r="LT8" i="1" s="1"/>
  <c r="T58" i="16"/>
  <c r="LP8" i="1" s="1"/>
  <c r="T57" i="16"/>
  <c r="LL8" i="1" s="1"/>
  <c r="T56" i="16"/>
  <c r="LH8" i="1" s="1"/>
  <c r="T55" i="16"/>
  <c r="T54" i="16"/>
  <c r="KZ8" i="1" s="1"/>
  <c r="T53" i="16"/>
  <c r="KV8" i="1" s="1"/>
  <c r="T64" i="15"/>
  <c r="MM7" i="1" s="1"/>
  <c r="N64" i="15"/>
  <c r="ML7" i="1" s="1"/>
  <c r="H64" i="15"/>
  <c r="T63" i="15"/>
  <c r="MJ7" i="1" s="1"/>
  <c r="T62" i="15"/>
  <c r="MF7" i="1" s="1"/>
  <c r="T61" i="15"/>
  <c r="MB7" i="1" s="1"/>
  <c r="T60" i="15"/>
  <c r="T59" i="15"/>
  <c r="LT7" i="1" s="1"/>
  <c r="T58" i="15"/>
  <c r="LP7" i="1" s="1"/>
  <c r="T57" i="15"/>
  <c r="LL7" i="1" s="1"/>
  <c r="T56" i="15"/>
  <c r="LH7" i="1" s="1"/>
  <c r="T55" i="15"/>
  <c r="LD7" i="1" s="1"/>
  <c r="T54" i="15"/>
  <c r="KZ7" i="1" s="1"/>
  <c r="T53" i="15"/>
  <c r="KV7" i="1" s="1"/>
  <c r="N64" i="14"/>
  <c r="ML6" i="1" s="1"/>
  <c r="H64" i="14"/>
  <c r="MK6" i="1" s="1"/>
  <c r="T63" i="14"/>
  <c r="MJ6" i="1" s="1"/>
  <c r="T62" i="14"/>
  <c r="T61" i="14"/>
  <c r="MB6" i="1" s="1"/>
  <c r="T60" i="14"/>
  <c r="LX6" i="1" s="1"/>
  <c r="T59" i="14"/>
  <c r="LT6" i="1" s="1"/>
  <c r="T58" i="14"/>
  <c r="T57" i="14"/>
  <c r="LL6" i="1" s="1"/>
  <c r="T56" i="14"/>
  <c r="LH6" i="1" s="1"/>
  <c r="T55" i="14"/>
  <c r="LD6" i="1" s="1"/>
  <c r="T54" i="14"/>
  <c r="T53" i="14"/>
  <c r="KV6" i="1" s="1"/>
  <c r="N64" i="13"/>
  <c r="ML5" i="1" s="1"/>
  <c r="H64" i="13"/>
  <c r="MK5" i="1" s="1"/>
  <c r="T63" i="13"/>
  <c r="MJ5" i="1" s="1"/>
  <c r="T62" i="13"/>
  <c r="MF5" i="1" s="1"/>
  <c r="T61" i="13"/>
  <c r="T60" i="13"/>
  <c r="LX5" i="1" s="1"/>
  <c r="T59" i="13"/>
  <c r="LT5" i="1" s="1"/>
  <c r="T58" i="13"/>
  <c r="LP5" i="1" s="1"/>
  <c r="T57" i="13"/>
  <c r="T56" i="13"/>
  <c r="LH5" i="1" s="1"/>
  <c r="T55" i="13"/>
  <c r="LD5" i="1" s="1"/>
  <c r="T54" i="13"/>
  <c r="KZ5" i="1" s="1"/>
  <c r="T53" i="13"/>
  <c r="T64" i="13" s="1"/>
  <c r="MM5" i="1" s="1"/>
  <c r="N64" i="12"/>
  <c r="ML4" i="1" s="1"/>
  <c r="H64" i="12"/>
  <c r="MK4" i="1" s="1"/>
  <c r="T63" i="12"/>
  <c r="T62" i="12"/>
  <c r="MF4" i="1" s="1"/>
  <c r="T61" i="12"/>
  <c r="MB4" i="1" s="1"/>
  <c r="T60" i="12"/>
  <c r="LX4" i="1" s="1"/>
  <c r="T59" i="12"/>
  <c r="T58" i="12"/>
  <c r="T57" i="12"/>
  <c r="LL4" i="1" s="1"/>
  <c r="T56" i="12"/>
  <c r="LH4" i="1" s="1"/>
  <c r="T55" i="12"/>
  <c r="T54" i="12"/>
  <c r="KZ4" i="1" s="1"/>
  <c r="T53" i="12"/>
  <c r="KV4" i="1" s="1"/>
  <c r="N64" i="11"/>
  <c r="ML3" i="1" s="1"/>
  <c r="H64" i="11"/>
  <c r="MK3" i="1" s="1"/>
  <c r="T63" i="11"/>
  <c r="MJ3" i="1" s="1"/>
  <c r="T62" i="11"/>
  <c r="MF3" i="1" s="1"/>
  <c r="T61" i="11"/>
  <c r="MB3" i="1" s="1"/>
  <c r="T60" i="11"/>
  <c r="LX3" i="1" s="1"/>
  <c r="T59" i="11"/>
  <c r="LT3" i="1" s="1"/>
  <c r="T58" i="11"/>
  <c r="T57" i="11"/>
  <c r="LL3" i="1" s="1"/>
  <c r="T56" i="11"/>
  <c r="LH3" i="1" s="1"/>
  <c r="T55" i="11"/>
  <c r="LD3" i="1" s="1"/>
  <c r="T54" i="11"/>
  <c r="KZ3" i="1" s="1"/>
  <c r="T53" i="11"/>
  <c r="KV3" i="1" s="1"/>
  <c r="T54" i="10"/>
  <c r="T54" i="52" s="1"/>
  <c r="T52" i="10"/>
  <c r="T52" i="52" s="1"/>
  <c r="T51" i="10"/>
  <c r="HY3" i="1" s="1"/>
  <c r="T50" i="10"/>
  <c r="T50" i="52" s="1"/>
  <c r="T48" i="10"/>
  <c r="T48" i="52" s="1"/>
  <c r="T47" i="10"/>
  <c r="T47" i="52" s="1"/>
  <c r="T45" i="10"/>
  <c r="T45" i="52" s="1"/>
  <c r="T44" i="10"/>
  <c r="T44" i="52" s="1"/>
  <c r="T43" i="10"/>
  <c r="T43" i="52" s="1"/>
  <c r="T42" i="10"/>
  <c r="T42" i="52" s="1"/>
  <c r="T41" i="10"/>
  <c r="T41" i="52" s="1"/>
  <c r="T39" i="10"/>
  <c r="T39" i="52" s="1"/>
  <c r="T37" i="10"/>
  <c r="T37" i="52" s="1"/>
  <c r="T35" i="10"/>
  <c r="T35" i="52" s="1"/>
  <c r="T32" i="10"/>
  <c r="T32" i="52" s="1"/>
  <c r="T30" i="10"/>
  <c r="T30" i="52" s="1"/>
  <c r="H22" i="10"/>
  <c r="H22" i="52" s="1"/>
  <c r="H21" i="10"/>
  <c r="H21" i="52" s="1"/>
  <c r="IE3" i="1" l="1"/>
  <c r="HJ3" i="1"/>
  <c r="GU3" i="1"/>
  <c r="GR3" i="1"/>
  <c r="T64" i="11"/>
  <c r="MM3" i="1" s="1"/>
  <c r="T64" i="14"/>
  <c r="MM6" i="1" s="1"/>
  <c r="KV5" i="1"/>
  <c r="KV21" i="1"/>
  <c r="T51" i="52"/>
  <c r="T64" i="22"/>
  <c r="MM14" i="1" s="1"/>
  <c r="T64" i="30"/>
  <c r="MM22" i="1" s="1"/>
  <c r="LX12" i="1"/>
  <c r="KV16" i="1"/>
  <c r="LP19" i="1"/>
  <c r="T64" i="21"/>
  <c r="MM13" i="1" s="1"/>
  <c r="IB3" i="1"/>
  <c r="LP11" i="1"/>
  <c r="LH18" i="1"/>
  <c r="T64" i="12"/>
  <c r="MM4" i="1" s="1"/>
  <c r="T64" i="28"/>
  <c r="MM20" i="1" s="1"/>
  <c r="GX3" i="1"/>
  <c r="LH10" i="1"/>
  <c r="HP3" i="1"/>
  <c r="LP3" i="1"/>
  <c r="FU3" i="1"/>
  <c r="GK3" i="1"/>
  <c r="HA3" i="1"/>
  <c r="KZ9" i="1"/>
  <c r="FV3" i="1"/>
  <c r="KZ17" i="1"/>
  <c r="HS3" i="1"/>
  <c r="GN3" i="1"/>
  <c r="HD3" i="1"/>
  <c r="T64" i="16"/>
  <c r="MM8" i="1" s="1"/>
  <c r="HV3" i="1"/>
  <c r="HG3" i="1"/>
</calcChain>
</file>

<file path=xl/sharedStrings.xml><?xml version="1.0" encoding="utf-8"?>
<sst xmlns="http://schemas.openxmlformats.org/spreadsheetml/2006/main" count="8811" uniqueCount="1530">
  <si>
    <t>kakuken_2_001</t>
  </si>
  <si>
    <t>kakuken_2_002</t>
  </si>
  <si>
    <t>kakuken_2_003</t>
  </si>
  <si>
    <t>kakuken_2_004</t>
  </si>
  <si>
    <t>kakuken_2_005</t>
  </si>
  <si>
    <t>kakuken_2_006</t>
  </si>
  <si>
    <t>kakuken_2_007</t>
  </si>
  <si>
    <t>kakuken_2_008</t>
  </si>
  <si>
    <t>kakuken_2_009</t>
  </si>
  <si>
    <t>kakuken_2_010</t>
  </si>
  <si>
    <t>kakuken_2_011</t>
  </si>
  <si>
    <t>kakuken_2_012</t>
  </si>
  <si>
    <t>kakuken_2_013</t>
  </si>
  <si>
    <t>kakuken_2_014</t>
  </si>
  <si>
    <t>kakuken_2_015</t>
  </si>
  <si>
    <t>kakuken_2_016</t>
  </si>
  <si>
    <t>kakuken_2_017</t>
  </si>
  <si>
    <t>kakuken_2_018</t>
  </si>
  <si>
    <t>kakuken_2_019</t>
  </si>
  <si>
    <t>kakuken_2_020</t>
  </si>
  <si>
    <t>kakuken_2_021</t>
  </si>
  <si>
    <t>kakuken_2_022</t>
  </si>
  <si>
    <t>kakuken_2_023</t>
  </si>
  <si>
    <t>kakuken_2_024</t>
  </si>
  <si>
    <t>kakuken_2_025</t>
  </si>
  <si>
    <t>kakuken_2_026</t>
  </si>
  <si>
    <t>kakuken_2_027</t>
  </si>
  <si>
    <t>kakuken_2_028</t>
  </si>
  <si>
    <t>kakuken_2_029</t>
  </si>
  <si>
    <t>kakuken_2_030</t>
  </si>
  <si>
    <t>kakuken_2_031</t>
  </si>
  <si>
    <t>kakuken_2_032</t>
  </si>
  <si>
    <t>kakuken_2_033</t>
  </si>
  <si>
    <t>kakuken_2_034</t>
  </si>
  <si>
    <t>kakuken_2_035</t>
  </si>
  <si>
    <t>kakuken_2_036</t>
  </si>
  <si>
    <t>kakuken_2_037</t>
  </si>
  <si>
    <t>kakuken_2_038</t>
  </si>
  <si>
    <t>kakuken_2_039</t>
  </si>
  <si>
    <t>kakuken_2_040</t>
  </si>
  <si>
    <t>kakuken_2_041</t>
  </si>
  <si>
    <t>kakuken_2_042</t>
  </si>
  <si>
    <t>kakuken_2_043</t>
  </si>
  <si>
    <t>kakuken_2_044</t>
  </si>
  <si>
    <t>kakuken_2_045</t>
  </si>
  <si>
    <t>kakuken_2_046</t>
  </si>
  <si>
    <t>kakuken_2_047</t>
  </si>
  <si>
    <t>kakuken_2_048</t>
  </si>
  <si>
    <t>kakuken_2_049</t>
  </si>
  <si>
    <t>kakuken_2_050</t>
  </si>
  <si>
    <t>kakuken_2_051</t>
  </si>
  <si>
    <t>kakuken_2_052</t>
  </si>
  <si>
    <t>kakuken_2_053</t>
  </si>
  <si>
    <t>kakuken_2_054</t>
  </si>
  <si>
    <t>kakuken_2_055</t>
  </si>
  <si>
    <t>kakuken_2_056</t>
  </si>
  <si>
    <t>kakuken_2_057</t>
  </si>
  <si>
    <t>kakuken_2_058</t>
  </si>
  <si>
    <t>kakuken_2_059</t>
  </si>
  <si>
    <t>kakuken_2_060</t>
  </si>
  <si>
    <t>kakuken_2_061</t>
  </si>
  <si>
    <t>kakuken_2_062</t>
  </si>
  <si>
    <t>kakuken_2_063</t>
  </si>
  <si>
    <t>kakuken_2_064</t>
  </si>
  <si>
    <t>kakuken_2_065</t>
  </si>
  <si>
    <t>kakuken_2_066</t>
  </si>
  <si>
    <t>kakuken_2_067</t>
  </si>
  <si>
    <t>kakuken_2_068</t>
  </si>
  <si>
    <t>kakuken_2_069</t>
  </si>
  <si>
    <t>kakuken_2_070</t>
  </si>
  <si>
    <t>kakuken_2_071</t>
  </si>
  <si>
    <t>kakuken_2_072</t>
  </si>
  <si>
    <t>kakuken_2_073</t>
  </si>
  <si>
    <t>kakuken_2_074</t>
  </si>
  <si>
    <t>kakuken_2_075</t>
  </si>
  <si>
    <t>kakuken_2_076</t>
  </si>
  <si>
    <t>kakuken_2_077</t>
  </si>
  <si>
    <t>kakuken_2_078</t>
  </si>
  <si>
    <t>kakuken_2_079</t>
  </si>
  <si>
    <t>kakuken_2_080</t>
  </si>
  <si>
    <t>kakuken_2_081</t>
  </si>
  <si>
    <t>kakuken_2_082</t>
  </si>
  <si>
    <t>kakuken_2_083</t>
  </si>
  <si>
    <t>kakuken_2_084</t>
  </si>
  <si>
    <t>kakuken_2_085</t>
  </si>
  <si>
    <t>kakuken_2_086</t>
  </si>
  <si>
    <t>kakuken_2_087</t>
  </si>
  <si>
    <t>kakuken_2_088</t>
  </si>
  <si>
    <t>kakuken_2_089</t>
  </si>
  <si>
    <t>kakuken_2_090</t>
  </si>
  <si>
    <t>kakuken_2_091</t>
  </si>
  <si>
    <t>kakuken_2_092</t>
  </si>
  <si>
    <t>kakuken_2_093</t>
  </si>
  <si>
    <t>kakuken_2_094</t>
  </si>
  <si>
    <t>kakuken_2_095</t>
  </si>
  <si>
    <t>kakuken_2_096</t>
  </si>
  <si>
    <t>kakuken_2_097</t>
  </si>
  <si>
    <t>kakuken_2_098</t>
  </si>
  <si>
    <t>kakuken_2_099</t>
  </si>
  <si>
    <t>kakuken_2_100</t>
  </si>
  <si>
    <t>kakuken_2_101</t>
  </si>
  <si>
    <t>kakuken_2_102</t>
  </si>
  <si>
    <t>kakuken_3_001</t>
  </si>
  <si>
    <t>kakuken_3_002</t>
  </si>
  <si>
    <t>kakuken_3_003</t>
  </si>
  <si>
    <t>kakuken_3_004</t>
  </si>
  <si>
    <t>kakuken_3_005</t>
  </si>
  <si>
    <t>kakuken_3_006</t>
  </si>
  <si>
    <t>kakuken_3_007</t>
  </si>
  <si>
    <t>kakuken_3_008</t>
  </si>
  <si>
    <t>kakuken_3_009</t>
  </si>
  <si>
    <t>kakuken_3_010</t>
  </si>
  <si>
    <t>kakuken_3_011</t>
  </si>
  <si>
    <t>kakuken_3_012</t>
  </si>
  <si>
    <t>kakuken_3_013</t>
  </si>
  <si>
    <t>kakuken_3_014</t>
  </si>
  <si>
    <t>kakuken_3_015</t>
  </si>
  <si>
    <t>kakuken_3_016</t>
  </si>
  <si>
    <t>kakuken_3_017</t>
  </si>
  <si>
    <t>kakuken_3_018</t>
  </si>
  <si>
    <t>kakuken_3_019</t>
  </si>
  <si>
    <t>kakuken_3_020</t>
  </si>
  <si>
    <t>kakuken_3_021</t>
  </si>
  <si>
    <t>kakuken_3_022</t>
  </si>
  <si>
    <t>kakuken_3_023</t>
  </si>
  <si>
    <t>kakuken_3_024</t>
  </si>
  <si>
    <t>kakuken_3_025</t>
  </si>
  <si>
    <t>kakuken_3_026</t>
  </si>
  <si>
    <t>kakuken_3_027</t>
  </si>
  <si>
    <t>kakuken_3_028</t>
  </si>
  <si>
    <t>kakuken_3_029</t>
  </si>
  <si>
    <t>kakuken_3_030</t>
  </si>
  <si>
    <t>kakuken_3_031</t>
  </si>
  <si>
    <t>kakuken_3_032</t>
  </si>
  <si>
    <t>kakuken_3_033</t>
  </si>
  <si>
    <t>kakuken_3_034</t>
  </si>
  <si>
    <t>kakuken_3_035</t>
  </si>
  <si>
    <t>kakuken_3_036</t>
  </si>
  <si>
    <t>kakuken_3_037</t>
  </si>
  <si>
    <t>kakuken_3_038</t>
  </si>
  <si>
    <t>kakuken_3_039</t>
  </si>
  <si>
    <t>kakuken_3_040</t>
  </si>
  <si>
    <t>kakuken_3_041</t>
  </si>
  <si>
    <t>kakuken_3_042</t>
  </si>
  <si>
    <t>kakuken_3_043</t>
  </si>
  <si>
    <t>kakuken_3_044</t>
  </si>
  <si>
    <t>kakuken_3_045</t>
  </si>
  <si>
    <t>kakuken_3_046</t>
  </si>
  <si>
    <t>kakuken_3_047</t>
  </si>
  <si>
    <t>kakuken_3_048</t>
  </si>
  <si>
    <t>kakuken_3_049</t>
  </si>
  <si>
    <t>kakuken_3_117</t>
  </si>
  <si>
    <t>kakuken_3_118</t>
  </si>
  <si>
    <t>kakuken_3_119</t>
  </si>
  <si>
    <t>kakuken_3_050</t>
  </si>
  <si>
    <t>kakuken_3_051</t>
  </si>
  <si>
    <t>kakuken_3_052</t>
  </si>
  <si>
    <t>kakuken_3_053</t>
  </si>
  <si>
    <t>kakuken_3_054</t>
  </si>
  <si>
    <t>kakuken_3_055</t>
  </si>
  <si>
    <t>kakuken_3_056</t>
  </si>
  <si>
    <t>kakuken_3_057</t>
  </si>
  <si>
    <t>kakuken_3_058</t>
  </si>
  <si>
    <t>kakuken_3_059</t>
  </si>
  <si>
    <t>kakuken_3_060</t>
  </si>
  <si>
    <t>kakuken_3_061</t>
  </si>
  <si>
    <t>kakuken_3_062</t>
  </si>
  <si>
    <t>kakuken_3_120</t>
  </si>
  <si>
    <t>kakuken_3_121</t>
  </si>
  <si>
    <t>kakuken_3_122</t>
  </si>
  <si>
    <t>kakuken_3_063</t>
  </si>
  <si>
    <t>kakuken_3_064</t>
  </si>
  <si>
    <t>kakuken_3_065</t>
  </si>
  <si>
    <t>kakuken_3_066</t>
  </si>
  <si>
    <t>kakuken_3_067</t>
  </si>
  <si>
    <t>kakuken_3_068</t>
  </si>
  <si>
    <t>kakuken_3_069</t>
  </si>
  <si>
    <t>kakuken_3_070</t>
  </si>
  <si>
    <t>kakuken_3_071</t>
  </si>
  <si>
    <t>kakuken_3_072</t>
  </si>
  <si>
    <t>kakuken_3_073</t>
  </si>
  <si>
    <t>kakuken_3_074</t>
  </si>
  <si>
    <t>kakuken_3_075</t>
  </si>
  <si>
    <t>kakuken_3_076</t>
  </si>
  <si>
    <t>kakuken_3_077</t>
  </si>
  <si>
    <t>kakuken_3_078</t>
  </si>
  <si>
    <t>kakuken_3_079</t>
  </si>
  <si>
    <t>kakuken_3_080</t>
  </si>
  <si>
    <t>kakuken_3_123</t>
  </si>
  <si>
    <t>kakuken_3_124</t>
  </si>
  <si>
    <t>kakuken_3_125</t>
  </si>
  <si>
    <t>kakuken_3_081</t>
  </si>
  <si>
    <t>kakuken_3_082</t>
  </si>
  <si>
    <t>kakuken_3_083</t>
  </si>
  <si>
    <t>kakuken_3_084</t>
  </si>
  <si>
    <t>kakuken_3_085</t>
  </si>
  <si>
    <t>kakuken_3_086</t>
  </si>
  <si>
    <t>kakuken_3_087</t>
  </si>
  <si>
    <t>kakuken_3_088</t>
  </si>
  <si>
    <t>kakuken_3_089</t>
  </si>
  <si>
    <t>kakuken_3_090</t>
  </si>
  <si>
    <t>kakuken_3_091</t>
  </si>
  <si>
    <t>kakuken_3_092</t>
  </si>
  <si>
    <t>kakuken_3_093</t>
  </si>
  <si>
    <t>kakuken_3_094</t>
  </si>
  <si>
    <t>kakuken_3_095</t>
  </si>
  <si>
    <t>kakuken_3_096</t>
  </si>
  <si>
    <t>kakuken_3_097</t>
  </si>
  <si>
    <t>kakuken_3_098</t>
  </si>
  <si>
    <t>kakuken_3_099</t>
  </si>
  <si>
    <t>kakuken_3_100</t>
  </si>
  <si>
    <t>kakuken_3_101</t>
  </si>
  <si>
    <t>kakuken_3_102</t>
  </si>
  <si>
    <t>kakuken_3_103</t>
  </si>
  <si>
    <t>kakuken_3_104</t>
  </si>
  <si>
    <t>kakuken_3_105</t>
  </si>
  <si>
    <t>kakuken_3_106</t>
  </si>
  <si>
    <t>kakuken_3_107</t>
  </si>
  <si>
    <t>kakuken_3_108</t>
  </si>
  <si>
    <t>kakuken_3_109</t>
  </si>
  <si>
    <t>kakuken_3_110</t>
  </si>
  <si>
    <t>kakuken_3_111</t>
  </si>
  <si>
    <t>kakuken_3_112</t>
  </si>
  <si>
    <t>kakuken_3_113</t>
  </si>
  <si>
    <t>kakuken_3_114</t>
  </si>
  <si>
    <t>kakuken_3_115</t>
  </si>
  <si>
    <t>kakuken_3_116</t>
  </si>
  <si>
    <t>kakuken_4_001</t>
  </si>
  <si>
    <t>kakuken_4_002</t>
  </si>
  <si>
    <t>kakuken_4_003</t>
  </si>
  <si>
    <t>kakuken_4_004</t>
  </si>
  <si>
    <t>kakuken_4_005</t>
  </si>
  <si>
    <t>kakuken_4_006</t>
  </si>
  <si>
    <t>kakuken_4_007</t>
  </si>
  <si>
    <t>kakuken_4_008</t>
  </si>
  <si>
    <t>kakuken_4_009</t>
  </si>
  <si>
    <t>kakuken_4_010</t>
  </si>
  <si>
    <t>kakuken_4_011</t>
  </si>
  <si>
    <t>kakuken_4_012</t>
  </si>
  <si>
    <t>kakuken_4_013</t>
  </si>
  <si>
    <t>kakuken_4_014</t>
  </si>
  <si>
    <t>kakuken_4_015</t>
  </si>
  <si>
    <t>kakuken_4_016</t>
  </si>
  <si>
    <t>kakuken_4_017</t>
  </si>
  <si>
    <t>kakuken_4_018</t>
  </si>
  <si>
    <t>kakuken_4_019</t>
  </si>
  <si>
    <t>kakuken_4_020</t>
  </si>
  <si>
    <t>kakuken_4_021</t>
  </si>
  <si>
    <t>kakuken_4_022</t>
  </si>
  <si>
    <t>kakuken_4_023</t>
  </si>
  <si>
    <t>kakuken_4_024</t>
  </si>
  <si>
    <t>kakuken_4_025</t>
  </si>
  <si>
    <t>kakuken_4_026</t>
  </si>
  <si>
    <t>kakuken_4_027</t>
  </si>
  <si>
    <t>kakuken_4_028</t>
  </si>
  <si>
    <t>kakuken_4_029</t>
  </si>
  <si>
    <t>kakuken_4_030</t>
  </si>
  <si>
    <t>kakuken_4_031</t>
  </si>
  <si>
    <t>kakuken_4_032</t>
  </si>
  <si>
    <t>kakuken_4_033</t>
  </si>
  <si>
    <t>kakuken_4_034</t>
  </si>
  <si>
    <t>kakuken_4_035</t>
  </si>
  <si>
    <t>kakuken_4_036</t>
  </si>
  <si>
    <t>kakuken_4_037</t>
  </si>
  <si>
    <t>kakuken_4_038</t>
  </si>
  <si>
    <t>kakuken_4_039</t>
  </si>
  <si>
    <t>kakuken_4_040</t>
  </si>
  <si>
    <t>kakuken_4_041</t>
  </si>
  <si>
    <t>kakuken_4_042</t>
  </si>
  <si>
    <t>kakuken_4_043</t>
  </si>
  <si>
    <t>kakuken_4_044</t>
  </si>
  <si>
    <t>kakuken_4_045</t>
  </si>
  <si>
    <t>kakuken_4_046</t>
  </si>
  <si>
    <t>kakuken_4_047</t>
  </si>
  <si>
    <t>kakuken_4_048</t>
  </si>
  <si>
    <t>kakuken_4_049</t>
  </si>
  <si>
    <t>kakuken_4_050</t>
  </si>
  <si>
    <t>kakuken_4_051</t>
  </si>
  <si>
    <t>kakuken_4_052</t>
  </si>
  <si>
    <t>kakuken_4_053</t>
  </si>
  <si>
    <t>kakuken_4_054</t>
  </si>
  <si>
    <t>kakuken_4_055</t>
  </si>
  <si>
    <t>kakuken_4_056</t>
  </si>
  <si>
    <t>kakuken_4_057</t>
  </si>
  <si>
    <t>kakuken_4_058</t>
  </si>
  <si>
    <t>kakuken_4_059</t>
  </si>
  <si>
    <t>kakuken_4_060</t>
  </si>
  <si>
    <t>kakuken_4_061</t>
  </si>
  <si>
    <t>kakuken_4_062</t>
  </si>
  <si>
    <t>kakuken_4_063</t>
  </si>
  <si>
    <t>kakuken_4_064</t>
  </si>
  <si>
    <t>kakuken_4_065</t>
  </si>
  <si>
    <t>kakuken_4_066</t>
  </si>
  <si>
    <t>kakuken_4_067</t>
  </si>
  <si>
    <t>kakuken_4_068</t>
  </si>
  <si>
    <t>kakuken_4_069</t>
  </si>
  <si>
    <t>kakuken_4_070</t>
  </si>
  <si>
    <t>kakuken_4_071</t>
  </si>
  <si>
    <t>kakuken_4_072</t>
  </si>
  <si>
    <t>kakuken_4_073</t>
  </si>
  <si>
    <t>kakuken_4_074</t>
  </si>
  <si>
    <t>kakuken_4_075</t>
  </si>
  <si>
    <t>kakuken_4_076</t>
  </si>
  <si>
    <t>kakuken_4_077</t>
  </si>
  <si>
    <t>kakuken_4_078</t>
  </si>
  <si>
    <t>kakuken_4_079</t>
  </si>
  <si>
    <t>kakuken_4_080</t>
  </si>
  <si>
    <t>kakuken_4_081</t>
  </si>
  <si>
    <t>kakuken_4_082</t>
  </si>
  <si>
    <t>kakuken_4_083</t>
  </si>
  <si>
    <t>kakuken_4_084</t>
  </si>
  <si>
    <t>kakuken_4_085</t>
  </si>
  <si>
    <t>kakuken_4_086</t>
  </si>
  <si>
    <t>kakuken_4_087</t>
  </si>
  <si>
    <t>kakuken_4_088</t>
  </si>
  <si>
    <t>kakuken_4_089</t>
  </si>
  <si>
    <t>kakuken_5_001</t>
  </si>
  <si>
    <t>kakuken_5_002</t>
  </si>
  <si>
    <t>kakuken_5_003</t>
  </si>
  <si>
    <t>kakuken_5_004</t>
  </si>
  <si>
    <t>kakuken_5_005</t>
  </si>
  <si>
    <t>kakuken_5_006</t>
  </si>
  <si>
    <t>kakuken_5_007</t>
  </si>
  <si>
    <t>kakuken_5_008</t>
  </si>
  <si>
    <t>kakuken_5_009</t>
  </si>
  <si>
    <t>kakuken_5_010</t>
  </si>
  <si>
    <t>kakuken_5_011</t>
  </si>
  <si>
    <t>kakuken_5_012</t>
  </si>
  <si>
    <t>kakuken_5_013</t>
  </si>
  <si>
    <t>kakuken_5_014</t>
  </si>
  <si>
    <t>kakuken_5_015</t>
  </si>
  <si>
    <t>kakuken_5_016</t>
  </si>
  <si>
    <t>kakuken_5_017</t>
  </si>
  <si>
    <t>kakuken_5_018</t>
  </si>
  <si>
    <t>kakuken_5_019</t>
  </si>
  <si>
    <t>kakuken_5_020</t>
  </si>
  <si>
    <t>kakuken_5_021</t>
  </si>
  <si>
    <t>kakuken_5_022</t>
  </si>
  <si>
    <t>kakuken_5_023</t>
  </si>
  <si>
    <t>kakuken_5_024</t>
  </si>
  <si>
    <t>kakuken_5_025</t>
  </si>
  <si>
    <t>kakuken_5_026</t>
  </si>
  <si>
    <t>kakuken_5_027</t>
  </si>
  <si>
    <t>kakuken_6_001</t>
  </si>
  <si>
    <t>kakuken_6_002</t>
  </si>
  <si>
    <t>kakuken_6_003</t>
  </si>
  <si>
    <t>kakuken_6_004</t>
  </si>
  <si>
    <t>kakuken_6_005</t>
  </si>
  <si>
    <t>kakuken_6_006</t>
  </si>
  <si>
    <t>kakuken_6_007</t>
  </si>
  <si>
    <t>kakuken_6_008</t>
  </si>
  <si>
    <t>kakuken_6_009</t>
  </si>
  <si>
    <t>kakuken_6_010</t>
  </si>
  <si>
    <t>kakuken_6_011</t>
  </si>
  <si>
    <t>kakuken_6_013</t>
  </si>
  <si>
    <t>kakuken_6_014</t>
  </si>
  <si>
    <t>kakuken_6_015</t>
  </si>
  <si>
    <t>entry_ken121</t>
  </si>
  <si>
    <t>entry_ken123</t>
  </si>
  <si>
    <t>防火地域</t>
  </si>
  <si>
    <t>手続種別</t>
  </si>
  <si>
    <t>手続主体</t>
  </si>
  <si>
    <t>区分</t>
  </si>
  <si>
    <t>申請内容</t>
  </si>
  <si>
    <t>申請対象</t>
  </si>
  <si>
    <t>手数料支払方法</t>
  </si>
  <si>
    <t>データ登録会社名</t>
  </si>
  <si>
    <t>手続き担当者</t>
  </si>
  <si>
    <t>連絡先電話番号</t>
  </si>
  <si>
    <t>連絡先E-Mail</t>
  </si>
  <si>
    <t>物件所在地エリア</t>
  </si>
  <si>
    <t>物件所在地市町村</t>
  </si>
  <si>
    <t>建築主氏名</t>
  </si>
  <si>
    <t>地名地番</t>
  </si>
  <si>
    <t>主要用途</t>
  </si>
  <si>
    <t>延べ面積</t>
  </si>
  <si>
    <t>申請先</t>
  </si>
  <si>
    <t>申請方法</t>
  </si>
  <si>
    <t>状態</t>
  </si>
  <si>
    <t>申請ID</t>
  </si>
  <si>
    <t>データ登録年月日</t>
  </si>
  <si>
    <t>受付番号</t>
  </si>
  <si>
    <t>受理（申請）年月日</t>
  </si>
  <si>
    <t>処分番号</t>
  </si>
  <si>
    <t>処分年月日</t>
  </si>
  <si>
    <t>処分通知</t>
  </si>
  <si>
    <t>副本返却年月日</t>
  </si>
  <si>
    <t>報告者</t>
  </si>
  <si>
    <t>報告番号</t>
  </si>
  <si>
    <t>審査・検査の結果</t>
  </si>
  <si>
    <t>確認検査員氏名</t>
  </si>
  <si>
    <t>確認証等番号</t>
  </si>
  <si>
    <t>確認証等交付日</t>
  </si>
  <si>
    <t>構造計算判定結果</t>
  </si>
  <si>
    <t>構造計算通知番号</t>
  </si>
  <si>
    <t>構造計算通知交付日</t>
  </si>
  <si>
    <t>構造計算通知交付者</t>
  </si>
  <si>
    <t>検査引受日</t>
  </si>
  <si>
    <t>特記事項</t>
  </si>
  <si>
    <t>建築計画概要書第三面ファイル名</t>
  </si>
  <si>
    <t>紐付け申請の確認済証等の番号（処分番号）</t>
  </si>
  <si>
    <t>第2面:建築主／イ．氏名のフリガナ</t>
  </si>
  <si>
    <t>第2面:建築主／ロ．氏名</t>
  </si>
  <si>
    <t>第2面:建築主／ハ．郵便番号</t>
  </si>
  <si>
    <t>第2面:建築主／ニ．住所</t>
  </si>
  <si>
    <t>第2面:建築主／ホ．電話番号</t>
  </si>
  <si>
    <t>第2面:代理者／イ．資格（種別）</t>
  </si>
  <si>
    <t>第2面:代理者／イ．資格（登録先）</t>
  </si>
  <si>
    <t>第2面:代理者／イ．資格（番号）</t>
  </si>
  <si>
    <t>第2面:代理者／ロ．氏名</t>
  </si>
  <si>
    <t>第2面:代理者／ハ．建築士事務所名（種別）</t>
  </si>
  <si>
    <t>第2面:代理者／ハ．建築士事務所名（登録）</t>
  </si>
  <si>
    <t>第2面:代理者／ハ．建築士事務所名（番号）</t>
  </si>
  <si>
    <t>第2面:代理者／ハ．建築士事務所名（名称）</t>
  </si>
  <si>
    <t>第2面:代理者／ニ．郵便番号</t>
  </si>
  <si>
    <t>第2面:代理者／ホ．所在地</t>
  </si>
  <si>
    <t>第2面:代理者／ヘ．電話番号</t>
  </si>
  <si>
    <t>第2面:設計者（代表となる設計者）／イ．資格（種別）</t>
  </si>
  <si>
    <t>第2面:設計者（代表となる設計者）／イ．資格（登録先）</t>
  </si>
  <si>
    <t>第2面:設計者（代表となる設計者）／イ．資格（番号）</t>
  </si>
  <si>
    <t>第2面:設計者（代表となる設計者）／ロ．氏名</t>
  </si>
  <si>
    <t>第2面:設計者（代表となる設計者）／ハ．建築士事務所名（種別）</t>
  </si>
  <si>
    <t>第2面:設計者（代表となる設計者）／ハ．建築士事務所名（登録）</t>
  </si>
  <si>
    <t>第2面:設計者（代表となる設計者）／ハ．建築士事務所名（番号）</t>
  </si>
  <si>
    <t>第2面:設計者（代表となる設計者）／ハ．建築士事務所名（名称）</t>
  </si>
  <si>
    <t>第2面:設計者（代表となる設計者）／ニ．郵便番号</t>
  </si>
  <si>
    <t>第2面:設計者（代表となる設計者）／ホ．所在地</t>
  </si>
  <si>
    <t>第2面:設計者（代表となる設計者）／ヘ．電話番号</t>
  </si>
  <si>
    <t>第2面:設計者（代表となる設計者）／ト．作成又は確認した設計図書</t>
  </si>
  <si>
    <t>第2面:設計者（その他の設計者）／イ．資格（種別）</t>
  </si>
  <si>
    <t>第2面:設計者（その他の設計者）／イ．資格（登録先）</t>
  </si>
  <si>
    <t>第2面:設計者（その他の設計者）／イ．資格（番号）</t>
  </si>
  <si>
    <t>第2面:設計者（その他の設計者）／ロ．氏名</t>
  </si>
  <si>
    <t>第2面:設計者（その他の設計者）／ハ．建築士事務所名（種別）</t>
  </si>
  <si>
    <t>第2面:設計者（その他の設計者）／ハ．建築士事務所名（登録）</t>
  </si>
  <si>
    <t>第2面:設計者（その他の設計者）／ハ．建築士事務所名（番号）</t>
  </si>
  <si>
    <t>第2面:設計者（その他の設計者）／ハ．建築士事務所名（名称）</t>
  </si>
  <si>
    <t>第2面:設計者（その他の設計者）／ニ．郵便番号</t>
  </si>
  <si>
    <t>第2面:設計者（その他の設計者）／ホ．所在地</t>
  </si>
  <si>
    <t>第2面:設計者（その他の設計者）／ヘ．電話番号</t>
  </si>
  <si>
    <t>第2面:設計者（その他の設計者）／ト．作成又は確認した設計図書</t>
  </si>
  <si>
    <t>第2面:設計者（構造設計一級建築士又は設備設計一級建築士である旨の表示をした者）／建築士法第20条の2第1項の表示をした者（有無）</t>
  </si>
  <si>
    <t>第2面:設計者（構造設計一級建築士又は設備設計一級建築士である旨の表示をした者）／建築士法第20条の2第1項の表示をした者（イ．氏名）</t>
  </si>
  <si>
    <t>第2面:設計者（構造設計一級建築士又は設備設計一級建築士である旨の表示をした者）／建築士法第20条の2第1項の表示をした者（ロ．資格）</t>
  </si>
  <si>
    <t>第2面:設計者（構造設計一級建築士又は設備設計一級建築士である旨の表示をした者）／建築士法第20条の2第3項の表示をした者（有無）</t>
  </si>
  <si>
    <t>第2面:設計者（構造設計一級建築士又は設備設計一級建築士である旨の表示をした者）／建築士法第20条の2第3項の表示をした者（イ．氏名）</t>
  </si>
  <si>
    <t>第2面:設計者（構造設計一級建築士又は設備設計一級建築士である旨の表示をした者）／建築士法第20条の2第3項の表示をした者（ロ．資格）</t>
  </si>
  <si>
    <t>第2面:設計者（構造設計一級建築士又は設備設計一級建築士である旨の表示をした者）／建築士法第20条の3第1項の表示をした者（有無）</t>
  </si>
  <si>
    <t>第2面:設計者（構造設計一級建築士又は設備設計一級建築士である旨の表示をした者）／建築士法第20条の3第1項の表示をした者（イ．氏名）</t>
  </si>
  <si>
    <t>第2面:設計者（構造設計一級建築士又は設備設計一級建築士である旨の表示をした者）／建築士法第20条の3第1項の表示をした者（ロ．資格）</t>
  </si>
  <si>
    <t>第2面:設計者（構造設計一級建築士又は設備設計一級建築士である旨の表示をした者）／建築士法第20条の3第3項の表示をした者（有無）</t>
  </si>
  <si>
    <t>第2面:設計者（構造設計一級建築士又は設備設計一級建築士である旨の表示をした者）／建築士法第20条の3第3項の表示をした者（イ．氏名）</t>
  </si>
  <si>
    <t>第2面:設計者（構造設計一級建築士又は設備設計一級建築士である旨の表示をした者）／建築士法第20条の3第3項の表示をした者（ロ．資格）</t>
  </si>
  <si>
    <t>第2面:建築設備の設計に関し意見を聴いた者（代表となる建築設備の設計に関し意見を聴いた者）／イ．氏名</t>
  </si>
  <si>
    <t>第2面:建築設備の設計に関し意見を聴いた者（代表となる建築設備の設計に関し意見を聴いた者）／ロ．勤務先</t>
  </si>
  <si>
    <t>第2面:建築設備の設計に関し意見を聴いた者（代表となる建築設備の設計に関し意見を聴いた者）／ハ．郵便番号</t>
  </si>
  <si>
    <t>第2面:建築設備の設計に関し意見を聴いた者（代表となる建築設備の設計に関し意見を聴いた者）／ニ．所在地</t>
  </si>
  <si>
    <t>第2面:建築設備の設計に関し意見を聴いた者（代表となる建築設備の設計に関し意見を聴いた者）／ホ．電話番号</t>
  </si>
  <si>
    <t>第2面:建築設備の設計に関し意見を聴いた者（代表となる建築設備の設計に関し意見を聴いた者）／ヘ．登録番号</t>
  </si>
  <si>
    <t>第2面:建築設備の設計に関し意見を聴いた者（代表となる建築設備の設計に関し意見を聴いた者）／ト．意見を聴いた設計図書</t>
  </si>
  <si>
    <t>第2面:建築設備の設計に関し意見を聴いた者（その他の建築設備の設計に関し意見を聴いた者）／イ．氏名</t>
  </si>
  <si>
    <t>第2面:建築設備の設計に関し意見を聴いた者（その他の建築設備の設計に関し意見を聴いた者）／ロ．勤務先</t>
  </si>
  <si>
    <t>第2面:建築設備の設計に関し意見を聴いた者（その他の建築設備の設計に関し意見を聴いた者）／ハ．郵便番号</t>
  </si>
  <si>
    <t>第2面:建築設備の設計に関し意見を聴いた者（その他の建築設備の設計に関し意見を聴いた者）／ニ．所在地</t>
  </si>
  <si>
    <t>第2面:建築設備の設計に関し意見を聴いた者（その他の建築設備の設計に関し意見を聴いた者）／ホ．電話番号</t>
  </si>
  <si>
    <t>第2面:建築設備の設計に関し意見を聴いた者（その他の建築設備の設計に関し意見を聴いた者）／ヘ．登録番号</t>
  </si>
  <si>
    <t>第2面:建築設備の設計に関し意見を聴いた者（その他の建築設備の設計に関し意見を聴いた者）／ト．意見を聴いた設計図書</t>
  </si>
  <si>
    <t>第2面:工事監理者（代表となる工事監理者）／イ．資格（種別）</t>
  </si>
  <si>
    <t>第2面:工事監理者（代表となる工事監理者）／イ．資格（登録先）</t>
  </si>
  <si>
    <t>第2面:工事監理者（代表となる工事監理者）／イ．資格（番号）</t>
  </si>
  <si>
    <t>第2面:工事監理者（代表となる工事監理者）／ロ．氏名</t>
  </si>
  <si>
    <t>第2面:工事監理者（代表となる工事監理者）／ハ．建築士事務所名（種別）</t>
  </si>
  <si>
    <t>第2面:工事監理者（代表となる工事監理者）／ハ．建築士事務所名（登録）</t>
  </si>
  <si>
    <t>第2面:工事監理者（代表となる工事監理者）／ハ．建築士事務所名（番号）</t>
  </si>
  <si>
    <t>第2面:工事監理者（代表となる工事監理者）／ハ．建築士事務所名（名称）</t>
  </si>
  <si>
    <t>第2面:工事監理者（代表となる工事監理者）／ニ．郵便番号</t>
  </si>
  <si>
    <t>第2面:工事監理者（代表となる工事監理者）／ホ．所在地</t>
  </si>
  <si>
    <t>第2面:工事監理者（代表となる工事監理者）／ヘ．電話番号</t>
  </si>
  <si>
    <t>第2面:工事監理者（代表となる工事監理者）／ト．工事と照合する設計図書</t>
  </si>
  <si>
    <t>第2面:工事監理者（その他の工事監理者）／イ．資格（種別）</t>
  </si>
  <si>
    <t>第2面:工事監理者（その他の工事監理者）／イ．資格（登録先）</t>
  </si>
  <si>
    <t>第2面:工事監理者（その他の工事監理者）／イ．資格（番号）</t>
  </si>
  <si>
    <t>第2面:工事監理者（その他の工事監理者）／ロ．氏名</t>
  </si>
  <si>
    <t>第2面:工事監理者（その他の工事監理者）／ハ．建築士事務所名（種別）</t>
  </si>
  <si>
    <t>第2面:工事監理者（その他の工事監理者）／ハ．建築士事務所名（登録）</t>
  </si>
  <si>
    <t>第2面:工事監理者（その他の工事監理者）／ハ．建築士事務所名（番号）</t>
  </si>
  <si>
    <t>第2面:工事監理者（その他の工事監理者）／ハ．建築士事務所名（名称）</t>
  </si>
  <si>
    <t>第2面:工事監理者（その他の工事監理者）／ニ．郵便番号</t>
  </si>
  <si>
    <t>第2面:工事監理者（その他の工事監理者）／ホ．所在地</t>
  </si>
  <si>
    <t>第2面:工事監理者（その他の工事監理者）／ヘ．電話番号</t>
  </si>
  <si>
    <t>第2面:工事監理者（その他の工事監理者）／ト．工事と照合する設計図書</t>
  </si>
  <si>
    <t>第2面:工事施工者／イ．氏名</t>
  </si>
  <si>
    <t>第2面:工事施工者／ロ．営業所名（登録）</t>
  </si>
  <si>
    <t>第2面:工事施工者／ロ．営業所名（番号）</t>
  </si>
  <si>
    <t>第2面:工事施工者／ロ．営業所名（名称）</t>
  </si>
  <si>
    <t>第2面:工事施工者／ハ．郵便番号</t>
  </si>
  <si>
    <t>第2面:工事施工者／ニ．所在地</t>
  </si>
  <si>
    <t>第2面:工事施工者／ホ．電話番号</t>
  </si>
  <si>
    <t>第2面:構造計算適合性判定の申請／申請状況</t>
  </si>
  <si>
    <t>第2面:構造計算適合性判定の申請／申請先</t>
  </si>
  <si>
    <t>第2面:建築物エネルギー消費性能確保計画の提出／提出状況</t>
  </si>
  <si>
    <t>第2面:建築物エネルギー消費性能確保計画の提出／提出先若しくは提出不要の理由</t>
  </si>
  <si>
    <t>第2面:備考／備考</t>
  </si>
  <si>
    <t>第3面:地名地番／地名地番</t>
  </si>
  <si>
    <t>第3面:住居表示／住居表示</t>
  </si>
  <si>
    <t>第3面:都市計画区域及び準都市計画区域の内外の別等／都市計画区域内</t>
  </si>
  <si>
    <t>第3面:都市計画区域及び準都市計画区域の内外の別等／市街化区域</t>
  </si>
  <si>
    <t>第3面:都市計画区域及び準都市計画区域の内外の別等／市街化調整区域</t>
  </si>
  <si>
    <t>第3面:都市計画区域及び準都市計画区域の内外の別等／区域区分非設定</t>
  </si>
  <si>
    <t>第3面:都市計画区域及び準都市計画区域の内外の別等／準都市計画区域内</t>
  </si>
  <si>
    <t>第3面:都市計画区域及び準都市計画区域の内外の別等／都市計画区域及び準都市計画区域外</t>
  </si>
  <si>
    <t>第3面:防火地域／</t>
  </si>
  <si>
    <t>第3面:その他の区域、地域、地区又は街区／指定内容</t>
  </si>
  <si>
    <t>第3面:道路／イ．幅員</t>
  </si>
  <si>
    <t>第3面:道路／ロ．敷地と接している部分の長さ</t>
  </si>
  <si>
    <t>第3面:敷地面積／イ．敷地面積（1）1</t>
  </si>
  <si>
    <t>第3面:敷地面積／イ．敷地面積（1）2</t>
  </si>
  <si>
    <t>第3面:敷地面積／イ．敷地面積（1）3</t>
  </si>
  <si>
    <t>第3面:敷地面積／イ．敷地面積（1）4</t>
  </si>
  <si>
    <t>第3面:敷地面積／イ．敷地面積（2）1</t>
  </si>
  <si>
    <t>第3面:敷地面積／イ．敷地面積（2）2</t>
  </si>
  <si>
    <t>第3面:敷地面積／イ．敷地面積（2）3</t>
  </si>
  <si>
    <t>第3面:敷地面積／イ．敷地面積（2）4</t>
  </si>
  <si>
    <t>第3面:敷地面積／ロ．用途地域等1</t>
  </si>
  <si>
    <t>第3面:敷地面積／ロ．用途地域等2</t>
  </si>
  <si>
    <t>第3面:敷地面積／ロ．用途地域等3</t>
  </si>
  <si>
    <t>第3面:敷地面積／ロ．用途地域等4</t>
  </si>
  <si>
    <t>第3面:敷地面積／ハ．建築基準法第52条第1項及び第2項の規定による建築物の容積率1</t>
  </si>
  <si>
    <t>第3面:敷地面積／ハ．建築基準法第52条第1項及び第2項の規定による建築物の容積率2</t>
  </si>
  <si>
    <t>第3面:敷地面積／ハ．建築基準法第52条第1項及び第2項の規定による建築物の容積率3</t>
  </si>
  <si>
    <t>第3面:敷地面積／ハ．建築基準法第52条第1項及び第2項の規定による建築物の容積率4</t>
  </si>
  <si>
    <t>第3面:敷地面積／ニ．建築基準法第53条第1項の規定による建築物の建蔽率1</t>
  </si>
  <si>
    <t>第3面:敷地面積／ニ．建築基準法第53条第1項の規定による建築物の建蔽率2</t>
  </si>
  <si>
    <t>第3面:敷地面積／ニ．建築基準法第53条第1項の規定による建築物の建蔽率3</t>
  </si>
  <si>
    <t>第3面:敷地面積／ニ．建築基準法第53条第1項の規定による建築物の建蔽率4</t>
  </si>
  <si>
    <t>第3面:敷地面積／ホ．敷地面積の合計（1）</t>
  </si>
  <si>
    <t>第3面:敷地面積／ホ．敷地面積の合計（2）</t>
  </si>
  <si>
    <t>第3面:敷地面積／ヘ．敷地に建築可能な延べ面積を敷地面積で除した数値</t>
  </si>
  <si>
    <t>第3面:敷地面積／ト．敷地に建築可能な建築面積を敷地面積で除した数値</t>
  </si>
  <si>
    <t>第3面:敷地面積／チ．備考</t>
  </si>
  <si>
    <t>第3面:主要用途／区分</t>
  </si>
  <si>
    <t>第3面:主要用途／内容</t>
  </si>
  <si>
    <t>第3面:工事種別／新築</t>
  </si>
  <si>
    <t>第3面:工事種別／増築</t>
  </si>
  <si>
    <t>第3面:工事種別／改築</t>
  </si>
  <si>
    <t>第3面:工事種別／移転</t>
  </si>
  <si>
    <t>第3面:工事種別／用途変更</t>
  </si>
  <si>
    <t>第3面:工事種別／大規模の修繕</t>
  </si>
  <si>
    <t>第3面:工事種別／大規模の模様替</t>
  </si>
  <si>
    <t>第3面:建築面積／イ．建築面積（申請部分）</t>
  </si>
  <si>
    <t>第3面:建築面積／イ．建築面積（申請以外の部分）</t>
  </si>
  <si>
    <t>第3面:建築面積／イ．建築面積（合計）</t>
  </si>
  <si>
    <t>第3面:建築面積／ハ．建蔽率</t>
  </si>
  <si>
    <t>第3面:延べ面積／イ．建築物全体（申請部分）</t>
  </si>
  <si>
    <t>第3面:延べ面積／イ．建築物全体（申請以外の部分）</t>
  </si>
  <si>
    <t>第3面:延べ面積／イ．建築物全体（合計）</t>
  </si>
  <si>
    <t>第3面:延べ面積／ロ．地階の住宅又は老人ホーム等の部分（申請部分）</t>
  </si>
  <si>
    <t>第3面:延べ面積／ロ．地階の住宅又は老人ホーム等の部分（申請以外の部分）</t>
  </si>
  <si>
    <t>第3面:延べ面積／ロ．地階の住宅又は老人ホーム等の部分（合計）</t>
  </si>
  <si>
    <t>第3面:延べ面積／ハ．エレベーターの昇降路の部分（申請部分）</t>
  </si>
  <si>
    <t>第3面:延べ面積／ハ．エレベーターの昇降路の部分（申請以外の部分）</t>
  </si>
  <si>
    <t>第3面:延べ面積／ハ．エレベーターの昇降路の部分（合計）</t>
  </si>
  <si>
    <t>第3面:延べ面積／ニ．共同住宅又は老人ホーム等の共用の廊下等の部分（申請部分）</t>
  </si>
  <si>
    <t>第3面:延べ面積／ニ．共同住宅又は老人ホーム等の共用の廊下等の部分（申請以外の部分）</t>
  </si>
  <si>
    <t>第3面:延べ面積／ニ．共同住宅又は老人ホーム等の共用の廊下等の部分（合計）</t>
  </si>
  <si>
    <t>第3面:延べ面積／ホ．認定機械室等の部分（申請部分）</t>
  </si>
  <si>
    <t>第3面:延べ面積／ホ．認定機械室等の部分（申請以外の部分）</t>
  </si>
  <si>
    <t>第3面:延べ面積／ホ．認定機械室等の部分（合計）</t>
  </si>
  <si>
    <t>第3面:延べ面積／ヘ．自動車車庫等の部分（申請部分）</t>
  </si>
  <si>
    <t>第3面:延べ面積／ホ．自動車車庫等の部分（申請以外の部分）</t>
  </si>
  <si>
    <t>第3面:延べ面積／ホ．自動車車庫等の部分（合計）</t>
  </si>
  <si>
    <t>第3面:延べ面積／ヘ．備蓄倉庫の部分（申請部分）</t>
  </si>
  <si>
    <t>第3面:延べ面積／ヘ．備蓄倉庫の部分（申請以外の部分）</t>
  </si>
  <si>
    <t>第3面:延べ面積／ヘ．備蓄倉庫の部分（合計）</t>
  </si>
  <si>
    <t>第3面:延べ面積／ト．蓄電池の設置部分（申請部分）</t>
  </si>
  <si>
    <t>第3面:延べ面積／ト．蓄電池の設置部分（申請以外の部分）</t>
  </si>
  <si>
    <t>第3面:延べ面積／ト．蓄電池の設置部分（合計）</t>
  </si>
  <si>
    <t>第3面:延べ面積／チ．自家発電設備の設置部分（申請部分）</t>
  </si>
  <si>
    <t>第3面:延べ面積／チ．自家発電設備の設置部分（申請以外の部分）</t>
  </si>
  <si>
    <t>第3面:延べ面積／チ．自家発電設備の設置部分（合計）</t>
  </si>
  <si>
    <t>第3面:延べ面積／リ.貯水槽の設置部分（申請部分）</t>
  </si>
  <si>
    <t>第3面:延べ面積／リ.貯水槽の設置部分（申請以外の部分）</t>
  </si>
  <si>
    <t>第3面:延べ面積／リ.貯水槽の設置部分（合計）</t>
  </si>
  <si>
    <t>第3面:延べ面積／ヌ.宅配ボックスの設置部分（申請部分）</t>
  </si>
  <si>
    <t>第3面:延べ面積／ヌ.宅配ボックスの設置部分（申請以外の部分）</t>
  </si>
  <si>
    <t>第3面:延べ面積／ヌ.宅配ボックスの設置部分（合計）</t>
  </si>
  <si>
    <t>第3面:延べ面積／ヲ．その他の不算入部分（申請部分）</t>
  </si>
  <si>
    <t>第3面:延べ面積／ヲ．その他の不算入部分（申請以外の部分）</t>
  </si>
  <si>
    <t>第3面:延べ面積／ヲ．その他の不算入部分（合計）</t>
  </si>
  <si>
    <t>第3面:延べ面積／ル.住宅の部分（申請部分）</t>
  </si>
  <si>
    <t>第3面:延べ面積／ル.住宅の部分（申請以外の部分）</t>
  </si>
  <si>
    <t>第3面:延べ面積／ル.住宅の部分（合計）</t>
  </si>
  <si>
    <t>第3面:延べ面積／ヲ.老人ホーム等の部分（申請部分）</t>
  </si>
  <si>
    <t>第3面:延べ面積／ヲ.老人ホーム等の部分（申請以外の部分）</t>
  </si>
  <si>
    <t>第3面:延べ面積／ヲ.老人ホーム等の部分（合計）</t>
  </si>
  <si>
    <t>第3面:延べ面積／ワ.延べ面積</t>
  </si>
  <si>
    <t>第3面:延べ面積／カ.容積率</t>
  </si>
  <si>
    <t>第3面:建築物の数／イ.申請に係る建築物の数</t>
  </si>
  <si>
    <t>第3面:建築物の数／ロ.同一敷地内の他の建築物の数</t>
  </si>
  <si>
    <t>第3面:建築物の高さ等／イ.最高の高さ（申請に係る建築物）</t>
  </si>
  <si>
    <t>第3面:建築物の高さ等／イ.最高の高さ（他の建築物）</t>
  </si>
  <si>
    <t>第3面:建築物の高さ等／ロ.階数地上（申請に係る建築物）</t>
  </si>
  <si>
    <t>第3面:建築物の高さ等／ロ.階数地上（他の建築物）</t>
  </si>
  <si>
    <t>第3面:建築物の高さ等／ロ.階数地下（申請に係る建築物）</t>
  </si>
  <si>
    <t>第3面:建築物の高さ等／ロ.階数地下（他の建築物）</t>
  </si>
  <si>
    <t>第3面:建築物の高さ等／ハ.構造（主たる部分）</t>
  </si>
  <si>
    <t>第3面:建築物の高さ等／ハ.構造（従たる部分）</t>
  </si>
  <si>
    <t>第3面:建築物の高さ等／ニ.建築基準法第56条第7項の規定による特例の適用の有無</t>
  </si>
  <si>
    <t>第3面:建築物の高さ等／ホ.特例の区分（通路高さ制限不適用）</t>
  </si>
  <si>
    <t>第3面:建築物の高さ等／ホ.特例の区分（隣地高さ制限不適用）</t>
  </si>
  <si>
    <t>第3面:建築物の高さ等／ホ.特例の区分（北側高さ制限不適用）</t>
  </si>
  <si>
    <t>第3面:許可・認定等／</t>
  </si>
  <si>
    <t>第3面:工事着手予定年月日／年月日</t>
  </si>
  <si>
    <t>第3面:工事完了予定年月日／年月日</t>
  </si>
  <si>
    <t>第3面:特定工程工事終了予定年月日（1）／回数</t>
  </si>
  <si>
    <t>第3面:特定工程工事終了予定年月日（1）／年月日</t>
  </si>
  <si>
    <t>第3面:特定工程工事終了予定年月日（1）／特定工程（内容）</t>
  </si>
  <si>
    <t>第3面:特定工程工事終了予定年月日（2）／回数</t>
  </si>
  <si>
    <t>第3面:特定工程工事終了予定年月日（2）／年月日</t>
  </si>
  <si>
    <t>第3面:特定工程工事終了予定年月日（2）／特定工程（内容）</t>
  </si>
  <si>
    <t>第3面:特定工程工事終了予定年月日（3）／回数</t>
  </si>
  <si>
    <t>第3面:特定工程工事終了予定年月日（3）／年月日</t>
  </si>
  <si>
    <t>第3面:特定工程工事終了予定年月日（3）／特定工程（内容）</t>
  </si>
  <si>
    <t>第3面:その他必要な事項／</t>
  </si>
  <si>
    <t>第3面:備考／</t>
  </si>
  <si>
    <t>第4面:番号／</t>
  </si>
  <si>
    <t>第4面:用途1／区分</t>
  </si>
  <si>
    <t>第4面:用途1／内容</t>
  </si>
  <si>
    <t>第4面:用途2／区分</t>
  </si>
  <si>
    <t>第4面:用途2／内容</t>
  </si>
  <si>
    <t>第4面:用途3／区分</t>
  </si>
  <si>
    <t>第4面:用途3／内容</t>
  </si>
  <si>
    <t>第4面:用途4／区分</t>
  </si>
  <si>
    <t>第4面:用途4／内容</t>
  </si>
  <si>
    <t>第4面:工事種別／新築</t>
  </si>
  <si>
    <t>第4面:工事種別／増築</t>
  </si>
  <si>
    <t>第4面:工事種別／改築</t>
  </si>
  <si>
    <t>第4面:工事種別／移転</t>
  </si>
  <si>
    <t>第4面:工事種別／用途変更</t>
  </si>
  <si>
    <t>第4面:工事種別／大規模の修繕</t>
  </si>
  <si>
    <t>第4面:工事種別／大規模の模様替</t>
  </si>
  <si>
    <t>第4面:構造／主たる部分</t>
  </si>
  <si>
    <t>第4面:構造／従たる部分</t>
  </si>
  <si>
    <t>第4面:主要構造部／</t>
  </si>
  <si>
    <t>第4面:建築基準法第21条及び第27条の規定の適用／</t>
  </si>
  <si>
    <t>第4面:建築基準法第61条の規定の適用／</t>
  </si>
  <si>
    <t>第4面:階数／イ.地階を除く階数</t>
  </si>
  <si>
    <t>第4面:階数／ロ.地階の階数</t>
  </si>
  <si>
    <t>第4面:階数／ハ.昇降機塔等の階の数</t>
  </si>
  <si>
    <t>第4面:階数／ニ.地階の倉庫等の階の数</t>
  </si>
  <si>
    <t>第4面:高さ／イ.最高の高さ</t>
  </si>
  <si>
    <t>第4面:高さ／ロ.最高の軒の高さ</t>
  </si>
  <si>
    <t>第4面:建築設備の種類／</t>
  </si>
  <si>
    <t>第4面:確認の特例／イ.建築基準法第6条の3第1項ただし書又は法第18条第4項ただし書の規定による審査の特例の適用の有無</t>
  </si>
  <si>
    <t>第4面:確認の特例／ロ.建築基準法第6条の4第1項の規定による確認の特例の適用の有無</t>
  </si>
  <si>
    <t>第4面:確認の特例／ハ.建築基準法施行令第10条各号に掲げる建築物の区分</t>
  </si>
  <si>
    <t>第4面:確認の特例／ニ.認定型式の認定番号</t>
  </si>
  <si>
    <t>第4面:確認の特例／ホ.適合する一連の規定の区分（建築基準法施行令第136条の2の11第1号イ）</t>
  </si>
  <si>
    <t>第4面:確認の特例／ホ.適合する一連の規定の区分（建築基準法施行令第136条の2の11第1号ロ）</t>
  </si>
  <si>
    <t>第4面:確認の特例／ヘ.認証型式部材等の認定番号</t>
  </si>
  <si>
    <t>第4面:床面積1／イ.階別（階）</t>
  </si>
  <si>
    <t>第4面:床面積1／イ.階別（申請部分）</t>
  </si>
  <si>
    <t>第4面:床面積1／イ.階別（申請以外の部分）</t>
  </si>
  <si>
    <t>第4面:床面積1／イ.階別（合計）</t>
  </si>
  <si>
    <t>第4面:床面積2／イ.階別（階）</t>
  </si>
  <si>
    <t>第4面:床面積2／イ.階別（申請部分）</t>
  </si>
  <si>
    <t>第4面:床面積2／イ.階別（申請以外の部分）</t>
  </si>
  <si>
    <t>第4面:床面積2／イ.階別（合計）</t>
  </si>
  <si>
    <t>第4面:床面積3／イ.階別（階）</t>
  </si>
  <si>
    <t>第4面:床面積3／イ.階別（申請部分）</t>
  </si>
  <si>
    <t>第4面:床面積3／イ.階別（申請以外の部分）</t>
  </si>
  <si>
    <t>第4面:床面積3／イ.階別（合計）</t>
  </si>
  <si>
    <t>第4面:床面積4／イ.階別（階）</t>
  </si>
  <si>
    <t>第4面:床面積4／イ.階別（申請部分）</t>
  </si>
  <si>
    <t>第4面:床面積4／イ.階別（申請以外の部分）</t>
  </si>
  <si>
    <t>第4面:床面積4／イ.階別（合計）</t>
  </si>
  <si>
    <t>第4面:床面積5／イ.階別（階）</t>
  </si>
  <si>
    <t>第4面:床面積5／イ.階別（申請部分）</t>
  </si>
  <si>
    <t>第4面:床面積5／イ.階別（申請以外の部分）</t>
  </si>
  <si>
    <t>第4面:床面積5／イ.階別（合計）</t>
  </si>
  <si>
    <t>第4面:床面積6／イ.階別（階）</t>
  </si>
  <si>
    <t>第4面:床面積6／イ.階別（申請部分）</t>
  </si>
  <si>
    <t>第4面:床面積6／イ.階別（申請以外の部分）</t>
  </si>
  <si>
    <t>第4面:床面積6／イ.階別（合計）</t>
  </si>
  <si>
    <t>第4面:床面積7／イ.階別（階）</t>
  </si>
  <si>
    <t>第4面:床面積7／イ.階別（申請部分）</t>
  </si>
  <si>
    <t>第4面:床面積7／イ.階別（申請以外の部分）</t>
  </si>
  <si>
    <t>第4面:床面積7／イ.階別（合計）</t>
  </si>
  <si>
    <t>第4面:床面積8／イ.階別（階）</t>
  </si>
  <si>
    <t>第4面:床面積8／イ.階別（申請部分）</t>
  </si>
  <si>
    <t>第4面:床面積8／イ.階別（申請以外の部分）</t>
  </si>
  <si>
    <t>第4面:床面積8／イ.階別（合計）</t>
  </si>
  <si>
    <t>第4面:床面積9／イ.階別（階）</t>
  </si>
  <si>
    <t>第4面:床面積9／イ.階別（申請部分）</t>
  </si>
  <si>
    <t>第4面:床面積9／イ.階別（申請以外の部分）</t>
  </si>
  <si>
    <t>第4面:床面積9／イ.階別（合計）</t>
  </si>
  <si>
    <t>第4面:床面積10／イ.階別（階）</t>
  </si>
  <si>
    <t>第4面:床面積10／イ.階別（申請部分）</t>
  </si>
  <si>
    <t>第4面:床面積10／イ.階別（申請以外の部分）</t>
  </si>
  <si>
    <t>第4面:床面積10／イ.階別（合計）</t>
  </si>
  <si>
    <t>第4面:床面積11／イ.階別（階）</t>
  </si>
  <si>
    <t>第4面:床面積11／イ.階別（申請部分）</t>
  </si>
  <si>
    <t>第4面:床面積11／イ.階別（申請以外の部分）</t>
  </si>
  <si>
    <t>第4面:床面積11／イ.階別（合計）</t>
  </si>
  <si>
    <t>第4面:床面積（合計）／ロ.合計（申請部分面積）</t>
  </si>
  <si>
    <t>第4面:床面積（合計）／ロ.合計（申請以外の部分面積）</t>
  </si>
  <si>
    <t>第4面:床面積（合計）／ロ.合計（合計面積）</t>
  </si>
  <si>
    <t>第4面:屋根／</t>
  </si>
  <si>
    <t>第4面:外壁／</t>
  </si>
  <si>
    <t>第4面:軒裏／</t>
  </si>
  <si>
    <t>第4面:居室の床の高さ／</t>
  </si>
  <si>
    <t>第4面:便所の種類／</t>
  </si>
  <si>
    <t>第4面:その他必要な事項／</t>
  </si>
  <si>
    <t>第4面:備考／</t>
  </si>
  <si>
    <t>第5面:番号／</t>
  </si>
  <si>
    <t>第5面:階／</t>
  </si>
  <si>
    <t>第5面:柱の小径／</t>
  </si>
  <si>
    <t>第5面:横架材間の垂直距離／</t>
  </si>
  <si>
    <t>第5面:階の高さ／</t>
  </si>
  <si>
    <t>第5面:天井／イ.居室の天井の高さ</t>
  </si>
  <si>
    <t>第5面:天井／ロ.建築基準法施行令第39条第3項に規定する特定天井</t>
  </si>
  <si>
    <t>第5面:用途別床面積／イ.用途の区分</t>
  </si>
  <si>
    <t>第5面:用途別床面積／イ.具体的な用途の名称</t>
  </si>
  <si>
    <t>第5面:用途別床面積／イ.床面積</t>
  </si>
  <si>
    <t>第5面:用途別床面積／ロ.用途の区分</t>
  </si>
  <si>
    <t>第5面:用途別床面積／ロ.具体的な用途の名称</t>
  </si>
  <si>
    <t>第5面:用途別床面積／ロ.床面積</t>
  </si>
  <si>
    <t>第5面:用途別床面積／ハ.用途の区分</t>
  </si>
  <si>
    <t>第5面:用途別床面積／ハ.具体的な用途の名称</t>
  </si>
  <si>
    <t>第5面:用途別床面積／ハ.床面積</t>
  </si>
  <si>
    <t>第5面:用途別床面積／二.用途の区分</t>
  </si>
  <si>
    <t>第5面:用途別床面積／二.具体的な用途の名称</t>
  </si>
  <si>
    <t>第5面:用途別床面積／二.床面積</t>
  </si>
  <si>
    <t>第5面:用途別床面積／ホ.用途の区分</t>
  </si>
  <si>
    <t>第5面:用途別床面積／ホ.具体的な用途の名称</t>
  </si>
  <si>
    <t>第5面:用途別床面積／ホ.床面積</t>
  </si>
  <si>
    <t>第5面:用途別床面積／へ.用途の区分</t>
  </si>
  <si>
    <t>第5面:用途別床面積／へ.具体的な用途の名称</t>
  </si>
  <si>
    <t>第5面:用途別床面積／へ.床面積</t>
  </si>
  <si>
    <t>第5面:その他必要な事項／</t>
  </si>
  <si>
    <t>第5面:備考／</t>
  </si>
  <si>
    <t>第6面:番号／</t>
  </si>
  <si>
    <t>第6面:延べ面積／</t>
  </si>
  <si>
    <t>第6面:建築物の高さ等／イ.最高の高さ</t>
  </si>
  <si>
    <t>第6面:建築物の高さ等／ロ.最高の軒の高さ</t>
  </si>
  <si>
    <t>第6面:建築物の高さ等／ハ.階数（地上）</t>
  </si>
  <si>
    <t>第6面:建築物の高さ等／ハ.階数（地下）</t>
  </si>
  <si>
    <t>第6面:建築物の高さ等／ニ.構造（主たる部分）</t>
  </si>
  <si>
    <t>第6面:建築物の高さ等／ニ.構造（従たる部分）</t>
  </si>
  <si>
    <t>第6面:特定構造計算基準又は特定増改築構造計算基準の別／</t>
  </si>
  <si>
    <t>第6面:構造計算の区分／</t>
  </si>
  <si>
    <t>第6面:構造計算に用いたプログラム／イ.名称</t>
  </si>
  <si>
    <t>第6面:構造計算に用いたプログラム／ロ.区分</t>
  </si>
  <si>
    <t>第6面:構造計算に用いたプログラム／大臣認定番号</t>
  </si>
  <si>
    <t>第6面:建築基準法施行令第137条の2各号に定める基準の区分／</t>
  </si>
  <si>
    <t>第6面:備考／</t>
  </si>
  <si>
    <t>建築計画概要書（第二面）:18.建築基準法第12条第１項の規定による調査の要否</t>
  </si>
  <si>
    <t>建築計画概要書（第二面）:19.建築基準法第12条第3項の規定による検査を要する防火設備の有無</t>
  </si>
  <si>
    <t>v2.1</t>
  </si>
  <si>
    <t>（第一面）</t>
  </si>
  <si>
    <t>年</t>
    <rPh sb="0" eb="1">
      <t>ネン</t>
    </rPh>
    <phoneticPr fontId="23"/>
  </si>
  <si>
    <t>月</t>
    <rPh sb="0" eb="1">
      <t>ツキ</t>
    </rPh>
    <phoneticPr fontId="23"/>
  </si>
  <si>
    <t>日</t>
    <rPh sb="0" eb="1">
      <t>ニチ</t>
    </rPh>
    <phoneticPr fontId="23"/>
  </si>
  <si>
    <t>号</t>
    <rPh sb="0" eb="1">
      <t>ゴウ</t>
    </rPh>
    <phoneticPr fontId="23"/>
  </si>
  <si>
    <t>（第二面）</t>
  </si>
  <si>
    <t>建築主等の概要</t>
  </si>
  <si>
    <t>【1.建築主】</t>
  </si>
  <si>
    <t>　【ｲ.氏名のﾌﾘｶﾞﾅ】</t>
  </si>
  <si>
    <t>2;1</t>
  </si>
  <si>
    <t>　【ﾛ.氏名】</t>
  </si>
  <si>
    <t>2;2</t>
  </si>
  <si>
    <t>　【ﾊ.郵便番号】</t>
  </si>
  <si>
    <t>〒</t>
  </si>
  <si>
    <t>2;3</t>
  </si>
  <si>
    <t>　【ﾆ.住所】</t>
  </si>
  <si>
    <t>2;4</t>
  </si>
  <si>
    <t>　【ﾎ.電話番号】</t>
  </si>
  <si>
    <t>2;5</t>
  </si>
  <si>
    <t>【2.代理者】</t>
  </si>
  <si>
    <t>　【ｲ.資格】（</t>
  </si>
  <si>
    <t>）建築士（</t>
  </si>
  <si>
    <t>）登録第</t>
  </si>
  <si>
    <t>　【ﾊ.建築士事務所名】（</t>
  </si>
  <si>
    <t>)建築士事務所(</t>
  </si>
  <si>
    <t>）知事登録第</t>
  </si>
  <si>
    <t>　【ﾆ.郵便番号】</t>
  </si>
  <si>
    <t>　【ﾎ.所在地】</t>
  </si>
  <si>
    <t>　【ﾍ.電話番号】</t>
  </si>
  <si>
    <t>【3.設計者】</t>
  </si>
  <si>
    <t>（代表となる設計者）</t>
  </si>
  <si>
    <t>　【ﾄ.作成又は確認した設計図書】</t>
  </si>
  <si>
    <t>（その他の設計者）</t>
    <rPh sb="0" eb="9">
      <t>ホカ</t>
    </rPh>
    <phoneticPr fontId="23"/>
  </si>
  <si>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</si>
  <si>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</si>
  <si>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</si>
  <si>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</si>
  <si>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</si>
  <si>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</si>
  <si>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</si>
  <si>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</si>
  <si>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</si>
  <si>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</si>
  <si>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</si>
  <si>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</si>
  <si>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</si>
  <si>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</si>
  <si>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</si>
  <si>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</si>
  <si>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</si>
  <si>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</si>
  <si>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</si>
  <si>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</si>
  <si>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</si>
  <si>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</si>
  <si>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</si>
  <si>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</si>
  <si>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</si>
  <si>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</si>
  <si>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</si>
  <si>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</si>
  <si>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</si>
  <si>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</si>
  <si>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</si>
  <si>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</si>
  <si>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</si>
  <si>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</si>
  <si>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</si>
  <si>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</si>
  <si>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（構造設計一級建築士又は設備設計一級建築士である旨の表示をした者）</t>
  </si>
  <si>
    <t>上記の設計者のうち、</t>
  </si>
  <si>
    <t>□</t>
  </si>
  <si>
    <t>建築士法第20条の２第１項の表示をした者</t>
  </si>
  <si>
    <t>【ｲ.氏名】</t>
  </si>
  <si>
    <t>2;65</t>
  </si>
  <si>
    <t xml:space="preserve">【ﾛ.資格】構造設計一級建築士交付第 　　　 </t>
  </si>
  <si>
    <t>2;66</t>
  </si>
  <si>
    <t>号</t>
  </si>
  <si>
    <t>建築士法第20条の２第３項の表示をした者</t>
  </si>
  <si>
    <t>2;67</t>
  </si>
  <si>
    <t>2;68</t>
  </si>
  <si>
    <t>建築士法第20条の３第１項の表示をした者</t>
  </si>
  <si>
    <t>2;69</t>
  </si>
  <si>
    <t xml:space="preserve">【ﾛ.資格】設備設計一級建築士交付第 　　　 </t>
    <rPh sb="0" eb="23">
      <t>セツビ</t>
    </rPh>
    <phoneticPr fontId="23"/>
  </si>
  <si>
    <t>2;70</t>
  </si>
  <si>
    <t>2;71</t>
  </si>
  <si>
    <t>2;72</t>
  </si>
  <si>
    <t>2;73</t>
  </si>
  <si>
    <t>2;74</t>
  </si>
  <si>
    <t>建築士法第20条の３第３項の表示をした者</t>
  </si>
  <si>
    <t>2;75</t>
  </si>
  <si>
    <t>2;76</t>
  </si>
  <si>
    <t>2;77</t>
  </si>
  <si>
    <t>2;78</t>
  </si>
  <si>
    <t>2;79</t>
  </si>
  <si>
    <t>2;80</t>
  </si>
  <si>
    <t>【4.建築設備の設計に関し意見を聴いた者】</t>
  </si>
  <si>
    <t xml:space="preserve"> （代表となる建築設備の設計に関し意見を聴いた者）</t>
  </si>
  <si>
    <t>【ﾛ.勤務先】</t>
  </si>
  <si>
    <t>【ﾊ.郵便番号】</t>
  </si>
  <si>
    <t>【ﾆ.所在地】</t>
  </si>
  <si>
    <t>【ﾎ.電話番号】</t>
  </si>
  <si>
    <t>【ﾍ.登録番号】</t>
  </si>
  <si>
    <t>【ﾄ.意見を聴いた設計図書】</t>
  </si>
  <si>
    <t>（その他の建築設備の設計に関し意見を聴いた者）</t>
  </si>
  <si>
    <t>2;88</t>
  </si>
  <si>
    <t>2;89</t>
  </si>
  <si>
    <t>2;90</t>
  </si>
  <si>
    <t>2;91</t>
  </si>
  <si>
    <t>2;92</t>
  </si>
  <si>
    <t>2;93</t>
  </si>
  <si>
    <t>22;94</t>
  </si>
  <si>
    <t>2;95</t>
  </si>
  <si>
    <t>2;96</t>
  </si>
  <si>
    <t>2;97</t>
  </si>
  <si>
    <t>2;98</t>
  </si>
  <si>
    <t>2;99</t>
  </si>
  <si>
    <t>2;100</t>
  </si>
  <si>
    <t>2;101</t>
  </si>
  <si>
    <t>2;102</t>
  </si>
  <si>
    <t>2;103</t>
  </si>
  <si>
    <t>2;104</t>
  </si>
  <si>
    <t>2;105</t>
  </si>
  <si>
    <t>2;106</t>
  </si>
  <si>
    <t>2;107</t>
  </si>
  <si>
    <t>2;108</t>
  </si>
  <si>
    <t>【5.工事監理者】</t>
  </si>
  <si>
    <t>（代表となる工事監理者）</t>
  </si>
  <si>
    <t>　【ﾄ.工事と照合する設計図書】</t>
    <rPh sb="0" eb="16">
      <t>コウジショウゴウ</t>
    </rPh>
    <phoneticPr fontId="23"/>
  </si>
  <si>
    <t>（その他の工事監理者）</t>
  </si>
  <si>
    <t>2;121</t>
  </si>
  <si>
    <t>2;122</t>
  </si>
  <si>
    <t>2;123</t>
  </si>
  <si>
    <t>2;124</t>
  </si>
  <si>
    <t>2;125</t>
  </si>
  <si>
    <t>2;126</t>
  </si>
  <si>
    <t>2;127</t>
  </si>
  <si>
    <t>2;128</t>
  </si>
  <si>
    <t>2;129</t>
  </si>
  <si>
    <t>2;130</t>
  </si>
  <si>
    <t>2;131</t>
  </si>
  <si>
    <t>2;132</t>
  </si>
  <si>
    <t>2;133</t>
  </si>
  <si>
    <t>2;134</t>
  </si>
  <si>
    <t>2;135</t>
  </si>
  <si>
    <t>2;136</t>
  </si>
  <si>
    <t>2;137</t>
  </si>
  <si>
    <t>2;138</t>
  </si>
  <si>
    <t>2;139</t>
  </si>
  <si>
    <t>2;140</t>
  </si>
  <si>
    <t>2;141</t>
  </si>
  <si>
    <t>2;142</t>
  </si>
  <si>
    <t>2;143</t>
  </si>
  <si>
    <t>2;144</t>
  </si>
  <si>
    <t>2;145</t>
  </si>
  <si>
    <t>2;146</t>
  </si>
  <si>
    <t>2;147</t>
  </si>
  <si>
    <t>2;148</t>
  </si>
  <si>
    <t>2;149</t>
  </si>
  <si>
    <t>2;150</t>
  </si>
  <si>
    <t>2;151</t>
  </si>
  <si>
    <t>2;152</t>
  </si>
  <si>
    <t>2;153</t>
  </si>
  <si>
    <t>2;154</t>
  </si>
  <si>
    <t>2;155</t>
  </si>
  <si>
    <t>2;156</t>
  </si>
  <si>
    <t>【6.工事施工者】</t>
  </si>
  <si>
    <t>　【ｲ.氏名】</t>
  </si>
  <si>
    <t>2;157</t>
  </si>
  <si>
    <t>　【ﾛ.営業所名】 建設業の許可(</t>
  </si>
  <si>
    <t>2;158</t>
  </si>
  <si>
    <t>)第</t>
  </si>
  <si>
    <t>2;159</t>
  </si>
  <si>
    <t>2;160</t>
  </si>
  <si>
    <t>2;161</t>
  </si>
  <si>
    <t>　【ﾆ.所在地】</t>
  </si>
  <si>
    <t>2;162</t>
  </si>
  <si>
    <t>2;163</t>
  </si>
  <si>
    <t>【7.構造計算適合性判定の申請】</t>
  </si>
  <si>
    <t>☑</t>
  </si>
  <si>
    <t>申請済（</t>
  </si>
  <si>
    <t>）</t>
  </si>
  <si>
    <t>未申請（</t>
  </si>
  <si>
    <t>申請不要</t>
  </si>
  <si>
    <t>【8.建築物エネルギー消費性能確保計画の提出】</t>
  </si>
  <si>
    <t>提出済（</t>
    <rPh sb="0" eb="4">
      <t>テイシュツ</t>
    </rPh>
    <phoneticPr fontId="23"/>
  </si>
  <si>
    <t>未提出（</t>
    <rPh sb="0" eb="4">
      <t>テイシュツ</t>
    </rPh>
    <phoneticPr fontId="23"/>
  </si>
  <si>
    <t>提出不要（</t>
  </si>
  <si>
    <t>【9.備考】</t>
  </si>
  <si>
    <t>建築主追加</t>
    <rPh sb="0" eb="5">
      <t>ケンチクヌシツイカ</t>
    </rPh>
    <phoneticPr fontId="23"/>
  </si>
  <si>
    <t>【1.建築主２】</t>
  </si>
  <si>
    <t>【1.建築主３】</t>
  </si>
  <si>
    <t>【1.建築主４】</t>
  </si>
  <si>
    <t>【1.建築主５】</t>
  </si>
  <si>
    <t>【1.建築主６】</t>
  </si>
  <si>
    <t>【1.建築主７】</t>
  </si>
  <si>
    <t>【1.建築主８】</t>
  </si>
  <si>
    <t>【1.建築主９】</t>
  </si>
  <si>
    <t>【1.建築主１０】</t>
  </si>
  <si>
    <t>その他設計者追加</t>
    <rPh sb="0" eb="8">
      <t>タセッケイシャツイカ</t>
    </rPh>
    <phoneticPr fontId="23"/>
  </si>
  <si>
    <t>構造、設備一級の表示者追加</t>
    <rPh sb="0" eb="13">
      <t>ツイカ</t>
    </rPh>
    <phoneticPr fontId="23"/>
  </si>
  <si>
    <t>設備の意見を聴いた者追加</t>
    <rPh sb="0" eb="12">
      <t>セツビイケンキモノツイカ</t>
    </rPh>
    <phoneticPr fontId="23"/>
  </si>
  <si>
    <t>工事監理者追加</t>
    <rPh sb="0" eb="7">
      <t>コウジカンリシャツイカ</t>
    </rPh>
    <phoneticPr fontId="23"/>
  </si>
  <si>
    <t>（第三面）</t>
    <rPh sb="0" eb="5">
      <t>3</t>
    </rPh>
    <phoneticPr fontId="23"/>
  </si>
  <si>
    <t>建築物及びその敷地に関する事項</t>
  </si>
  <si>
    <t>【1.地名地番】</t>
  </si>
  <si>
    <t>【2.住居表示】</t>
  </si>
  <si>
    <t>【3.都市計画区域及び準都市計画区域の内外の別等】</t>
  </si>
  <si>
    <t>都市計画区域内</t>
  </si>
  <si>
    <t>（</t>
  </si>
  <si>
    <t>市街化区域</t>
  </si>
  <si>
    <t xml:space="preserve">市街化調整区域 </t>
  </si>
  <si>
    <t>区域区分非設定）</t>
  </si>
  <si>
    <t>準都市計画区域内</t>
  </si>
  <si>
    <t>都市計画区域及び準都市計画区域外</t>
  </si>
  <si>
    <t>【4.防火地域】</t>
  </si>
  <si>
    <t>準防火地域</t>
  </si>
  <si>
    <t>指定なし</t>
  </si>
  <si>
    <t>【5.その他の区域、地域、地区又は街区】</t>
  </si>
  <si>
    <t>【6.道路】</t>
  </si>
  <si>
    <t xml:space="preserve">　【ｲ.幅員】 </t>
  </si>
  <si>
    <t>m</t>
  </si>
  <si>
    <t>　【ﾛ.敷地と接している部分の長さ】</t>
  </si>
  <si>
    <t>【7.敷地面積】</t>
  </si>
  <si>
    <t xml:space="preserve"> 【ｲ.敷地面積】(1)( </t>
  </si>
  <si>
    <t>㎡)(</t>
  </si>
  <si>
    <t>㎡)</t>
  </si>
  <si>
    <t xml:space="preserve">                        (2)( </t>
  </si>
  <si>
    <t xml:space="preserve"> 【ﾛ.用途地域等】 ( </t>
  </si>
  <si>
    <t>)(</t>
  </si>
  <si>
    <t>)</t>
  </si>
  <si>
    <t xml:space="preserve"> 【ﾊ.建築基準法第52条第１項及び第２項の規定による建築物の容積率】</t>
  </si>
  <si>
    <t xml:space="preserve">                            ( </t>
  </si>
  <si>
    <t xml:space="preserve"> 【ﾆ.建築基準法第53条第１項の規定による建築物の建蔽率】</t>
  </si>
  <si>
    <t xml:space="preserve"> 【ﾎ.敷地面積の合計】</t>
  </si>
  <si>
    <t>(1)</t>
  </si>
  <si>
    <t>㎡</t>
  </si>
  <si>
    <t>(2)</t>
  </si>
  <si>
    <t xml:space="preserve"> 【ﾍ.敷地に建築可能な延べ面積を敷地面積で除した数値】</t>
  </si>
  <si>
    <t xml:space="preserve"> 【ﾄ.敷地に建築可能な建築面積を敷地面積で除した数値】</t>
  </si>
  <si>
    <t xml:space="preserve"> 【ﾁ.備考】</t>
  </si>
  <si>
    <t>【8.主要用途】</t>
  </si>
  <si>
    <t>(区分</t>
  </si>
  <si>
    <t>【9.工事種別】</t>
  </si>
  <si>
    <t>新築</t>
  </si>
  <si>
    <t xml:space="preserve">増築 </t>
  </si>
  <si>
    <t>改築</t>
  </si>
  <si>
    <t>移転</t>
  </si>
  <si>
    <t>用途変更</t>
  </si>
  <si>
    <t>大規模の修繕</t>
  </si>
  <si>
    <t>大規模の模様替</t>
  </si>
  <si>
    <t>【10.建築面積】</t>
  </si>
  <si>
    <t>(申請部分</t>
  </si>
  <si>
    <t>)(申請以外の部分</t>
  </si>
  <si>
    <t>(合計</t>
  </si>
  <si>
    <t xml:space="preserve"> 【ｲ.建築面積】</t>
  </si>
  <si>
    <t>(</t>
  </si>
  <si>
    <t xml:space="preserve"> 【ﾛ.建蔽率の算定の基礎となる建築面積】</t>
    <rPh sb="0" eb="21">
      <t>サンテイキソケンチクメンセキ</t>
    </rPh>
    <phoneticPr fontId="23"/>
  </si>
  <si>
    <t xml:space="preserve"> 【ﾊ.建蔽率】</t>
  </si>
  <si>
    <t>【11.延べ面積】</t>
  </si>
  <si>
    <t>)(合計</t>
  </si>
  <si>
    <t xml:space="preserve"> 【ｲ.建築物全体】</t>
  </si>
  <si>
    <t xml:space="preserve"> 【ﾛ.地階の住宅又は老人ホーム等の部分】</t>
  </si>
  <si>
    <t xml:space="preserve"> 【ﾊ.エレベーターの昇降路の部分】</t>
  </si>
  <si>
    <t>【ﾆ. 共同住宅又は老人ホーム等の共用の廊下等の部分】</t>
  </si>
  <si>
    <t>【ﾎ.認定機械室等の部分】  (</t>
    <rPh sb="0" eb="16">
      <t>ニンテイキカイシツ</t>
    </rPh>
    <phoneticPr fontId="23"/>
  </si>
  <si>
    <t>【ﾍ.自動車車庫等の部分】  (</t>
  </si>
  <si>
    <t xml:space="preserve">【ﾄ.備蓄倉庫の部分】   </t>
  </si>
  <si>
    <t>【ﾁ.蓄電池の設置部分】</t>
  </si>
  <si>
    <t>【ﾘ.自家発電設備の設置部分】</t>
  </si>
  <si>
    <t>【ﾇ.貯水槽の設置部分】</t>
  </si>
  <si>
    <t>【ﾙ.宅配ボックスの設置部分】</t>
  </si>
  <si>
    <t>【ｦ.その他の不算入部分】  (</t>
    <rPh sb="0" eb="16">
      <t>タフサンニュウ</t>
    </rPh>
    <phoneticPr fontId="23"/>
  </si>
  <si>
    <t>【ﾜ.住宅の部分】</t>
  </si>
  <si>
    <t>【ｶ.老人ホーム等の部分】</t>
  </si>
  <si>
    <t>【ﾖ.延べ面積】</t>
  </si>
  <si>
    <t>【ﾀ.容積率】</t>
  </si>
  <si>
    <t>【12.建築物の数】</t>
  </si>
  <si>
    <t xml:space="preserve"> 【ｲ.申請に係る建築物の数】</t>
  </si>
  <si>
    <t xml:space="preserve"> 【ﾛ.同一敷地内の他の建築物の数】</t>
  </si>
  <si>
    <t xml:space="preserve">【13.建築物の高さ等】 </t>
  </si>
  <si>
    <t>申請に係る建築物</t>
  </si>
  <si>
    <t>)(他の建築物</t>
  </si>
  <si>
    <t xml:space="preserve"> 【ｲ.最高の高さ】</t>
  </si>
  <si>
    <t>m)(</t>
  </si>
  <si>
    <t>m)</t>
  </si>
  <si>
    <t xml:space="preserve"> 【ﾛ.階数】</t>
  </si>
  <si>
    <t>地上(</t>
    <rPh sb="0" eb="3">
      <t>チジョウ</t>
    </rPh>
    <phoneticPr fontId="23"/>
  </si>
  <si>
    <t>地下(</t>
    <rPh sb="0" eb="3">
      <t>チカ</t>
    </rPh>
    <phoneticPr fontId="23"/>
  </si>
  <si>
    <t xml:space="preserve"> 【ﾊ.構造】</t>
  </si>
  <si>
    <t xml:space="preserve"> 造</t>
  </si>
  <si>
    <t xml:space="preserve"> 一部</t>
  </si>
  <si>
    <t>造</t>
  </si>
  <si>
    <t xml:space="preserve"> 【ﾆ.建築基準法第56条第７項の規定による特例の適用の有無】</t>
  </si>
  <si>
    <t>有</t>
  </si>
  <si>
    <t>無</t>
  </si>
  <si>
    <t xml:space="preserve"> 【ﾎ.適用があるときは、特例の区分】</t>
  </si>
  <si>
    <t>道路高さ制限不適用</t>
  </si>
  <si>
    <t xml:space="preserve">隣地高さ制限不適用 </t>
  </si>
  <si>
    <t>北側高さ制限不適用</t>
  </si>
  <si>
    <t>【14.許可・認定等】</t>
  </si>
  <si>
    <t>【15.工事着手予定年月日】</t>
  </si>
  <si>
    <t>年</t>
  </si>
  <si>
    <t>月</t>
  </si>
  <si>
    <t>【16.工事完了予定年月日】</t>
  </si>
  <si>
    <t>【17.特定工程工事終了予定年月日】</t>
  </si>
  <si>
    <t>（特定工程）</t>
  </si>
  <si>
    <t>（第</t>
  </si>
  <si>
    <t>回）</t>
  </si>
  <si>
    <t>【18.その他必要な事項】</t>
  </si>
  <si>
    <t>【19.備考】</t>
  </si>
  <si>
    <t>（第四面）</t>
    <rPh sb="0" eb="5">
      <t>4</t>
    </rPh>
    <phoneticPr fontId="23"/>
  </si>
  <si>
    <t>建築物別概要</t>
  </si>
  <si>
    <t>【1.番号】</t>
  </si>
  <si>
    <t>【2.用途】</t>
  </si>
  <si>
    <t>【3.工事種別】</t>
  </si>
  <si>
    <t>【4.構造】</t>
  </si>
  <si>
    <t>【5.主要構造部】</t>
  </si>
  <si>
    <t>耐火構造</t>
  </si>
  <si>
    <t>建築基準法施行令第108条の3第1項第1号ｲ及びﾛに掲げる基準に適合する構造</t>
  </si>
  <si>
    <t>準耐火構造</t>
  </si>
  <si>
    <t>準耐火構造と同等の準耐火性能を有する構造（ﾛ-1）</t>
  </si>
  <si>
    <t>準耐火構造と同等の準耐火性能を有する構造（ﾛ-2）</t>
  </si>
  <si>
    <t>その他</t>
  </si>
  <si>
    <t>【6.建築基準法第21条及び第27条の規定の適用】</t>
  </si>
  <si>
    <t>建築基準法施行令第109条の5第1号に掲げる基準に適合する構造</t>
  </si>
  <si>
    <t>建築基準法第21条第1項ただし書きに該当する建築物</t>
  </si>
  <si>
    <t>建築基準法施行令第110条第1号に掲げる基準に適合する構造</t>
  </si>
  <si>
    <t>建築基準法第21条又は第27条の規定の適用を受けない</t>
  </si>
  <si>
    <t>【7.建築基準法第61条の規定の適用】</t>
  </si>
  <si>
    <t>耐火建築物</t>
  </si>
  <si>
    <t>延焼防止建築物</t>
  </si>
  <si>
    <t>準耐火建築物</t>
  </si>
  <si>
    <t>準延焼防止建築物</t>
  </si>
  <si>
    <t>建築基準法第61条の規定の適用を受けない</t>
  </si>
  <si>
    <t>【8.階数】</t>
  </si>
  <si>
    <t xml:space="preserve"> 【ｲ.地階を除く階数】</t>
  </si>
  <si>
    <t xml:space="preserve"> 【ﾛ.地階の階数】</t>
  </si>
  <si>
    <t xml:space="preserve"> 【ﾊ.昇降機塔等の階の数】</t>
  </si>
  <si>
    <t xml:space="preserve"> 【ﾆ.地階の倉庫等の階の数】</t>
  </si>
  <si>
    <t>【9.高さ】</t>
  </si>
  <si>
    <t xml:space="preserve"> 【ﾛ.最高の軒の高さ】</t>
  </si>
  <si>
    <t>【10.建築設備の種類】</t>
  </si>
  <si>
    <t>【11.確認の特例】</t>
  </si>
  <si>
    <t>【ｲ. 建築基準法第6条の3第1項ただし書又は法第18条第4項ただし書の規定による審査の特例の適用の有無】</t>
  </si>
  <si>
    <t>有</t>
    <rPh sb="0" eb="1">
      <t>ア</t>
    </rPh>
    <phoneticPr fontId="23"/>
  </si>
  <si>
    <t>無</t>
    <rPh sb="0" eb="1">
      <t>ナ</t>
    </rPh>
    <phoneticPr fontId="23"/>
  </si>
  <si>
    <t>【ﾛ.建築基準法第6条の4第1項の規定による確認の特例の適用の有無】</t>
  </si>
  <si>
    <t>【ﾊ.建築基準法施行令第10条各号に掲げる建築物の区分】</t>
  </si>
  <si>
    <t>第</t>
  </si>
  <si>
    <t>【ﾆ.認定型式の認定番号】</t>
  </si>
  <si>
    <t xml:space="preserve"> 【ﾎ.適合する一連の規定の区分】</t>
  </si>
  <si>
    <t>建築基準法施行令第136条の2の11第1号イ</t>
  </si>
  <si>
    <t>建築基準法施行令第136条の2の11第1号ロ</t>
  </si>
  <si>
    <t>【ﾍ.認証型式部材等の認定番号】</t>
  </si>
  <si>
    <t>【12.床面積】</t>
  </si>
  <si>
    <t xml:space="preserve">  【ｲ.階別】</t>
  </si>
  <si>
    <t>階)</t>
  </si>
  <si>
    <t>【ﾛ.合計】</t>
  </si>
  <si>
    <t>【13.屋根】</t>
  </si>
  <si>
    <t>【14.外壁】</t>
  </si>
  <si>
    <t>【15.軒裏】</t>
  </si>
  <si>
    <t>【16.居室の床の高さ】</t>
  </si>
  <si>
    <t>【17.便所の種類】</t>
  </si>
  <si>
    <t>②</t>
  </si>
  <si>
    <t>③</t>
  </si>
  <si>
    <t>④</t>
  </si>
  <si>
    <t>⑤</t>
  </si>
  <si>
    <t>⑥</t>
  </si>
  <si>
    <t>⑦</t>
  </si>
  <si>
    <t>⑧</t>
  </si>
  <si>
    <t>⑨</t>
  </si>
  <si>
    <t>⑩</t>
  </si>
  <si>
    <t>⑪</t>
  </si>
  <si>
    <t>⑫</t>
  </si>
  <si>
    <t>⑬</t>
  </si>
  <si>
    <t>⑭</t>
  </si>
  <si>
    <t>⑮</t>
  </si>
  <si>
    <t>⑯</t>
  </si>
  <si>
    <t>⑰</t>
  </si>
  <si>
    <t>⑱</t>
  </si>
  <si>
    <t>⑲</t>
  </si>
  <si>
    <t>⑳</t>
  </si>
  <si>
    <t>（第五面）</t>
    <rPh sb="0" eb="5">
      <t>5</t>
    </rPh>
    <phoneticPr fontId="23"/>
  </si>
  <si>
    <t xml:space="preserve"> 建築物の階別概要</t>
  </si>
  <si>
    <t>【2.階】</t>
  </si>
  <si>
    <t>【3.柱の小径】</t>
  </si>
  <si>
    <t>mm</t>
  </si>
  <si>
    <t>【4.横架材間の垂直距離】</t>
  </si>
  <si>
    <t>ｍm</t>
  </si>
  <si>
    <t>【5.階の高さ】</t>
  </si>
  <si>
    <t>【6.天井】</t>
  </si>
  <si>
    <t>【ｲ.居室の天井の高さ】</t>
  </si>
  <si>
    <t>【ﾛ.建築基準法施行令第39条第3項に規定する特定天井】</t>
  </si>
  <si>
    <t>【7.用途別床面積】</t>
  </si>
  <si>
    <t>用途の区分</t>
  </si>
  <si>
    <t>具体的な用途の名称</t>
  </si>
  <si>
    <t>床面積</t>
  </si>
  <si>
    <t xml:space="preserve"> 【ｲ.】</t>
  </si>
  <si>
    <t xml:space="preserve"> 【ﾛ.】</t>
  </si>
  <si>
    <t xml:space="preserve"> 【ﾊ.】</t>
  </si>
  <si>
    <t xml:space="preserve"> 【ﾆ.】</t>
  </si>
  <si>
    <t xml:space="preserve"> 【ﾎ.】</t>
  </si>
  <si>
    <t xml:space="preserve"> 【ﾍ.】</t>
  </si>
  <si>
    <t>【8.その他必要な事項】</t>
  </si>
  <si>
    <t>（第六面）</t>
    <rPh sb="0" eb="5">
      <t>6</t>
    </rPh>
    <phoneticPr fontId="23"/>
  </si>
  <si>
    <t>建築物独立部分別概要</t>
  </si>
  <si>
    <t>【2.延べ面積】</t>
  </si>
  <si>
    <t>【3.建築物の高さ等】</t>
  </si>
  <si>
    <t>【ｲ.最高の高さ】</t>
  </si>
  <si>
    <t>【ﾛ.最高の軒の高さ】</t>
  </si>
  <si>
    <t>【ﾊ.階数】</t>
  </si>
  <si>
    <t>地上 (</t>
  </si>
  <si>
    <t>地下(</t>
  </si>
  <si>
    <t>【ﾆ.構造】</t>
  </si>
  <si>
    <t>【4.特定構造計算基準又は特定増改築構造計算基準の別】</t>
  </si>
  <si>
    <t>特定構造計算基準</t>
  </si>
  <si>
    <t>特定増改築構造計算基準</t>
  </si>
  <si>
    <t>【5.構造計算の区分】</t>
  </si>
  <si>
    <t>建築基準法施行令第81条第1項各号に掲げる基準に従つた構造計算</t>
  </si>
  <si>
    <t>建築基準法施行令第81条第2項第1号イに掲げる構造計算</t>
  </si>
  <si>
    <t>建築基準法施行令第81条第2項第1号ロに掲げる構造計算</t>
  </si>
  <si>
    <t>建築基準法施行令第81条第2項第2号イに掲げる構造計算</t>
  </si>
  <si>
    <t>建築基準法施行令第81条第3項に掲げる構造計算</t>
  </si>
  <si>
    <t>【6.構造計算に用いたプログラム】</t>
  </si>
  <si>
    <t>【ｲ.名称】</t>
  </si>
  <si>
    <t>【ﾛ.区分】</t>
  </si>
  <si>
    <t>建築基準法第20条第1項第2号ｲ又は第3号ｲの認定を受けたプログラム</t>
  </si>
  <si>
    <t>（大臣認定番号</t>
  </si>
  <si>
    <t>その他のプログラム</t>
  </si>
  <si>
    <t>【7.建築基準法施行令第137条の2各号に定める基準の区分】</t>
  </si>
  <si>
    <t>【8.備考】</t>
  </si>
  <si>
    <t>第三号様式（第一条の三、第三条、第三条の三、第三条の四、第三条の七、第三条の十、第六条の三、第十一条の三関係）（Ａ４）</t>
  </si>
  <si>
    <t>建築計画概要書（第一面）</t>
  </si>
  <si>
    <t>建築計画概要書（第二面）</t>
    <rPh sb="0" eb="12">
      <t>ケンチクケイカクガイヨウショ2</t>
    </rPh>
    <phoneticPr fontId="23"/>
  </si>
  <si>
    <t>【18.建築基準法第12条第１項の規定による調査の要否】</t>
  </si>
  <si>
    <t>要</t>
    <rPh sb="0" eb="1">
      <t>ヨウ</t>
    </rPh>
    <phoneticPr fontId="23"/>
  </si>
  <si>
    <t>否</t>
    <rPh sb="0" eb="1">
      <t>ヒ</t>
    </rPh>
    <phoneticPr fontId="23"/>
  </si>
  <si>
    <t>【19.建築基準法第12条第3項の規定による検査を要する防火設備の有無】</t>
  </si>
  <si>
    <t>【20.その他必要な事項】</t>
  </si>
  <si>
    <t>【21.備考】</t>
  </si>
  <si>
    <t>建築計画概要書（第三面）</t>
    <rPh sb="0" eb="12">
      <t>ケンチクケイカクガイヨウショ3</t>
    </rPh>
    <phoneticPr fontId="23"/>
  </si>
  <si>
    <t>付近見取図</t>
    <rPh sb="0" eb="5">
      <t>フキンミトズ</t>
    </rPh>
    <phoneticPr fontId="23"/>
  </si>
  <si>
    <t>配置図</t>
    <rPh sb="0" eb="3">
      <t>ハイチズ</t>
    </rPh>
    <phoneticPr fontId="23"/>
  </si>
  <si>
    <t>様式の更新情報</t>
    <rPh sb="0" eb="7">
      <t>ヨウシキコウシンジョウホウ</t>
    </rPh>
    <phoneticPr fontId="23"/>
  </si>
  <si>
    <t>R050509</t>
  </si>
  <si>
    <t>各面</t>
    <rPh sb="0" eb="2">
      <t>カクメン</t>
    </rPh>
    <phoneticPr fontId="23"/>
  </si>
  <si>
    <t>単位を入力欄外に記載</t>
    <rPh sb="0" eb="10">
      <t>タンイニュウリョクランガイキサイ</t>
    </rPh>
    <phoneticPr fontId="23"/>
  </si>
  <si>
    <t>面積の入力は小数点以下第二位までとした</t>
    <rPh sb="0" eb="19">
      <t>メンセキニュウリョクショウスウテンイカダイ2イ</t>
    </rPh>
    <phoneticPr fontId="23"/>
  </si>
  <si>
    <t>第２面</t>
    <rPh sb="0" eb="3">
      <t>ダイメン</t>
    </rPh>
    <phoneticPr fontId="23"/>
  </si>
  <si>
    <t>【8.建築物エネルギー消費性能確保計画の提出】の誤字を修正（申請済→提出済）</t>
    <rPh sb="0" eb="38">
      <t>ゴジシュウセイシンセイズテイシュツズ</t>
    </rPh>
    <phoneticPr fontId="23"/>
  </si>
  <si>
    <t>第３面</t>
    <rPh sb="0" eb="3">
      <t>ダイメン</t>
    </rPh>
    <phoneticPr fontId="23"/>
  </si>
  <si>
    <t>【10.建築面積】のロを追加</t>
    <rPh sb="0" eb="14">
      <t>ツイカ</t>
    </rPh>
    <phoneticPr fontId="23"/>
  </si>
  <si>
    <t>【11.延べ面積】のホ、ヲを追加</t>
    <rPh sb="0" eb="16">
      <t>ツイカ</t>
    </rPh>
    <phoneticPr fontId="23"/>
  </si>
  <si>
    <t>kakuken_6_012</t>
    <phoneticPr fontId="23"/>
  </si>
  <si>
    <t>第3面:建築面積／ロ．建蔽率の算定の基礎となる建築面積(申請部分)</t>
    <phoneticPr fontId="23"/>
  </si>
  <si>
    <t>第3面:建築面積／ロ．建蔽率の算定の基礎となる建築面積(申請以外の部分)</t>
    <phoneticPr fontId="23"/>
  </si>
  <si>
    <t>第3面:建築面積／ロ．建蔽率の算定の基礎となる建築面積(合計)</t>
    <phoneticPr fontId="23"/>
  </si>
  <si>
    <t>第四十二号様式（第八条の二関係）（Ａ４）</t>
    <phoneticPr fontId="25"/>
  </si>
  <si>
    <t>建築基準法第18条第２項の規定による</t>
    <phoneticPr fontId="25"/>
  </si>
  <si>
    <t>計画通知書（建築物）</t>
    <phoneticPr fontId="25"/>
  </si>
  <si>
    <t>建築基準法第18条第２項の規定により計画を通知します。</t>
    <phoneticPr fontId="25"/>
  </si>
  <si>
    <t>様</t>
    <rPh sb="0" eb="1">
      <t>サマ</t>
    </rPh>
    <phoneticPr fontId="25"/>
  </si>
  <si>
    <t>第</t>
    <rPh sb="0" eb="1">
      <t>ダイ</t>
    </rPh>
    <phoneticPr fontId="25"/>
  </si>
  <si>
    <t>号</t>
    <rPh sb="0" eb="1">
      <t>ゴウ</t>
    </rPh>
    <phoneticPr fontId="25"/>
  </si>
  <si>
    <t>令和</t>
    <rPh sb="0" eb="2">
      <t>レイワ</t>
    </rPh>
    <phoneticPr fontId="25"/>
  </si>
  <si>
    <t>年</t>
    <rPh sb="0" eb="1">
      <t>ネン</t>
    </rPh>
    <phoneticPr fontId="25"/>
  </si>
  <si>
    <t>月</t>
    <rPh sb="0" eb="1">
      <t>ツキ</t>
    </rPh>
    <phoneticPr fontId="25"/>
  </si>
  <si>
    <t>日</t>
    <rPh sb="0" eb="1">
      <t>ニチ</t>
    </rPh>
    <phoneticPr fontId="25"/>
  </si>
  <si>
    <t>通知者官職</t>
    <phoneticPr fontId="25"/>
  </si>
  <si>
    <t>設計者氏名</t>
    <rPh sb="0" eb="3">
      <t>セッケイシャ</t>
    </rPh>
    <rPh sb="3" eb="5">
      <t>シメイ</t>
    </rPh>
    <phoneticPr fontId="25"/>
  </si>
  <si>
    <t>※手数料</t>
    <rPh sb="1" eb="4">
      <t>テスウリョウ</t>
    </rPh>
    <phoneticPr fontId="25"/>
  </si>
  <si>
    <t>※受付欄</t>
    <rPh sb="1" eb="3">
      <t>ウケツケ</t>
    </rPh>
    <rPh sb="3" eb="4">
      <t>ラン</t>
    </rPh>
    <phoneticPr fontId="25"/>
  </si>
  <si>
    <t>※決裁欄</t>
    <rPh sb="1" eb="3">
      <t>ケッサイ</t>
    </rPh>
    <rPh sb="3" eb="4">
      <t>ラン</t>
    </rPh>
    <phoneticPr fontId="25"/>
  </si>
  <si>
    <t>※確認番号欄</t>
    <rPh sb="1" eb="3">
      <t>カクニン</t>
    </rPh>
    <rPh sb="3" eb="5">
      <t>バンゴウ</t>
    </rPh>
    <rPh sb="5" eb="6">
      <t>ラン</t>
    </rPh>
    <phoneticPr fontId="25"/>
  </si>
  <si>
    <t>月</t>
    <rPh sb="0" eb="1">
      <t>ガツ</t>
    </rPh>
    <phoneticPr fontId="25"/>
  </si>
  <si>
    <t>係員氏名</t>
    <rPh sb="0" eb="1">
      <t>カカリ</t>
    </rPh>
    <rPh sb="1" eb="2">
      <t>イン</t>
    </rPh>
    <rPh sb="2" eb="4">
      <t>シメイ</t>
    </rPh>
    <phoneticPr fontId="25"/>
  </si>
  <si>
    <t>1_1</t>
    <phoneticPr fontId="23"/>
  </si>
  <si>
    <t>1_2</t>
    <phoneticPr fontId="23"/>
  </si>
  <si>
    <t>1_3</t>
    <phoneticPr fontId="23"/>
  </si>
  <si>
    <t>1_4</t>
    <phoneticPr fontId="23"/>
  </si>
  <si>
    <t>1_5</t>
    <phoneticPr fontId="23"/>
  </si>
  <si>
    <t>2_1</t>
    <phoneticPr fontId="23"/>
  </si>
  <si>
    <t>2_2</t>
    <phoneticPr fontId="23"/>
  </si>
  <si>
    <t>2_3</t>
    <phoneticPr fontId="23"/>
  </si>
  <si>
    <t>2_4</t>
    <phoneticPr fontId="23"/>
  </si>
  <si>
    <t>2_5</t>
    <phoneticPr fontId="23"/>
  </si>
  <si>
    <t>2_6</t>
    <phoneticPr fontId="23"/>
  </si>
  <si>
    <t>2_7</t>
    <phoneticPr fontId="23"/>
  </si>
  <si>
    <t>2_8</t>
    <phoneticPr fontId="23"/>
  </si>
  <si>
    <t>2_9</t>
    <phoneticPr fontId="23"/>
  </si>
  <si>
    <t>2_10</t>
    <phoneticPr fontId="23"/>
  </si>
  <si>
    <t>2_11</t>
    <phoneticPr fontId="23"/>
  </si>
  <si>
    <t>2_12</t>
    <phoneticPr fontId="23"/>
  </si>
  <si>
    <t>2_13</t>
    <phoneticPr fontId="23"/>
  </si>
  <si>
    <t>2_14</t>
    <phoneticPr fontId="23"/>
  </si>
  <si>
    <t>2_15</t>
    <phoneticPr fontId="23"/>
  </si>
  <si>
    <t>2_16</t>
    <phoneticPr fontId="23"/>
  </si>
  <si>
    <t>2_17</t>
    <phoneticPr fontId="23"/>
  </si>
  <si>
    <t>2_18</t>
    <phoneticPr fontId="23"/>
  </si>
  <si>
    <t>2_19</t>
    <phoneticPr fontId="23"/>
  </si>
  <si>
    <t>2_20</t>
    <phoneticPr fontId="23"/>
  </si>
  <si>
    <t>2_21</t>
    <phoneticPr fontId="23"/>
  </si>
  <si>
    <t>2_22</t>
    <phoneticPr fontId="23"/>
  </si>
  <si>
    <t>2_23</t>
    <phoneticPr fontId="23"/>
  </si>
  <si>
    <t>2_24</t>
    <phoneticPr fontId="23"/>
  </si>
  <si>
    <t>2_25</t>
    <phoneticPr fontId="23"/>
  </si>
  <si>
    <t>2_26</t>
    <phoneticPr fontId="23"/>
  </si>
  <si>
    <t>2_27</t>
    <phoneticPr fontId="23"/>
  </si>
  <si>
    <t>2_28</t>
    <phoneticPr fontId="23"/>
  </si>
  <si>
    <t>2_29</t>
    <phoneticPr fontId="23"/>
  </si>
  <si>
    <t>2_30</t>
    <phoneticPr fontId="23"/>
  </si>
  <si>
    <t>2_31</t>
    <phoneticPr fontId="23"/>
  </si>
  <si>
    <t>2_32</t>
    <phoneticPr fontId="23"/>
  </si>
  <si>
    <t>2_33</t>
    <phoneticPr fontId="23"/>
  </si>
  <si>
    <t>2_34</t>
    <phoneticPr fontId="23"/>
  </si>
  <si>
    <t>2_35</t>
    <phoneticPr fontId="23"/>
  </si>
  <si>
    <t>2_36</t>
    <phoneticPr fontId="23"/>
  </si>
  <si>
    <t>2_37</t>
    <phoneticPr fontId="23"/>
  </si>
  <si>
    <t>2_38</t>
    <phoneticPr fontId="23"/>
  </si>
  <si>
    <t>2_39</t>
    <phoneticPr fontId="23"/>
  </si>
  <si>
    <t>2_40</t>
    <phoneticPr fontId="23"/>
  </si>
  <si>
    <t>2_41</t>
    <phoneticPr fontId="23"/>
  </si>
  <si>
    <t>2_42</t>
    <phoneticPr fontId="23"/>
  </si>
  <si>
    <t>2_43</t>
    <phoneticPr fontId="23"/>
  </si>
  <si>
    <t>2_44</t>
    <phoneticPr fontId="23"/>
  </si>
  <si>
    <t>2_45</t>
    <phoneticPr fontId="23"/>
  </si>
  <si>
    <t>2_46</t>
    <phoneticPr fontId="23"/>
  </si>
  <si>
    <t>2_47</t>
    <phoneticPr fontId="23"/>
  </si>
  <si>
    <t>2_48</t>
    <phoneticPr fontId="23"/>
  </si>
  <si>
    <t>2_49</t>
    <phoneticPr fontId="23"/>
  </si>
  <si>
    <t>2_50</t>
    <phoneticPr fontId="23"/>
  </si>
  <si>
    <t>2_51</t>
    <phoneticPr fontId="23"/>
  </si>
  <si>
    <t>2_52</t>
    <phoneticPr fontId="23"/>
  </si>
  <si>
    <t>2_53</t>
    <phoneticPr fontId="23"/>
  </si>
  <si>
    <t>2_54</t>
    <phoneticPr fontId="23"/>
  </si>
  <si>
    <t>2_55</t>
    <phoneticPr fontId="23"/>
  </si>
  <si>
    <t>2_56</t>
    <phoneticPr fontId="23"/>
  </si>
  <si>
    <t>2_57</t>
    <phoneticPr fontId="23"/>
  </si>
  <si>
    <t>2_58</t>
    <phoneticPr fontId="23"/>
  </si>
  <si>
    <t>2_59</t>
    <phoneticPr fontId="23"/>
  </si>
  <si>
    <t>2_60</t>
    <phoneticPr fontId="23"/>
  </si>
  <si>
    <t>2_61</t>
    <phoneticPr fontId="23"/>
  </si>
  <si>
    <t>2_62</t>
    <phoneticPr fontId="23"/>
  </si>
  <si>
    <t>2_63</t>
    <phoneticPr fontId="23"/>
  </si>
  <si>
    <t>2_64</t>
    <phoneticPr fontId="23"/>
  </si>
  <si>
    <t>2_65</t>
    <phoneticPr fontId="23"/>
  </si>
  <si>
    <t>2_66</t>
    <phoneticPr fontId="23"/>
  </si>
  <si>
    <t>2_67</t>
    <phoneticPr fontId="23"/>
  </si>
  <si>
    <t>2_68</t>
    <phoneticPr fontId="23"/>
  </si>
  <si>
    <t>2_69</t>
    <phoneticPr fontId="23"/>
  </si>
  <si>
    <t>2_70</t>
    <phoneticPr fontId="23"/>
  </si>
  <si>
    <t>2_71</t>
    <phoneticPr fontId="23"/>
  </si>
  <si>
    <t>2_72</t>
    <phoneticPr fontId="23"/>
  </si>
  <si>
    <t>2_73</t>
    <phoneticPr fontId="23"/>
  </si>
  <si>
    <t>2_74</t>
    <phoneticPr fontId="23"/>
  </si>
  <si>
    <t>2_75</t>
    <phoneticPr fontId="23"/>
  </si>
  <si>
    <t>2_76</t>
    <phoneticPr fontId="23"/>
  </si>
  <si>
    <t>2_77</t>
    <phoneticPr fontId="23"/>
  </si>
  <si>
    <t>2_78</t>
    <phoneticPr fontId="23"/>
  </si>
  <si>
    <t>2_79</t>
    <phoneticPr fontId="23"/>
  </si>
  <si>
    <t>2_80</t>
    <phoneticPr fontId="23"/>
  </si>
  <si>
    <t>2_81</t>
    <phoneticPr fontId="23"/>
  </si>
  <si>
    <t>2_82</t>
    <phoneticPr fontId="23"/>
  </si>
  <si>
    <t>2_83</t>
    <phoneticPr fontId="23"/>
  </si>
  <si>
    <t>2_84</t>
    <phoneticPr fontId="23"/>
  </si>
  <si>
    <t>2_85</t>
    <phoneticPr fontId="23"/>
  </si>
  <si>
    <t>2_86</t>
    <phoneticPr fontId="23"/>
  </si>
  <si>
    <t>2_87</t>
    <phoneticPr fontId="23"/>
  </si>
  <si>
    <t>2_88</t>
    <phoneticPr fontId="23"/>
  </si>
  <si>
    <t>2_89</t>
    <phoneticPr fontId="23"/>
  </si>
  <si>
    <t>2_90</t>
    <phoneticPr fontId="23"/>
  </si>
  <si>
    <t>2_91</t>
    <phoneticPr fontId="23"/>
  </si>
  <si>
    <t>2_92</t>
    <phoneticPr fontId="23"/>
  </si>
  <si>
    <t>2_93</t>
    <phoneticPr fontId="23"/>
  </si>
  <si>
    <t>2_94</t>
    <phoneticPr fontId="23"/>
  </si>
  <si>
    <t>2_95</t>
    <phoneticPr fontId="23"/>
  </si>
  <si>
    <t>2_96</t>
    <phoneticPr fontId="23"/>
  </si>
  <si>
    <t>2_97</t>
    <phoneticPr fontId="23"/>
  </si>
  <si>
    <t>2_98</t>
    <phoneticPr fontId="23"/>
  </si>
  <si>
    <t>2_99</t>
    <phoneticPr fontId="23"/>
  </si>
  <si>
    <t>2_100</t>
    <phoneticPr fontId="23"/>
  </si>
  <si>
    <t>2_101</t>
    <phoneticPr fontId="23"/>
  </si>
  <si>
    <t>2_102</t>
    <phoneticPr fontId="23"/>
  </si>
  <si>
    <t>2_103</t>
    <phoneticPr fontId="23"/>
  </si>
  <si>
    <t>2_104</t>
    <phoneticPr fontId="23"/>
  </si>
  <si>
    <t>2_105</t>
    <phoneticPr fontId="23"/>
  </si>
  <si>
    <t>2_106</t>
    <phoneticPr fontId="23"/>
  </si>
  <si>
    <t>2_107</t>
    <phoneticPr fontId="23"/>
  </si>
  <si>
    <t>2_108</t>
    <phoneticPr fontId="23"/>
  </si>
  <si>
    <t>2_109</t>
    <phoneticPr fontId="23"/>
  </si>
  <si>
    <t>2_110</t>
    <phoneticPr fontId="23"/>
  </si>
  <si>
    <t>2_111</t>
    <phoneticPr fontId="23"/>
  </si>
  <si>
    <t>2_112</t>
    <phoneticPr fontId="23"/>
  </si>
  <si>
    <t>2_113</t>
    <phoneticPr fontId="23"/>
  </si>
  <si>
    <t>2_114</t>
    <phoneticPr fontId="23"/>
  </si>
  <si>
    <t>2_115</t>
    <phoneticPr fontId="23"/>
  </si>
  <si>
    <t>2_116</t>
    <phoneticPr fontId="23"/>
  </si>
  <si>
    <t>2_117</t>
    <phoneticPr fontId="23"/>
  </si>
  <si>
    <t>2_118</t>
    <phoneticPr fontId="23"/>
  </si>
  <si>
    <t>2_119</t>
    <phoneticPr fontId="23"/>
  </si>
  <si>
    <t>2_120</t>
    <phoneticPr fontId="23"/>
  </si>
  <si>
    <t>2_121</t>
    <phoneticPr fontId="23"/>
  </si>
  <si>
    <t>2_122</t>
    <phoneticPr fontId="23"/>
  </si>
  <si>
    <t>2_123</t>
    <phoneticPr fontId="23"/>
  </si>
  <si>
    <t>2_124</t>
    <phoneticPr fontId="23"/>
  </si>
  <si>
    <t>2_125</t>
    <phoneticPr fontId="23"/>
  </si>
  <si>
    <t>2_126</t>
    <phoneticPr fontId="23"/>
  </si>
  <si>
    <t>2_127</t>
    <phoneticPr fontId="23"/>
  </si>
  <si>
    <t>2_128</t>
    <phoneticPr fontId="23"/>
  </si>
  <si>
    <t>2_129</t>
    <phoneticPr fontId="23"/>
  </si>
  <si>
    <t>2_130</t>
    <phoneticPr fontId="23"/>
  </si>
  <si>
    <t>2_131</t>
    <phoneticPr fontId="23"/>
  </si>
  <si>
    <t>2_132</t>
    <phoneticPr fontId="23"/>
  </si>
  <si>
    <t>2_133</t>
    <phoneticPr fontId="23"/>
  </si>
  <si>
    <t>2_134</t>
    <phoneticPr fontId="23"/>
  </si>
  <si>
    <t>2_135</t>
    <phoneticPr fontId="23"/>
  </si>
  <si>
    <t>2_136</t>
    <phoneticPr fontId="23"/>
  </si>
  <si>
    <t>2_137</t>
    <phoneticPr fontId="23"/>
  </si>
  <si>
    <t>2_138</t>
    <phoneticPr fontId="23"/>
  </si>
  <si>
    <t>2_139</t>
    <phoneticPr fontId="23"/>
  </si>
  <si>
    <t>2_140</t>
    <phoneticPr fontId="23"/>
  </si>
  <si>
    <t>2_141</t>
    <phoneticPr fontId="23"/>
  </si>
  <si>
    <t>2_142</t>
    <phoneticPr fontId="23"/>
  </si>
  <si>
    <t>2_143</t>
    <phoneticPr fontId="23"/>
  </si>
  <si>
    <t>2_144</t>
    <phoneticPr fontId="23"/>
  </si>
  <si>
    <t>2_145</t>
    <phoneticPr fontId="23"/>
  </si>
  <si>
    <t>2_146</t>
    <phoneticPr fontId="23"/>
  </si>
  <si>
    <t>2_147</t>
    <phoneticPr fontId="23"/>
  </si>
  <si>
    <t>2_148</t>
    <phoneticPr fontId="23"/>
  </si>
  <si>
    <t>2_149</t>
    <phoneticPr fontId="23"/>
  </si>
  <si>
    <t>2_150</t>
    <phoneticPr fontId="23"/>
  </si>
  <si>
    <t>2_151</t>
    <phoneticPr fontId="23"/>
  </si>
  <si>
    <t>2_152</t>
    <phoneticPr fontId="23"/>
  </si>
  <si>
    <t>2_153</t>
    <phoneticPr fontId="23"/>
  </si>
  <si>
    <t>2_154</t>
    <phoneticPr fontId="23"/>
  </si>
  <si>
    <t>2_155</t>
    <phoneticPr fontId="23"/>
  </si>
  <si>
    <t>2_156</t>
    <phoneticPr fontId="23"/>
  </si>
  <si>
    <t>2_157</t>
    <phoneticPr fontId="23"/>
  </si>
  <si>
    <t>2_158</t>
    <phoneticPr fontId="23"/>
  </si>
  <si>
    <t>2_159</t>
    <phoneticPr fontId="23"/>
  </si>
  <si>
    <t>2_160</t>
    <phoneticPr fontId="23"/>
  </si>
  <si>
    <t>2_161</t>
    <phoneticPr fontId="23"/>
  </si>
  <si>
    <t>2_162</t>
    <phoneticPr fontId="23"/>
  </si>
  <si>
    <t>2_163</t>
    <phoneticPr fontId="23"/>
  </si>
  <si>
    <t>2_164</t>
    <phoneticPr fontId="23"/>
  </si>
  <si>
    <t>2_165</t>
    <phoneticPr fontId="23"/>
  </si>
  <si>
    <t>2_166</t>
    <phoneticPr fontId="23"/>
  </si>
  <si>
    <t>2_167</t>
    <phoneticPr fontId="23"/>
  </si>
  <si>
    <t>2_168</t>
    <phoneticPr fontId="23"/>
  </si>
  <si>
    <t>2_169</t>
    <phoneticPr fontId="23"/>
  </si>
  <si>
    <t>3_1</t>
    <phoneticPr fontId="23"/>
  </si>
  <si>
    <t>3_2</t>
    <phoneticPr fontId="23"/>
  </si>
  <si>
    <t>3_3</t>
    <phoneticPr fontId="23"/>
  </si>
  <si>
    <t>3_4</t>
    <phoneticPr fontId="23"/>
  </si>
  <si>
    <t>3_5</t>
    <phoneticPr fontId="23"/>
  </si>
  <si>
    <t>3_14</t>
    <phoneticPr fontId="23"/>
  </si>
  <si>
    <t>3_15</t>
    <phoneticPr fontId="23"/>
  </si>
  <si>
    <t>3_16</t>
    <phoneticPr fontId="23"/>
  </si>
  <si>
    <t>3_17</t>
    <phoneticPr fontId="23"/>
  </si>
  <si>
    <t>3_26</t>
    <phoneticPr fontId="23"/>
  </si>
  <si>
    <t>3_27</t>
    <phoneticPr fontId="23"/>
  </si>
  <si>
    <t>3_28</t>
    <phoneticPr fontId="23"/>
  </si>
  <si>
    <t>3_29</t>
    <phoneticPr fontId="23"/>
  </si>
  <si>
    <t>3_30</t>
    <phoneticPr fontId="23"/>
  </si>
  <si>
    <t>3_66</t>
    <phoneticPr fontId="23"/>
  </si>
  <si>
    <t>3_67</t>
    <phoneticPr fontId="23"/>
  </si>
  <si>
    <t>3_68</t>
    <phoneticPr fontId="23"/>
  </si>
  <si>
    <t>3_69</t>
    <phoneticPr fontId="23"/>
  </si>
  <si>
    <t>3_70</t>
    <phoneticPr fontId="23"/>
  </si>
  <si>
    <t>3_71</t>
    <phoneticPr fontId="23"/>
  </si>
  <si>
    <t>3_72</t>
    <phoneticPr fontId="23"/>
  </si>
  <si>
    <t>3_73</t>
    <phoneticPr fontId="23"/>
  </si>
  <si>
    <t>3_74</t>
    <phoneticPr fontId="23"/>
  </si>
  <si>
    <t>3_75</t>
    <phoneticPr fontId="23"/>
  </si>
  <si>
    <t>3_76</t>
    <phoneticPr fontId="23"/>
  </si>
  <si>
    <t>3_78</t>
    <phoneticPr fontId="23"/>
  </si>
  <si>
    <t>3_80</t>
    <phoneticPr fontId="23"/>
  </si>
  <si>
    <t>3_82</t>
    <phoneticPr fontId="23"/>
  </si>
  <si>
    <t>3_83</t>
    <phoneticPr fontId="23"/>
  </si>
  <si>
    <t>3_84</t>
    <phoneticPr fontId="23"/>
  </si>
  <si>
    <t>4_1</t>
    <phoneticPr fontId="23"/>
  </si>
  <si>
    <t>4_2</t>
    <phoneticPr fontId="23"/>
  </si>
  <si>
    <t>4_3</t>
    <phoneticPr fontId="23"/>
  </si>
  <si>
    <t>4_4</t>
    <phoneticPr fontId="23"/>
  </si>
  <si>
    <t>4_5</t>
    <phoneticPr fontId="23"/>
  </si>
  <si>
    <t>4_6</t>
    <phoneticPr fontId="23"/>
  </si>
  <si>
    <t>4_7</t>
    <phoneticPr fontId="23"/>
  </si>
  <si>
    <t>4_8</t>
    <phoneticPr fontId="23"/>
  </si>
  <si>
    <t>4_9</t>
    <phoneticPr fontId="23"/>
  </si>
  <si>
    <t>4_10</t>
    <phoneticPr fontId="23"/>
  </si>
  <si>
    <t>4_11</t>
    <phoneticPr fontId="23"/>
  </si>
  <si>
    <t>4_12</t>
    <phoneticPr fontId="23"/>
  </si>
  <si>
    <t>4_13</t>
    <phoneticPr fontId="23"/>
  </si>
  <si>
    <t>4_14</t>
    <phoneticPr fontId="23"/>
  </si>
  <si>
    <t>4_15</t>
    <phoneticPr fontId="23"/>
  </si>
  <si>
    <t>4_16</t>
    <phoneticPr fontId="23"/>
  </si>
  <si>
    <t>4_17</t>
    <phoneticPr fontId="23"/>
  </si>
  <si>
    <t>4_18</t>
    <phoneticPr fontId="23"/>
  </si>
  <si>
    <t>4_19</t>
    <phoneticPr fontId="23"/>
  </si>
  <si>
    <t>4_20</t>
    <phoneticPr fontId="23"/>
  </si>
  <si>
    <t>4_21</t>
    <phoneticPr fontId="23"/>
  </si>
  <si>
    <t>4_55</t>
    <phoneticPr fontId="23"/>
  </si>
  <si>
    <t>4_56</t>
    <phoneticPr fontId="23"/>
  </si>
  <si>
    <t>4_57</t>
    <phoneticPr fontId="23"/>
  </si>
  <si>
    <t>4_58</t>
    <phoneticPr fontId="23"/>
  </si>
  <si>
    <t>4_59</t>
    <phoneticPr fontId="23"/>
  </si>
  <si>
    <t>4_60</t>
    <phoneticPr fontId="23"/>
  </si>
  <si>
    <t>4_61</t>
    <phoneticPr fontId="23"/>
  </si>
  <si>
    <t>5_1</t>
    <phoneticPr fontId="23"/>
  </si>
  <si>
    <t>5_2</t>
    <phoneticPr fontId="23"/>
  </si>
  <si>
    <t>5_3</t>
    <phoneticPr fontId="23"/>
  </si>
  <si>
    <t>5_4</t>
    <phoneticPr fontId="23"/>
  </si>
  <si>
    <t>5_5</t>
    <phoneticPr fontId="23"/>
  </si>
  <si>
    <t>5_6</t>
    <phoneticPr fontId="23"/>
  </si>
  <si>
    <t>5_7</t>
    <phoneticPr fontId="23"/>
  </si>
  <si>
    <t>5_8</t>
    <phoneticPr fontId="23"/>
  </si>
  <si>
    <t>5_10</t>
    <phoneticPr fontId="23"/>
  </si>
  <si>
    <t>5_11</t>
    <phoneticPr fontId="23"/>
  </si>
  <si>
    <t>5_13</t>
    <phoneticPr fontId="23"/>
  </si>
  <si>
    <t>5_14</t>
    <phoneticPr fontId="23"/>
  </si>
  <si>
    <t>5_16</t>
    <phoneticPr fontId="23"/>
  </si>
  <si>
    <t>5_17</t>
    <phoneticPr fontId="23"/>
  </si>
  <si>
    <t>5_19</t>
    <phoneticPr fontId="23"/>
  </si>
  <si>
    <t>5_20</t>
    <phoneticPr fontId="23"/>
  </si>
  <si>
    <t>5_22</t>
    <phoneticPr fontId="23"/>
  </si>
  <si>
    <t>5_23</t>
    <phoneticPr fontId="23"/>
  </si>
  <si>
    <t>5_25</t>
    <phoneticPr fontId="23"/>
  </si>
  <si>
    <t>5_26</t>
    <phoneticPr fontId="23"/>
  </si>
  <si>
    <t>5_27</t>
    <phoneticPr fontId="23"/>
  </si>
  <si>
    <t>5_28</t>
    <phoneticPr fontId="23"/>
  </si>
  <si>
    <t>5_29</t>
    <phoneticPr fontId="23"/>
  </si>
  <si>
    <t>5_30</t>
    <phoneticPr fontId="23"/>
  </si>
  <si>
    <t>5_31</t>
    <phoneticPr fontId="23"/>
  </si>
  <si>
    <t>5_32</t>
    <phoneticPr fontId="23"/>
  </si>
  <si>
    <t>5_33</t>
    <phoneticPr fontId="23"/>
  </si>
  <si>
    <t>5_34</t>
    <phoneticPr fontId="23"/>
  </si>
  <si>
    <t>5_36</t>
    <phoneticPr fontId="23"/>
  </si>
  <si>
    <t>5_37</t>
    <phoneticPr fontId="23"/>
  </si>
  <si>
    <t>5_39</t>
    <phoneticPr fontId="23"/>
  </si>
  <si>
    <t>5_40</t>
    <phoneticPr fontId="23"/>
  </si>
  <si>
    <t>5_42</t>
    <phoneticPr fontId="23"/>
  </si>
  <si>
    <t>5_43</t>
    <phoneticPr fontId="23"/>
  </si>
  <si>
    <t>5_45</t>
    <phoneticPr fontId="23"/>
  </si>
  <si>
    <t>5_46</t>
    <phoneticPr fontId="23"/>
  </si>
  <si>
    <t>5_48</t>
    <phoneticPr fontId="23"/>
  </si>
  <si>
    <t>5_49</t>
    <phoneticPr fontId="23"/>
  </si>
  <si>
    <t>5_51</t>
    <phoneticPr fontId="23"/>
  </si>
  <si>
    <t>5_52</t>
    <phoneticPr fontId="23"/>
  </si>
  <si>
    <t>6_1</t>
    <phoneticPr fontId="23"/>
  </si>
  <si>
    <t>6_3</t>
    <phoneticPr fontId="23"/>
  </si>
  <si>
    <t>6_4</t>
    <phoneticPr fontId="23"/>
  </si>
  <si>
    <t>6_5</t>
    <phoneticPr fontId="23"/>
  </si>
  <si>
    <t>6_6</t>
    <phoneticPr fontId="23"/>
  </si>
  <si>
    <t>6_7</t>
    <phoneticPr fontId="23"/>
  </si>
  <si>
    <t>6_8</t>
    <phoneticPr fontId="23"/>
  </si>
  <si>
    <t>6_9</t>
    <phoneticPr fontId="23"/>
  </si>
  <si>
    <t>6_10</t>
    <phoneticPr fontId="23"/>
  </si>
  <si>
    <t>6_11</t>
    <phoneticPr fontId="23"/>
  </si>
  <si>
    <t>6_12</t>
    <phoneticPr fontId="23"/>
  </si>
  <si>
    <t>6_13</t>
    <phoneticPr fontId="23"/>
  </si>
  <si>
    <t>6_15</t>
    <phoneticPr fontId="23"/>
  </si>
  <si>
    <t>6_16</t>
    <phoneticPr fontId="23"/>
  </si>
  <si>
    <t>6_17</t>
    <phoneticPr fontId="23"/>
  </si>
  <si>
    <t>6_18</t>
    <phoneticPr fontId="23"/>
  </si>
  <si>
    <t>6_19</t>
    <phoneticPr fontId="23"/>
  </si>
  <si>
    <t>6_20</t>
    <phoneticPr fontId="23"/>
  </si>
  <si>
    <t>6_21</t>
    <phoneticPr fontId="23"/>
  </si>
  <si>
    <t>6_22</t>
    <phoneticPr fontId="23"/>
  </si>
  <si>
    <t>6_23</t>
    <phoneticPr fontId="23"/>
  </si>
  <si>
    <t>6_24</t>
    <phoneticPr fontId="2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</si>
</sst>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0.000"/>
    <numFmt numFmtId="178" formatCode="#,##0.000;[Red]\-#,##0.000"/>
    <numFmt numFmtId="179" formatCode="yyyy\-mm\-dd"/>
  </numFmts>
  <fonts count="27" x14ac:knownFonts="1">
    <font>
      <sz val="11"/>
      <color indexed="8"/>
      <name val="游ゴシック"/>
      <family val="3"/>
      <charset val="128"/>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11"/>
      <color indexed="8"/>
      <name val="游ゴシック"/>
      <family val="3"/>
      <charset val="128"/>
    </font>
    <font>
      <sz val="10.5"/>
      <color indexed="8"/>
      <name val="ＭＳ 明朝"/>
      <family val="1"/>
      <charset val="128"/>
    </font>
    <font>
      <sz val="10"/>
      <color indexed="8"/>
      <name val="游ゴシック"/>
      <family val="3"/>
      <charset val="128"/>
    </font>
    <font>
      <sz val="9"/>
      <color indexed="8"/>
      <name val="游ゴシック"/>
      <family val="3"/>
      <charset val="128"/>
    </font>
    <font>
      <sz val="9"/>
      <color indexed="8"/>
      <name val="ＭＳ 明朝"/>
      <family val="1"/>
      <charset val="128"/>
    </font>
    <font>
      <sz val="6"/>
      <name val="游ゴシック"/>
      <family val="3"/>
      <charset val="128"/>
    </font>
    <font>
      <sz val="11"/>
      <color theme="1"/>
      <name val="游ゴシック"/>
      <family val="2"/>
      <scheme val="minor"/>
    </font>
    <font>
      <sz val="6"/>
      <name val="游ゴシック"/>
      <family val="3"/>
      <charset val="128"/>
      <scheme val="minor"/>
    </font>
    <font>
      <sz val="10.5"/>
      <color theme="1"/>
      <name val="ＭＳ 明朝"/>
      <family val="1"/>
      <charset val="128"/>
    </font>
  </fonts>
  <fills count="41">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E7E6E6"/>
        <bgColor indexed="64"/>
      </patternFill>
    </fill>
    <fill>
      <patternFill patternType="solid">
        <fgColor rgb="FFD9E1F2"/>
        <bgColor indexed="64"/>
      </patternFill>
    </fill>
    <fill>
      <patternFill patternType="solid">
        <fgColor rgb="FFED7D31"/>
        <bgColor indexed="64"/>
      </patternFill>
    </fill>
    <fill>
      <patternFill patternType="solid">
        <fgColor rgb="FFA9D08E"/>
        <bgColor indexed="64"/>
      </patternFill>
    </fill>
    <fill>
      <patternFill patternType="solid">
        <fgColor rgb="FF00B0F0"/>
        <bgColor indexed="64"/>
      </patternFill>
    </fill>
    <fill>
      <patternFill patternType="solid">
        <fgColor rgb="FFFCE4D6"/>
        <bgColor indexed="64"/>
      </patternFill>
    </fill>
    <fill>
      <patternFill patternType="solid">
        <fgColor rgb="FFFFFF00"/>
        <bgColor indexed="64"/>
      </patternFill>
    </fill>
    <fill>
      <patternFill patternType="solid">
        <fgColor rgb="FF92D050"/>
        <bgColor indexed="64"/>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ck">
        <color auto="1"/>
      </left>
      <right/>
      <top/>
      <bottom/>
      <diagonal/>
    </border>
    <border>
      <left style="thin">
        <color auto="1"/>
      </left>
      <right style="thin">
        <color auto="1"/>
      </right>
      <top style="thin">
        <color auto="1"/>
      </top>
      <bottom style="hair">
        <color auto="1"/>
      </bottom>
      <diagonal/>
    </border>
    <border>
      <left/>
      <right style="thick">
        <color auto="1"/>
      </right>
      <top/>
      <bottom/>
      <diagonal/>
    </border>
    <border>
      <left style="thin">
        <color auto="1"/>
      </left>
      <right style="thin">
        <color auto="1"/>
      </right>
      <top style="hair">
        <color auto="1"/>
      </top>
      <bottom style="hair">
        <color auto="1"/>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s>
  <cellStyleXfs count="44">
    <xf numFmtId="0" fontId="0" fillId="0" borderId="0"/>
    <xf numFmtId="38" fontId="18" fillId="0" borderId="0" applyFont="0" applyFill="0" applyBorder="0" applyAlignment="0" applyProtection="0"/>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24" fillId="0" borderId="0"/>
  </cellStyleXfs>
  <cellXfs count="101">
    <xf numFmtId="0" fontId="0" fillId="0" borderId="0" xfId="0"/>
    <xf numFmtId="0" fontId="0" fillId="0" borderId="0" xfId="0" applyAlignment="1">
      <alignment vertical="center"/>
    </xf>
    <xf numFmtId="0" fontId="0" fillId="33" borderId="0" xfId="0" applyFill="1" applyAlignment="1">
      <alignment vertical="center"/>
    </xf>
    <xf numFmtId="0" fontId="0" fillId="34" borderId="0" xfId="0" applyFill="1" applyAlignment="1">
      <alignment vertical="center"/>
    </xf>
    <xf numFmtId="0" fontId="0" fillId="35" borderId="0" xfId="0" applyFill="1" applyAlignment="1">
      <alignment vertical="center"/>
    </xf>
    <xf numFmtId="0" fontId="0" fillId="0" borderId="10" xfId="0" applyBorder="1" applyAlignment="1">
      <alignment vertical="center"/>
    </xf>
    <xf numFmtId="0" fontId="0" fillId="36" borderId="0" xfId="0" applyFill="1"/>
    <xf numFmtId="0" fontId="0" fillId="37" borderId="0" xfId="0" applyFill="1"/>
    <xf numFmtId="0" fontId="0" fillId="38" borderId="0" xfId="0" applyFill="1"/>
    <xf numFmtId="0" fontId="0" fillId="38" borderId="11" xfId="0" applyFill="1" applyBorder="1"/>
    <xf numFmtId="40" fontId="0" fillId="0" borderId="0" xfId="0" applyNumberFormat="1"/>
    <xf numFmtId="40" fontId="0" fillId="38" borderId="0" xfId="0" applyNumberFormat="1" applyFill="1"/>
    <xf numFmtId="0" fontId="0" fillId="38" borderId="10" xfId="0" applyFill="1" applyBorder="1"/>
    <xf numFmtId="0" fontId="0" fillId="38" borderId="12" xfId="0" applyFill="1" applyBorder="1"/>
    <xf numFmtId="0" fontId="0" fillId="34" borderId="0" xfId="0" applyFill="1"/>
    <xf numFmtId="0" fontId="0" fillId="38" borderId="13" xfId="0" applyFill="1" applyBorder="1"/>
    <xf numFmtId="56" fontId="0" fillId="38" borderId="0" xfId="0" applyNumberFormat="1" applyFill="1"/>
    <xf numFmtId="0" fontId="20" fillId="0" borderId="0" xfId="0" applyFont="1" applyAlignment="1">
      <alignment vertical="center"/>
    </xf>
    <xf numFmtId="0" fontId="20" fillId="0" borderId="0" xfId="0" applyFont="1" applyAlignment="1">
      <alignment horizontal="center" vertical="center"/>
    </xf>
    <xf numFmtId="0" fontId="20" fillId="0" borderId="20" xfId="0" applyFont="1" applyBorder="1" applyAlignment="1">
      <alignment vertical="center"/>
    </xf>
    <xf numFmtId="0" fontId="20" fillId="0" borderId="14" xfId="0" applyFont="1" applyBorder="1" applyAlignment="1">
      <alignment vertical="center"/>
    </xf>
    <xf numFmtId="0" fontId="20" fillId="39" borderId="0" xfId="0" applyFont="1" applyFill="1" applyAlignment="1">
      <alignment horizontal="center" vertical="center"/>
    </xf>
    <xf numFmtId="0" fontId="0" fillId="0" borderId="14" xfId="0" applyBorder="1" applyAlignment="1">
      <alignment vertical="center"/>
    </xf>
    <xf numFmtId="0" fontId="20" fillId="40" borderId="0" xfId="0" applyFont="1" applyFill="1" applyAlignment="1">
      <alignment horizontal="right" vertical="center"/>
    </xf>
    <xf numFmtId="0" fontId="20" fillId="0" borderId="0" xfId="0" applyFont="1" applyAlignment="1">
      <alignment horizontal="left" vertical="center"/>
    </xf>
    <xf numFmtId="0" fontId="0" fillId="0" borderId="20" xfId="0" applyBorder="1" applyAlignment="1">
      <alignment vertical="center"/>
    </xf>
    <xf numFmtId="0" fontId="20" fillId="0" borderId="22" xfId="0" applyFont="1" applyBorder="1" applyAlignment="1">
      <alignment vertical="center"/>
    </xf>
    <xf numFmtId="0" fontId="0" fillId="0" borderId="22" xfId="0" applyBorder="1" applyAlignment="1">
      <alignment vertical="center"/>
    </xf>
    <xf numFmtId="0" fontId="20" fillId="0" borderId="0" xfId="0" applyFont="1" applyAlignment="1">
      <alignment horizontal="right" vertical="center"/>
    </xf>
    <xf numFmtId="0" fontId="20" fillId="0" borderId="0" xfId="0" quotePrefix="1" applyFont="1" applyAlignment="1">
      <alignment vertical="center"/>
    </xf>
    <xf numFmtId="0" fontId="19" fillId="0" borderId="20" xfId="0" applyFont="1" applyBorder="1"/>
    <xf numFmtId="0" fontId="21" fillId="0" borderId="20" xfId="0" applyFont="1" applyBorder="1" applyAlignment="1">
      <alignment vertical="center"/>
    </xf>
    <xf numFmtId="0" fontId="22" fillId="0" borderId="20" xfId="0" applyFont="1" applyBorder="1"/>
    <xf numFmtId="0" fontId="0" fillId="0" borderId="0" xfId="0" applyAlignment="1">
      <alignment horizontal="right" vertical="center"/>
    </xf>
    <xf numFmtId="0" fontId="20" fillId="35" borderId="0" xfId="0" applyFont="1" applyFill="1" applyAlignment="1">
      <alignment vertical="center"/>
    </xf>
    <xf numFmtId="40" fontId="20" fillId="0" borderId="0" xfId="1" applyNumberFormat="1" applyFont="1" applyFill="1" applyAlignment="1">
      <alignment horizontal="center" vertical="center"/>
    </xf>
    <xf numFmtId="40" fontId="18" fillId="0" borderId="0" xfId="1" applyNumberFormat="1" applyFont="1" applyFill="1" applyAlignment="1">
      <alignment horizontal="center" vertical="center"/>
    </xf>
    <xf numFmtId="176" fontId="0" fillId="0" borderId="20" xfId="0" applyNumberFormat="1" applyBorder="1" applyAlignment="1">
      <alignment vertical="center"/>
    </xf>
    <xf numFmtId="176" fontId="0" fillId="0" borderId="0" xfId="0" applyNumberFormat="1" applyAlignment="1">
      <alignment vertical="center"/>
    </xf>
    <xf numFmtId="0" fontId="19" fillId="0" borderId="0" xfId="0" applyFont="1"/>
    <xf numFmtId="0" fontId="0" fillId="0" borderId="0" xfId="0" applyAlignment="1">
      <alignment horizontal="left" vertical="center"/>
    </xf>
    <xf numFmtId="0" fontId="0" fillId="0" borderId="0" xfId="0" applyAlignment="1">
      <alignment horizontal="center" vertical="center"/>
    </xf>
    <xf numFmtId="0" fontId="20" fillId="39" borderId="0" xfId="0" applyFont="1" applyFill="1" applyAlignment="1">
      <alignment vertical="center"/>
    </xf>
    <xf numFmtId="0" fontId="21" fillId="0" borderId="0" xfId="0" applyFont="1" applyAlignment="1">
      <alignment vertical="center"/>
    </xf>
    <xf numFmtId="176" fontId="20" fillId="0" borderId="0" xfId="0" applyNumberFormat="1" applyFont="1" applyAlignment="1">
      <alignment vertical="center"/>
    </xf>
    <xf numFmtId="176" fontId="20" fillId="0" borderId="0" xfId="0" applyNumberFormat="1" applyFont="1" applyAlignment="1">
      <alignment horizontal="right" vertical="center"/>
    </xf>
    <xf numFmtId="176" fontId="20" fillId="0" borderId="14" xfId="0" applyNumberFormat="1" applyFont="1" applyBorder="1" applyAlignment="1">
      <alignment vertical="center"/>
    </xf>
    <xf numFmtId="0" fontId="20" fillId="0" borderId="20" xfId="0" applyFont="1" applyBorder="1" applyAlignment="1">
      <alignment horizontal="right" vertical="center"/>
    </xf>
    <xf numFmtId="0" fontId="20" fillId="40" borderId="20" xfId="0" applyFont="1" applyFill="1" applyBorder="1" applyAlignment="1">
      <alignment horizontal="right" vertical="center"/>
    </xf>
    <xf numFmtId="0" fontId="20" fillId="0" borderId="0" xfId="0" applyFont="1" applyAlignment="1">
      <alignment horizontal="left" vertical="center" wrapText="1"/>
    </xf>
    <xf numFmtId="176" fontId="20" fillId="0" borderId="0" xfId="0" applyNumberFormat="1" applyFont="1" applyAlignment="1">
      <alignment horizontal="center" vertical="center"/>
    </xf>
    <xf numFmtId="176" fontId="0" fillId="0" borderId="14" xfId="0" applyNumberFormat="1" applyBorder="1" applyAlignment="1">
      <alignment vertical="center"/>
    </xf>
    <xf numFmtId="176" fontId="20" fillId="0" borderId="20" xfId="0" applyNumberFormat="1" applyFont="1" applyBorder="1" applyAlignment="1">
      <alignment vertical="center"/>
    </xf>
    <xf numFmtId="0" fontId="20" fillId="40" borderId="22" xfId="0" applyFont="1" applyFill="1" applyBorder="1" applyAlignment="1">
      <alignment horizontal="right" vertical="center"/>
    </xf>
    <xf numFmtId="0" fontId="0" fillId="40" borderId="22" xfId="0" applyFill="1" applyBorder="1" applyAlignment="1">
      <alignment horizontal="right" vertical="center"/>
    </xf>
    <xf numFmtId="176" fontId="20" fillId="0" borderId="0" xfId="0" quotePrefix="1" applyNumberFormat="1" applyFont="1" applyAlignment="1">
      <alignment vertical="center"/>
    </xf>
    <xf numFmtId="176" fontId="0" fillId="0" borderId="0" xfId="0" applyNumberFormat="1" applyAlignment="1">
      <alignment horizontal="right" vertical="center"/>
    </xf>
    <xf numFmtId="176" fontId="20" fillId="0" borderId="22" xfId="0" applyNumberFormat="1" applyFont="1" applyBorder="1" applyAlignment="1">
      <alignment vertical="center"/>
    </xf>
    <xf numFmtId="179" fontId="0" fillId="0" borderId="0" xfId="0" applyNumberFormat="1"/>
    <xf numFmtId="14" fontId="0" fillId="0" borderId="0" xfId="0" applyNumberFormat="1"/>
    <xf numFmtId="0" fontId="24" fillId="0" borderId="0" xfId="43"/>
    <xf numFmtId="0" fontId="24" fillId="0" borderId="0" xfId="43" applyAlignment="1">
      <alignment horizontal="center" vertical="center"/>
    </xf>
    <xf numFmtId="0" fontId="26" fillId="0" borderId="0" xfId="43" applyFont="1" applyAlignment="1">
      <alignment horizontal="center" vertical="center"/>
    </xf>
    <xf numFmtId="0" fontId="24" fillId="0" borderId="0" xfId="43" applyAlignment="1">
      <alignment horizontal="right"/>
    </xf>
    <xf numFmtId="0" fontId="24" fillId="39" borderId="0" xfId="43" applyFill="1" applyAlignment="1">
      <alignment horizontal="right"/>
    </xf>
    <xf numFmtId="0" fontId="24" fillId="39" borderId="0" xfId="43" applyFill="1"/>
    <xf numFmtId="0" fontId="24" fillId="0" borderId="14" xfId="43" applyBorder="1"/>
    <xf numFmtId="0" fontId="24" fillId="0" borderId="15" xfId="43" applyBorder="1"/>
    <xf numFmtId="0" fontId="24" fillId="0" borderId="16" xfId="43" applyBorder="1"/>
    <xf numFmtId="0" fontId="24" fillId="0" borderId="17" xfId="43" applyBorder="1"/>
    <xf numFmtId="0" fontId="24" fillId="0" borderId="18" xfId="43" applyBorder="1"/>
    <xf numFmtId="0" fontId="24" fillId="0" borderId="19" xfId="43" applyBorder="1"/>
    <xf numFmtId="0" fontId="24" fillId="0" borderId="20" xfId="43" applyBorder="1"/>
    <xf numFmtId="0" fontId="24" fillId="0" borderId="21" xfId="43" applyBorder="1"/>
    <xf numFmtId="0" fontId="24" fillId="39" borderId="0" xfId="43" applyFill="1" applyAlignment="1">
      <alignment horizontal="left" vertical="top"/>
    </xf>
    <xf numFmtId="0" fontId="26" fillId="0" borderId="0" xfId="43" applyFont="1" applyAlignment="1">
      <alignment horizontal="left" vertical="top" wrapText="1"/>
    </xf>
    <xf numFmtId="0" fontId="24" fillId="39" borderId="0" xfId="43" applyFill="1" applyAlignment="1">
      <alignment horizontal="right"/>
    </xf>
    <xf numFmtId="0" fontId="24" fillId="39" borderId="0" xfId="43" applyFill="1" applyAlignment="1">
      <alignment horizontal="center"/>
    </xf>
    <xf numFmtId="0" fontId="20" fillId="39" borderId="0" xfId="0" applyFont="1" applyFill="1" applyAlignment="1">
      <alignment horizontal="center" vertical="center"/>
    </xf>
    <xf numFmtId="0" fontId="20" fillId="0" borderId="0" xfId="0" applyFont="1" applyAlignment="1">
      <alignment horizontal="left" vertical="center"/>
    </xf>
    <xf numFmtId="0" fontId="20" fillId="0" borderId="0" xfId="0" applyFont="1" applyAlignment="1">
      <alignment horizontal="center" vertical="center"/>
    </xf>
    <xf numFmtId="0" fontId="0" fillId="39" borderId="0" xfId="0" applyFill="1" applyAlignment="1">
      <alignment horizontal="center" vertical="center"/>
    </xf>
    <xf numFmtId="56" fontId="20" fillId="39" borderId="0" xfId="0" applyNumberFormat="1" applyFont="1" applyFill="1" applyAlignment="1">
      <alignment horizontal="center" vertical="center"/>
    </xf>
    <xf numFmtId="0" fontId="20" fillId="39" borderId="20" xfId="0" applyFont="1" applyFill="1" applyBorder="1" applyAlignment="1">
      <alignment horizontal="center" vertical="center"/>
    </xf>
    <xf numFmtId="0" fontId="20" fillId="39" borderId="14" xfId="0" applyFont="1" applyFill="1" applyBorder="1" applyAlignment="1">
      <alignment horizontal="center" vertical="center"/>
    </xf>
    <xf numFmtId="0" fontId="20" fillId="39" borderId="22" xfId="0" applyFont="1" applyFill="1" applyBorder="1" applyAlignment="1">
      <alignment horizontal="center" vertical="center"/>
    </xf>
    <xf numFmtId="40" fontId="20" fillId="39" borderId="0" xfId="1" applyNumberFormat="1" applyFont="1" applyFill="1" applyAlignment="1">
      <alignment horizontal="center" vertical="center"/>
    </xf>
    <xf numFmtId="177" fontId="20" fillId="39" borderId="0" xfId="0" applyNumberFormat="1" applyFont="1" applyFill="1" applyAlignment="1">
      <alignment horizontal="center" vertical="center"/>
    </xf>
    <xf numFmtId="40" fontId="18" fillId="37" borderId="0" xfId="1" applyNumberFormat="1" applyFont="1" applyFill="1" applyAlignment="1">
      <alignment horizontal="center" vertical="center"/>
    </xf>
    <xf numFmtId="40" fontId="20" fillId="37" borderId="0" xfId="1" applyNumberFormat="1" applyFont="1" applyFill="1" applyAlignment="1">
      <alignment horizontal="center" vertical="center"/>
    </xf>
    <xf numFmtId="177" fontId="20" fillId="39" borderId="20" xfId="0" applyNumberFormat="1" applyFont="1" applyFill="1" applyBorder="1" applyAlignment="1">
      <alignment horizontal="center" vertical="center"/>
    </xf>
    <xf numFmtId="40" fontId="20" fillId="37" borderId="20" xfId="1" applyNumberFormat="1" applyFont="1" applyFill="1" applyBorder="1" applyAlignment="1">
      <alignment horizontal="center" vertical="center"/>
    </xf>
    <xf numFmtId="40" fontId="20" fillId="39" borderId="0" xfId="1" applyNumberFormat="1" applyFont="1" applyFill="1" applyBorder="1" applyAlignment="1">
      <alignment horizontal="center" vertical="center"/>
    </xf>
    <xf numFmtId="40" fontId="20" fillId="39" borderId="22" xfId="1" applyNumberFormat="1" applyFont="1" applyFill="1" applyBorder="1" applyAlignment="1">
      <alignment horizontal="center" vertical="center"/>
    </xf>
    <xf numFmtId="176" fontId="20" fillId="39" borderId="0" xfId="0" applyNumberFormat="1" applyFont="1" applyFill="1" applyAlignment="1">
      <alignment horizontal="center" vertical="center"/>
    </xf>
    <xf numFmtId="176" fontId="20" fillId="0" borderId="0" xfId="0" applyNumberFormat="1" applyFont="1" applyAlignment="1">
      <alignment horizontal="left" vertical="center"/>
    </xf>
    <xf numFmtId="176" fontId="20" fillId="0" borderId="0" xfId="0" applyNumberFormat="1" applyFont="1" applyAlignment="1">
      <alignment horizontal="center" vertical="center"/>
    </xf>
    <xf numFmtId="176" fontId="0" fillId="39" borderId="0" xfId="0" applyNumberFormat="1" applyFill="1" applyAlignment="1">
      <alignment horizontal="center" vertical="center"/>
    </xf>
    <xf numFmtId="0" fontId="20" fillId="0" borderId="0" xfId="0" applyFont="1" applyAlignment="1">
      <alignment horizontal="left" vertical="center" wrapText="1"/>
    </xf>
    <xf numFmtId="178" fontId="20" fillId="39" borderId="0" xfId="1" applyNumberFormat="1" applyFont="1" applyFill="1" applyAlignment="1">
      <alignment horizontal="center" vertical="center"/>
    </xf>
    <xf numFmtId="178" fontId="20" fillId="39" borderId="20" xfId="1" applyNumberFormat="1" applyFont="1" applyFill="1" applyBorder="1" applyAlignment="1">
      <alignment horizontal="center" vertical="center"/>
    </xf>
  </cellXfs>
  <cellStyles count="44">
    <cellStyle name="20% - アクセント 1" xfId="20" builtinId="30" customBuiltin="1"/>
    <cellStyle name="20% - アクセント 2" xfId="24" builtinId="34" customBuiltin="1"/>
    <cellStyle name="20% - アクセント 3" xfId="28" builtinId="38" customBuiltin="1"/>
    <cellStyle name="20% - アクセント 4" xfId="32" builtinId="42" customBuiltin="1"/>
    <cellStyle name="20% - アクセント 5" xfId="36" builtinId="46" customBuiltin="1"/>
    <cellStyle name="20% - アクセント 6" xfId="40" builtinId="50" customBuiltin="1"/>
    <cellStyle name="40% - アクセント 1" xfId="21" builtinId="31" customBuiltin="1"/>
    <cellStyle name="40% - アクセント 2" xfId="25" builtinId="35" customBuiltin="1"/>
    <cellStyle name="40% - アクセント 3" xfId="29" builtinId="39" customBuiltin="1"/>
    <cellStyle name="40% - アクセント 4" xfId="33" builtinId="43" customBuiltin="1"/>
    <cellStyle name="40% - アクセント 5" xfId="37" builtinId="47" customBuiltin="1"/>
    <cellStyle name="40% - アクセント 6" xfId="41" builtinId="51" customBuiltin="1"/>
    <cellStyle name="60% - アクセント 1" xfId="22" builtinId="32" customBuiltin="1"/>
    <cellStyle name="60% - アクセント 2" xfId="26" builtinId="36" customBuiltin="1"/>
    <cellStyle name="60% - アクセント 3" xfId="30" builtinId="40" customBuiltin="1"/>
    <cellStyle name="60% - アクセント 4" xfId="34" builtinId="44" customBuiltin="1"/>
    <cellStyle name="60% - アクセント 5" xfId="38" builtinId="48" customBuiltin="1"/>
    <cellStyle name="60% - アクセント 6" xfId="42" builtinId="52" customBuiltin="1"/>
    <cellStyle name="アクセント 1" xfId="19" builtinId="29" customBuiltin="1"/>
    <cellStyle name="アクセント 2" xfId="23" builtinId="33" customBuiltin="1"/>
    <cellStyle name="アクセント 3" xfId="27" builtinId="37" customBuiltin="1"/>
    <cellStyle name="アクセント 4" xfId="31" builtinId="41" customBuiltin="1"/>
    <cellStyle name="アクセント 5" xfId="35" builtinId="45" customBuiltin="1"/>
    <cellStyle name="アクセント 6" xfId="39" builtinId="49" customBuiltin="1"/>
    <cellStyle name="タイトル" xfId="2" builtinId="15" customBuiltin="1"/>
    <cellStyle name="チェック セル" xfId="14" builtinId="23" customBuiltin="1"/>
    <cellStyle name="どちらでもない" xfId="9" builtinId="28" customBuiltin="1"/>
    <cellStyle name="メモ" xfId="16" builtinId="10" customBuiltin="1"/>
    <cellStyle name="リンク セル" xfId="13" builtinId="24" customBuiltin="1"/>
    <cellStyle name="悪い" xfId="8" builtinId="27" customBuiltin="1"/>
    <cellStyle name="計算" xfId="12" builtinId="22" customBuiltin="1"/>
    <cellStyle name="警告文" xfId="15" builtinId="11" customBuiltin="1"/>
    <cellStyle name="桁区切り" xfId="1" builtinId="6" customBuiltin="1"/>
    <cellStyle name="見出し 1" xfId="3" builtinId="16" customBuiltin="1"/>
    <cellStyle name="見出し 2" xfId="4" builtinId="17" customBuiltin="1"/>
    <cellStyle name="見出し 3" xfId="5" builtinId="18" customBuiltin="1"/>
    <cellStyle name="見出し 4" xfId="6" builtinId="19" customBuiltin="1"/>
    <cellStyle name="集計" xfId="18" builtinId="25" customBuiltin="1"/>
    <cellStyle name="出力" xfId="11" builtinId="21" customBuiltin="1"/>
    <cellStyle name="説明文" xfId="17" builtinId="53" customBuiltin="1"/>
    <cellStyle name="入力" xfId="10" builtinId="20" customBuiltin="1"/>
    <cellStyle name="標準" xfId="0" builtinId="0" customBuiltin="1"/>
    <cellStyle name="標準 2" xfId="43" xr:uid="{15A71CC8-7157-4F3A-B26A-585E13B02C1A}"/>
    <cellStyle name="良い" xfId="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L22"/>
  <sheetViews>
    <sheetView tabSelected="1" topLeftCell="EI1" zoomScale="90" workbookViewId="0">
      <selection activeCell="EL2" sqref="EL2"/>
    </sheetView>
  </sheetViews>
  <sheetFormatPr defaultColWidth="25.25" defaultRowHeight="18.75" customHeight="1" x14ac:dyDescent="0.4"/>
  <sheetData>
    <row r="1" spans="1:402" ht="18.75" customHeight="1" x14ac:dyDescent="0.4">
      <c r="AQ1" t="s">
        <v>0</v>
      </c>
      <c r="AR1" t="s">
        <v>1</v>
      </c>
      <c r="AS1" t="s">
        <v>2</v>
      </c>
      <c r="AT1" t="s">
        <v>3</v>
      </c>
      <c r="AU1" t="s">
        <v>4</v>
      </c>
      <c r="AV1" t="s">
        <v>5</v>
      </c>
      <c r="AW1" t="s">
        <v>6</v>
      </c>
      <c r="AX1" t="s">
        <v>7</v>
      </c>
      <c r="AY1" t="s">
        <v>8</v>
      </c>
      <c r="AZ1" t="s">
        <v>9</v>
      </c>
      <c r="BA1" t="s">
        <v>10</v>
      </c>
      <c r="BB1" t="s">
        <v>11</v>
      </c>
      <c r="BC1" t="s">
        <v>12</v>
      </c>
      <c r="BD1" t="s">
        <v>13</v>
      </c>
      <c r="BE1" t="s">
        <v>14</v>
      </c>
      <c r="BF1" t="s">
        <v>15</v>
      </c>
      <c r="BG1" t="s">
        <v>16</v>
      </c>
      <c r="BH1" t="s">
        <v>17</v>
      </c>
      <c r="BI1" t="s">
        <v>18</v>
      </c>
      <c r="BJ1" t="s">
        <v>19</v>
      </c>
      <c r="BK1" t="s">
        <v>20</v>
      </c>
      <c r="BL1" t="s">
        <v>21</v>
      </c>
      <c r="BM1" t="s">
        <v>22</v>
      </c>
      <c r="BN1" t="s">
        <v>23</v>
      </c>
      <c r="BO1" t="s">
        <v>24</v>
      </c>
      <c r="BP1" t="s">
        <v>25</v>
      </c>
      <c r="BQ1" t="s">
        <v>26</v>
      </c>
      <c r="BR1" t="s">
        <v>27</v>
      </c>
      <c r="BS1" t="s">
        <v>28</v>
      </c>
      <c r="BT1" t="s">
        <v>29</v>
      </c>
      <c r="BU1" t="s">
        <v>30</v>
      </c>
      <c r="BV1" t="s">
        <v>31</v>
      </c>
      <c r="BW1" t="s">
        <v>32</v>
      </c>
      <c r="BX1" t="s">
        <v>33</v>
      </c>
      <c r="BY1" t="s">
        <v>34</v>
      </c>
      <c r="BZ1" t="s">
        <v>35</v>
      </c>
      <c r="CA1" t="s">
        <v>36</v>
      </c>
      <c r="CB1" t="s">
        <v>37</v>
      </c>
      <c r="CC1" t="s">
        <v>38</v>
      </c>
      <c r="CD1" t="s">
        <v>39</v>
      </c>
      <c r="CE1" t="s">
        <v>40</v>
      </c>
      <c r="CF1" t="s">
        <v>41</v>
      </c>
      <c r="CG1" t="s">
        <v>42</v>
      </c>
      <c r="CH1" t="s">
        <v>43</v>
      </c>
      <c r="CI1" t="s">
        <v>44</v>
      </c>
      <c r="CJ1" t="s">
        <v>45</v>
      </c>
      <c r="CK1" t="s">
        <v>46</v>
      </c>
      <c r="CL1" t="s">
        <v>47</v>
      </c>
      <c r="CM1" t="s">
        <v>48</v>
      </c>
      <c r="CN1" t="s">
        <v>49</v>
      </c>
      <c r="CO1" t="s">
        <v>50</v>
      </c>
      <c r="CP1" t="s">
        <v>51</v>
      </c>
      <c r="CQ1" t="s">
        <v>52</v>
      </c>
      <c r="CR1" t="s">
        <v>53</v>
      </c>
      <c r="CS1" t="s">
        <v>54</v>
      </c>
      <c r="CT1" t="s">
        <v>55</v>
      </c>
      <c r="CU1" t="s">
        <v>56</v>
      </c>
      <c r="CV1" t="s">
        <v>57</v>
      </c>
      <c r="CW1" t="s">
        <v>58</v>
      </c>
      <c r="CX1" t="s">
        <v>59</v>
      </c>
      <c r="CY1" t="s">
        <v>60</v>
      </c>
      <c r="CZ1" t="s">
        <v>61</v>
      </c>
      <c r="DA1" t="s">
        <v>62</v>
      </c>
      <c r="DB1" t="s">
        <v>63</v>
      </c>
      <c r="DC1" t="s">
        <v>64</v>
      </c>
      <c r="DD1" t="s">
        <v>65</v>
      </c>
      <c r="DE1" t="s">
        <v>66</v>
      </c>
      <c r="DF1" t="s">
        <v>67</v>
      </c>
      <c r="DG1" t="s">
        <v>68</v>
      </c>
      <c r="DH1" t="s">
        <v>69</v>
      </c>
      <c r="DI1" t="s">
        <v>70</v>
      </c>
      <c r="DJ1" t="s">
        <v>71</v>
      </c>
      <c r="DK1" t="s">
        <v>72</v>
      </c>
      <c r="DL1" t="s">
        <v>73</v>
      </c>
      <c r="DM1" t="s">
        <v>74</v>
      </c>
      <c r="DN1" t="s">
        <v>75</v>
      </c>
      <c r="DO1" t="s">
        <v>76</v>
      </c>
      <c r="DP1" t="s">
        <v>77</v>
      </c>
      <c r="DQ1" t="s">
        <v>78</v>
      </c>
      <c r="DR1" t="s">
        <v>79</v>
      </c>
      <c r="DS1" t="s">
        <v>80</v>
      </c>
      <c r="DT1" t="s">
        <v>81</v>
      </c>
      <c r="DU1" t="s">
        <v>82</v>
      </c>
      <c r="DV1" t="s">
        <v>83</v>
      </c>
      <c r="DW1" t="s">
        <v>84</v>
      </c>
      <c r="DX1" t="s">
        <v>85</v>
      </c>
      <c r="DY1" t="s">
        <v>86</v>
      </c>
      <c r="DZ1" t="s">
        <v>87</v>
      </c>
      <c r="EA1" t="s">
        <v>88</v>
      </c>
      <c r="EB1" t="s">
        <v>89</v>
      </c>
      <c r="EC1" t="s">
        <v>90</v>
      </c>
      <c r="ED1" t="s">
        <v>91</v>
      </c>
      <c r="EE1" t="s">
        <v>92</v>
      </c>
      <c r="EF1" t="s">
        <v>93</v>
      </c>
      <c r="EG1" t="s">
        <v>94</v>
      </c>
      <c r="EH1" t="s">
        <v>95</v>
      </c>
      <c r="EI1" t="s">
        <v>96</v>
      </c>
      <c r="EJ1" t="s">
        <v>97</v>
      </c>
      <c r="EK1" t="s">
        <v>98</v>
      </c>
      <c r="EL1" t="s">
        <v>99</v>
      </c>
      <c r="EM1" t="s">
        <v>100</v>
      </c>
      <c r="EN1" t="s">
        <v>101</v>
      </c>
      <c r="EO1" t="s">
        <v>102</v>
      </c>
      <c r="EP1" t="s">
        <v>103</v>
      </c>
      <c r="EQ1" t="s">
        <v>104</v>
      </c>
      <c r="ER1" t="s">
        <v>105</v>
      </c>
      <c r="ES1" t="s">
        <v>106</v>
      </c>
      <c r="ET1" t="s">
        <v>107</v>
      </c>
      <c r="EU1" t="s">
        <v>108</v>
      </c>
      <c r="EV1" t="s">
        <v>109</v>
      </c>
      <c r="EW1" t="s">
        <v>110</v>
      </c>
      <c r="EX1" t="s">
        <v>111</v>
      </c>
      <c r="EY1" t="s">
        <v>112</v>
      </c>
      <c r="EZ1" t="s">
        <v>113</v>
      </c>
      <c r="FA1" t="s">
        <v>114</v>
      </c>
      <c r="FB1" t="s">
        <v>115</v>
      </c>
      <c r="FC1" t="s">
        <v>116</v>
      </c>
      <c r="FD1" t="s">
        <v>117</v>
      </c>
      <c r="FE1" t="s">
        <v>118</v>
      </c>
      <c r="FF1" t="s">
        <v>119</v>
      </c>
      <c r="FG1" t="s">
        <v>120</v>
      </c>
      <c r="FH1" t="s">
        <v>121</v>
      </c>
      <c r="FI1" t="s">
        <v>122</v>
      </c>
      <c r="FJ1" t="s">
        <v>123</v>
      </c>
      <c r="FK1" t="s">
        <v>124</v>
      </c>
      <c r="FL1" t="s">
        <v>125</v>
      </c>
      <c r="FM1" t="s">
        <v>126</v>
      </c>
      <c r="FN1" t="s">
        <v>127</v>
      </c>
      <c r="FO1" t="s">
        <v>128</v>
      </c>
      <c r="FP1" t="s">
        <v>129</v>
      </c>
      <c r="FQ1" t="s">
        <v>130</v>
      </c>
      <c r="FR1" t="s">
        <v>131</v>
      </c>
      <c r="FS1" t="s">
        <v>132</v>
      </c>
      <c r="FT1" t="s">
        <v>133</v>
      </c>
      <c r="FU1" t="s">
        <v>134</v>
      </c>
      <c r="FV1" t="s">
        <v>135</v>
      </c>
      <c r="FW1" t="s">
        <v>136</v>
      </c>
      <c r="FX1" t="s">
        <v>137</v>
      </c>
      <c r="FY1" t="s">
        <v>138</v>
      </c>
      <c r="FZ1" t="s">
        <v>139</v>
      </c>
      <c r="GA1" t="s">
        <v>140</v>
      </c>
      <c r="GB1" t="s">
        <v>141</v>
      </c>
      <c r="GC1" t="s">
        <v>142</v>
      </c>
      <c r="GD1" t="s">
        <v>143</v>
      </c>
      <c r="GE1" t="s">
        <v>144</v>
      </c>
      <c r="GF1" t="s">
        <v>145</v>
      </c>
      <c r="GG1" t="s">
        <v>146</v>
      </c>
      <c r="GH1" t="s">
        <v>147</v>
      </c>
      <c r="GI1" t="s">
        <v>148</v>
      </c>
      <c r="GJ1" t="s">
        <v>149</v>
      </c>
      <c r="GK1" t="s">
        <v>150</v>
      </c>
      <c r="GL1" s="1" t="s">
        <v>151</v>
      </c>
      <c r="GM1" s="1" t="s">
        <v>152</v>
      </c>
      <c r="GN1" s="1" t="s">
        <v>153</v>
      </c>
      <c r="GO1" t="s">
        <v>154</v>
      </c>
      <c r="GP1" t="s">
        <v>155</v>
      </c>
      <c r="GQ1" t="s">
        <v>156</v>
      </c>
      <c r="GR1" t="s">
        <v>157</v>
      </c>
      <c r="GS1" t="s">
        <v>158</v>
      </c>
      <c r="GT1" t="s">
        <v>159</v>
      </c>
      <c r="GU1" t="s">
        <v>160</v>
      </c>
      <c r="GV1" t="s">
        <v>161</v>
      </c>
      <c r="GW1" t="s">
        <v>162</v>
      </c>
      <c r="GX1" t="s">
        <v>163</v>
      </c>
      <c r="GY1" t="s">
        <v>164</v>
      </c>
      <c r="GZ1" t="s">
        <v>165</v>
      </c>
      <c r="HA1" t="s">
        <v>166</v>
      </c>
      <c r="HB1" s="1" t="s">
        <v>167</v>
      </c>
      <c r="HC1" s="1" t="s">
        <v>168</v>
      </c>
      <c r="HD1" s="1" t="s">
        <v>169</v>
      </c>
      <c r="HE1" t="s">
        <v>170</v>
      </c>
      <c r="HF1" t="s">
        <v>171</v>
      </c>
      <c r="HG1" t="s">
        <v>172</v>
      </c>
      <c r="HH1" t="s">
        <v>173</v>
      </c>
      <c r="HI1" t="s">
        <v>174</v>
      </c>
      <c r="HJ1" t="s">
        <v>175</v>
      </c>
      <c r="HK1" t="s">
        <v>176</v>
      </c>
      <c r="HL1" t="s">
        <v>177</v>
      </c>
      <c r="HM1" t="s">
        <v>178</v>
      </c>
      <c r="HN1" t="s">
        <v>179</v>
      </c>
      <c r="HO1" t="s">
        <v>180</v>
      </c>
      <c r="HP1" t="s">
        <v>181</v>
      </c>
      <c r="HQ1" t="s">
        <v>182</v>
      </c>
      <c r="HR1" t="s">
        <v>183</v>
      </c>
      <c r="HS1" t="s">
        <v>184</v>
      </c>
      <c r="HT1" t="s">
        <v>185</v>
      </c>
      <c r="HU1" t="s">
        <v>186</v>
      </c>
      <c r="HV1" t="s">
        <v>187</v>
      </c>
      <c r="HW1" s="1" t="s">
        <v>188</v>
      </c>
      <c r="HX1" s="1" t="s">
        <v>189</v>
      </c>
      <c r="HY1" s="1" t="s">
        <v>190</v>
      </c>
      <c r="HZ1" t="s">
        <v>191</v>
      </c>
      <c r="IA1" t="s">
        <v>192</v>
      </c>
      <c r="IB1" t="s">
        <v>193</v>
      </c>
      <c r="IC1" t="s">
        <v>194</v>
      </c>
      <c r="ID1" t="s">
        <v>195</v>
      </c>
      <c r="IE1" t="s">
        <v>196</v>
      </c>
      <c r="IF1" t="s">
        <v>197</v>
      </c>
      <c r="IG1" t="s">
        <v>198</v>
      </c>
      <c r="IH1" t="s">
        <v>199</v>
      </c>
      <c r="II1" t="s">
        <v>200</v>
      </c>
      <c r="IJ1" t="s">
        <v>201</v>
      </c>
      <c r="IK1" t="s">
        <v>202</v>
      </c>
      <c r="IL1" t="s">
        <v>203</v>
      </c>
      <c r="IM1" t="s">
        <v>204</v>
      </c>
      <c r="IN1" t="s">
        <v>205</v>
      </c>
      <c r="IO1" t="s">
        <v>206</v>
      </c>
      <c r="IP1" t="s">
        <v>207</v>
      </c>
      <c r="IQ1" t="s">
        <v>208</v>
      </c>
      <c r="IR1" t="s">
        <v>209</v>
      </c>
      <c r="IS1" t="s">
        <v>210</v>
      </c>
      <c r="IT1" t="s">
        <v>211</v>
      </c>
      <c r="IU1" t="s">
        <v>212</v>
      </c>
      <c r="IV1" t="s">
        <v>213</v>
      </c>
      <c r="IW1" t="s">
        <v>214</v>
      </c>
      <c r="IX1" t="s">
        <v>215</v>
      </c>
      <c r="IY1" t="s">
        <v>216</v>
      </c>
      <c r="IZ1" t="s">
        <v>217</v>
      </c>
      <c r="JA1" t="s">
        <v>218</v>
      </c>
      <c r="JB1" t="s">
        <v>219</v>
      </c>
      <c r="JC1" t="s">
        <v>220</v>
      </c>
      <c r="JD1" t="s">
        <v>221</v>
      </c>
      <c r="JE1" t="s">
        <v>222</v>
      </c>
      <c r="JF1" t="s">
        <v>223</v>
      </c>
      <c r="JG1" t="s">
        <v>224</v>
      </c>
      <c r="JH1" t="s">
        <v>225</v>
      </c>
      <c r="JI1" t="s">
        <v>226</v>
      </c>
      <c r="JJ1" t="s">
        <v>227</v>
      </c>
      <c r="JK1" t="s">
        <v>228</v>
      </c>
      <c r="JL1" t="s">
        <v>229</v>
      </c>
      <c r="JM1" t="s">
        <v>230</v>
      </c>
      <c r="JN1" t="s">
        <v>231</v>
      </c>
      <c r="JO1" t="s">
        <v>232</v>
      </c>
      <c r="JP1" t="s">
        <v>233</v>
      </c>
      <c r="JQ1" t="s">
        <v>234</v>
      </c>
      <c r="JR1" t="s">
        <v>235</v>
      </c>
      <c r="JS1" t="s">
        <v>236</v>
      </c>
      <c r="JT1" t="s">
        <v>237</v>
      </c>
      <c r="JU1" t="s">
        <v>238</v>
      </c>
      <c r="JV1" t="s">
        <v>239</v>
      </c>
      <c r="JW1" t="s">
        <v>240</v>
      </c>
      <c r="JX1" t="s">
        <v>241</v>
      </c>
      <c r="JY1" t="s">
        <v>242</v>
      </c>
      <c r="JZ1" t="s">
        <v>243</v>
      </c>
      <c r="KA1" t="s">
        <v>244</v>
      </c>
      <c r="KB1" t="s">
        <v>245</v>
      </c>
      <c r="KC1" t="s">
        <v>246</v>
      </c>
      <c r="KD1" t="s">
        <v>247</v>
      </c>
      <c r="KE1" t="s">
        <v>248</v>
      </c>
      <c r="KF1" t="s">
        <v>249</v>
      </c>
      <c r="KG1" t="s">
        <v>250</v>
      </c>
      <c r="KH1" t="s">
        <v>251</v>
      </c>
      <c r="KI1" t="s">
        <v>252</v>
      </c>
      <c r="KJ1" t="s">
        <v>253</v>
      </c>
      <c r="KK1" t="s">
        <v>254</v>
      </c>
      <c r="KL1" t="s">
        <v>255</v>
      </c>
      <c r="KM1" t="s">
        <v>256</v>
      </c>
      <c r="KN1" t="s">
        <v>257</v>
      </c>
      <c r="KO1" t="s">
        <v>258</v>
      </c>
      <c r="KP1" t="s">
        <v>259</v>
      </c>
      <c r="KQ1" t="s">
        <v>260</v>
      </c>
      <c r="KR1" t="s">
        <v>261</v>
      </c>
      <c r="KS1" t="s">
        <v>262</v>
      </c>
      <c r="KT1" t="s">
        <v>263</v>
      </c>
      <c r="KU1" t="s">
        <v>264</v>
      </c>
      <c r="KV1" t="s">
        <v>265</v>
      </c>
      <c r="KW1" t="s">
        <v>266</v>
      </c>
      <c r="KX1" t="s">
        <v>267</v>
      </c>
      <c r="KY1" t="s">
        <v>268</v>
      </c>
      <c r="KZ1" t="s">
        <v>269</v>
      </c>
      <c r="LA1" t="s">
        <v>270</v>
      </c>
      <c r="LB1" t="s">
        <v>271</v>
      </c>
      <c r="LC1" t="s">
        <v>272</v>
      </c>
      <c r="LD1" t="s">
        <v>273</v>
      </c>
      <c r="LE1" t="s">
        <v>274</v>
      </c>
      <c r="LF1" t="s">
        <v>275</v>
      </c>
      <c r="LG1" t="s">
        <v>276</v>
      </c>
      <c r="LH1" t="s">
        <v>277</v>
      </c>
      <c r="LI1" t="s">
        <v>278</v>
      </c>
      <c r="LJ1" t="s">
        <v>279</v>
      </c>
      <c r="LK1" t="s">
        <v>280</v>
      </c>
      <c r="LL1" t="s">
        <v>281</v>
      </c>
      <c r="LM1" t="s">
        <v>282</v>
      </c>
      <c r="LN1" t="s">
        <v>283</v>
      </c>
      <c r="LO1" t="s">
        <v>284</v>
      </c>
      <c r="LP1" t="s">
        <v>285</v>
      </c>
      <c r="LQ1" t="s">
        <v>286</v>
      </c>
      <c r="LR1" t="s">
        <v>287</v>
      </c>
      <c r="LS1" t="s">
        <v>288</v>
      </c>
      <c r="LT1" t="s">
        <v>289</v>
      </c>
      <c r="LU1" t="s">
        <v>290</v>
      </c>
      <c r="LV1" t="s">
        <v>291</v>
      </c>
      <c r="LW1" t="s">
        <v>292</v>
      </c>
      <c r="LX1" t="s">
        <v>293</v>
      </c>
      <c r="LY1" t="s">
        <v>294</v>
      </c>
      <c r="LZ1" t="s">
        <v>295</v>
      </c>
      <c r="MA1" t="s">
        <v>296</v>
      </c>
      <c r="MB1" t="s">
        <v>297</v>
      </c>
      <c r="MC1" t="s">
        <v>298</v>
      </c>
      <c r="MD1" t="s">
        <v>299</v>
      </c>
      <c r="ME1" t="s">
        <v>300</v>
      </c>
      <c r="MF1" t="s">
        <v>301</v>
      </c>
      <c r="MG1" t="s">
        <v>302</v>
      </c>
      <c r="MH1" t="s">
        <v>303</v>
      </c>
      <c r="MI1" t="s">
        <v>304</v>
      </c>
      <c r="MJ1" t="s">
        <v>305</v>
      </c>
      <c r="MK1" t="s">
        <v>306</v>
      </c>
      <c r="ML1" t="s">
        <v>307</v>
      </c>
      <c r="MM1" t="s">
        <v>308</v>
      </c>
      <c r="MN1" t="s">
        <v>309</v>
      </c>
      <c r="MO1" t="s">
        <v>310</v>
      </c>
      <c r="MP1" t="s">
        <v>311</v>
      </c>
      <c r="MQ1" t="s">
        <v>312</v>
      </c>
      <c r="MR1" t="s">
        <v>313</v>
      </c>
      <c r="MS1" t="s">
        <v>314</v>
      </c>
      <c r="MT1" t="s">
        <v>315</v>
      </c>
      <c r="MU1" t="s">
        <v>316</v>
      </c>
      <c r="MV1" t="s">
        <v>317</v>
      </c>
      <c r="MW1" t="s">
        <v>318</v>
      </c>
      <c r="MX1" t="s">
        <v>319</v>
      </c>
      <c r="MY1" t="s">
        <v>320</v>
      </c>
      <c r="MZ1" t="s">
        <v>321</v>
      </c>
      <c r="NA1" t="s">
        <v>322</v>
      </c>
      <c r="NB1" t="s">
        <v>323</v>
      </c>
      <c r="NC1" t="s">
        <v>324</v>
      </c>
      <c r="ND1" t="s">
        <v>325</v>
      </c>
      <c r="NE1" t="s">
        <v>326</v>
      </c>
      <c r="NF1" t="s">
        <v>327</v>
      </c>
      <c r="NG1" t="s">
        <v>328</v>
      </c>
      <c r="NH1" t="s">
        <v>329</v>
      </c>
      <c r="NI1" t="s">
        <v>330</v>
      </c>
      <c r="NJ1" t="s">
        <v>331</v>
      </c>
      <c r="NK1" t="s">
        <v>332</v>
      </c>
      <c r="NL1" t="s">
        <v>333</v>
      </c>
      <c r="NM1" t="s">
        <v>334</v>
      </c>
      <c r="NN1" t="s">
        <v>335</v>
      </c>
      <c r="NO1" t="s">
        <v>336</v>
      </c>
      <c r="NP1" t="s">
        <v>337</v>
      </c>
      <c r="NQ1" t="s">
        <v>338</v>
      </c>
      <c r="NR1" t="s">
        <v>339</v>
      </c>
      <c r="NS1" t="s">
        <v>340</v>
      </c>
      <c r="NT1" t="s">
        <v>341</v>
      </c>
      <c r="NU1" t="s">
        <v>342</v>
      </c>
      <c r="NV1" t="s">
        <v>343</v>
      </c>
      <c r="NW1" t="s">
        <v>344</v>
      </c>
      <c r="NX1" t="s">
        <v>345</v>
      </c>
      <c r="NY1" t="s">
        <v>346</v>
      </c>
      <c r="NZ1" t="s">
        <v>347</v>
      </c>
      <c r="OA1" t="s">
        <v>348</v>
      </c>
      <c r="OB1" t="s">
        <v>349</v>
      </c>
      <c r="OC1" t="s">
        <v>350</v>
      </c>
      <c r="OD1" t="s">
        <v>351</v>
      </c>
      <c r="OE1" t="s">
        <v>352</v>
      </c>
      <c r="OF1" t="s">
        <v>353</v>
      </c>
      <c r="OG1" t="s">
        <v>1213</v>
      </c>
      <c r="OH1" t="s">
        <v>354</v>
      </c>
      <c r="OI1" t="s">
        <v>355</v>
      </c>
      <c r="OJ1" t="s">
        <v>356</v>
      </c>
      <c r="OK1" t="s">
        <v>357</v>
      </c>
      <c r="OL1" t="s">
        <v>358</v>
      </c>
    </row>
    <row r="2" spans="1:402" ht="18.75" customHeight="1" x14ac:dyDescent="0.4">
      <c r="B2" s="1" t="s">
        <v>360</v>
      </c>
      <c r="C2" s="1" t="s">
        <v>361</v>
      </c>
      <c r="D2" s="1" t="s">
        <v>362</v>
      </c>
      <c r="E2" s="1" t="s">
        <v>363</v>
      </c>
      <c r="F2" s="1" t="s">
        <v>364</v>
      </c>
      <c r="G2" s="1" t="s">
        <v>365</v>
      </c>
      <c r="H2" s="1" t="s">
        <v>366</v>
      </c>
      <c r="I2" s="1" t="s">
        <v>367</v>
      </c>
      <c r="J2" s="1" t="s">
        <v>368</v>
      </c>
      <c r="K2" s="1" t="s">
        <v>369</v>
      </c>
      <c r="L2" s="1" t="s">
        <v>370</v>
      </c>
      <c r="M2" s="1" t="s">
        <v>371</v>
      </c>
      <c r="N2" s="1" t="s">
        <v>372</v>
      </c>
      <c r="O2" s="1" t="s">
        <v>373</v>
      </c>
      <c r="P2" s="1" t="s">
        <v>374</v>
      </c>
      <c r="Q2" s="1" t="s">
        <v>375</v>
      </c>
      <c r="R2" s="1" t="s">
        <v>376</v>
      </c>
      <c r="S2" s="1" t="s">
        <v>377</v>
      </c>
      <c r="T2" s="1" t="s">
        <v>378</v>
      </c>
      <c r="U2" s="1" t="s">
        <v>379</v>
      </c>
      <c r="V2" s="1" t="s">
        <v>380</v>
      </c>
      <c r="W2" s="1" t="s">
        <v>381</v>
      </c>
      <c r="X2" s="1" t="s">
        <v>382</v>
      </c>
      <c r="Y2" s="1" t="s">
        <v>383</v>
      </c>
      <c r="Z2" s="1" t="s">
        <v>384</v>
      </c>
      <c r="AA2" s="1" t="s">
        <v>385</v>
      </c>
      <c r="AB2" s="1" t="s">
        <v>386</v>
      </c>
      <c r="AC2" s="1" t="s">
        <v>387</v>
      </c>
      <c r="AD2" s="1" t="s">
        <v>388</v>
      </c>
      <c r="AE2" s="1" t="s">
        <v>389</v>
      </c>
      <c r="AF2" s="1" t="s">
        <v>390</v>
      </c>
      <c r="AG2" s="1" t="s">
        <v>391</v>
      </c>
      <c r="AH2" s="1" t="s">
        <v>392</v>
      </c>
      <c r="AI2" s="1" t="s">
        <v>393</v>
      </c>
      <c r="AJ2" s="1" t="s">
        <v>394</v>
      </c>
      <c r="AK2" s="1" t="s">
        <v>395</v>
      </c>
      <c r="AL2" s="1" t="s">
        <v>396</v>
      </c>
      <c r="AM2" s="1" t="s">
        <v>397</v>
      </c>
      <c r="AN2" s="1" t="s">
        <v>398</v>
      </c>
      <c r="AO2" s="1" t="s">
        <v>399</v>
      </c>
      <c r="AP2" s="1" t="s">
        <v>400</v>
      </c>
      <c r="AQ2" s="1" t="s">
        <v>401</v>
      </c>
      <c r="AR2" s="1" t="s">
        <v>402</v>
      </c>
      <c r="AS2" s="1" t="s">
        <v>403</v>
      </c>
      <c r="AT2" s="1" t="s">
        <v>404</v>
      </c>
      <c r="AU2" s="1" t="s">
        <v>405</v>
      </c>
      <c r="AV2" s="1" t="s">
        <v>406</v>
      </c>
      <c r="AW2" s="1" t="s">
        <v>407</v>
      </c>
      <c r="AX2" s="1" t="s">
        <v>408</v>
      </c>
      <c r="AY2" s="1" t="s">
        <v>409</v>
      </c>
      <c r="AZ2" s="1" t="s">
        <v>410</v>
      </c>
      <c r="BA2" s="1" t="s">
        <v>411</v>
      </c>
      <c r="BB2" s="1" t="s">
        <v>412</v>
      </c>
      <c r="BC2" s="1" t="s">
        <v>413</v>
      </c>
      <c r="BD2" s="1" t="s">
        <v>414</v>
      </c>
      <c r="BE2" s="1" t="s">
        <v>415</v>
      </c>
      <c r="BF2" s="1" t="s">
        <v>416</v>
      </c>
      <c r="BG2" s="1" t="s">
        <v>417</v>
      </c>
      <c r="BH2" s="1" t="s">
        <v>418</v>
      </c>
      <c r="BI2" s="1" t="s">
        <v>419</v>
      </c>
      <c r="BJ2" s="1" t="s">
        <v>420</v>
      </c>
      <c r="BK2" s="1" t="s">
        <v>421</v>
      </c>
      <c r="BL2" s="1" t="s">
        <v>422</v>
      </c>
      <c r="BM2" s="1" t="s">
        <v>423</v>
      </c>
      <c r="BN2" s="1" t="s">
        <v>424</v>
      </c>
      <c r="BO2" s="1" t="s">
        <v>425</v>
      </c>
      <c r="BP2" s="1" t="s">
        <v>426</v>
      </c>
      <c r="BQ2" s="1" t="s">
        <v>427</v>
      </c>
      <c r="BR2" s="1" t="s">
        <v>428</v>
      </c>
      <c r="BS2" s="2" t="s">
        <v>429</v>
      </c>
      <c r="BT2" s="2" t="s">
        <v>430</v>
      </c>
      <c r="BU2" s="2" t="s">
        <v>431</v>
      </c>
      <c r="BV2" s="2" t="s">
        <v>432</v>
      </c>
      <c r="BW2" s="2" t="s">
        <v>433</v>
      </c>
      <c r="BX2" s="2" t="s">
        <v>434</v>
      </c>
      <c r="BY2" s="2" t="s">
        <v>435</v>
      </c>
      <c r="BZ2" s="2" t="s">
        <v>436</v>
      </c>
      <c r="CA2" s="2" t="s">
        <v>437</v>
      </c>
      <c r="CB2" s="2" t="s">
        <v>438</v>
      </c>
      <c r="CC2" s="2" t="s">
        <v>439</v>
      </c>
      <c r="CD2" s="2" t="s">
        <v>440</v>
      </c>
      <c r="CE2" s="1" t="s">
        <v>441</v>
      </c>
      <c r="CF2" s="1" t="s">
        <v>442</v>
      </c>
      <c r="CG2" s="1" t="s">
        <v>443</v>
      </c>
      <c r="CH2" s="1" t="s">
        <v>444</v>
      </c>
      <c r="CI2" s="1" t="s">
        <v>445</v>
      </c>
      <c r="CJ2" s="1" t="s">
        <v>446</v>
      </c>
      <c r="CK2" s="1" t="s">
        <v>447</v>
      </c>
      <c r="CL2" s="1" t="s">
        <v>448</v>
      </c>
      <c r="CM2" s="1" t="s">
        <v>449</v>
      </c>
      <c r="CN2" s="1" t="s">
        <v>450</v>
      </c>
      <c r="CO2" s="1" t="s">
        <v>451</v>
      </c>
      <c r="CP2" s="1" t="s">
        <v>452</v>
      </c>
      <c r="CQ2" s="1" t="s">
        <v>453</v>
      </c>
      <c r="CR2" s="1" t="s">
        <v>454</v>
      </c>
      <c r="CS2" s="1" t="s">
        <v>455</v>
      </c>
      <c r="CT2" s="1" t="s">
        <v>456</v>
      </c>
      <c r="CU2" s="1" t="s">
        <v>457</v>
      </c>
      <c r="CV2" s="1" t="s">
        <v>458</v>
      </c>
      <c r="CW2" s="1" t="s">
        <v>459</v>
      </c>
      <c r="CX2" s="1" t="s">
        <v>460</v>
      </c>
      <c r="CY2" s="1" t="s">
        <v>461</v>
      </c>
      <c r="CZ2" s="1" t="s">
        <v>462</v>
      </c>
      <c r="DA2" s="1" t="s">
        <v>463</v>
      </c>
      <c r="DB2" s="1" t="s">
        <v>464</v>
      </c>
      <c r="DC2" s="1" t="s">
        <v>465</v>
      </c>
      <c r="DD2" s="1" t="s">
        <v>466</v>
      </c>
      <c r="DE2" s="1" t="s">
        <v>467</v>
      </c>
      <c r="DF2" s="1" t="s">
        <v>468</v>
      </c>
      <c r="DG2" s="1" t="s">
        <v>469</v>
      </c>
      <c r="DH2" s="1" t="s">
        <v>470</v>
      </c>
      <c r="DI2" s="1" t="s">
        <v>471</v>
      </c>
      <c r="DJ2" s="1" t="s">
        <v>472</v>
      </c>
      <c r="DK2" s="1" t="s">
        <v>473</v>
      </c>
      <c r="DL2" s="1" t="s">
        <v>474</v>
      </c>
      <c r="DM2" s="1" t="s">
        <v>475</v>
      </c>
      <c r="DN2" s="1" t="s">
        <v>476</v>
      </c>
      <c r="DO2" s="1" t="s">
        <v>477</v>
      </c>
      <c r="DP2" s="1" t="s">
        <v>478</v>
      </c>
      <c r="DQ2" s="1" t="s">
        <v>479</v>
      </c>
      <c r="DR2" s="1" t="s">
        <v>480</v>
      </c>
      <c r="DS2" s="1" t="s">
        <v>481</v>
      </c>
      <c r="DT2" s="1" t="s">
        <v>482</v>
      </c>
      <c r="DU2" s="1" t="s">
        <v>483</v>
      </c>
      <c r="DV2" s="1" t="s">
        <v>484</v>
      </c>
      <c r="DW2" s="1" t="s">
        <v>485</v>
      </c>
      <c r="DX2" s="1" t="s">
        <v>486</v>
      </c>
      <c r="DY2" s="1" t="s">
        <v>487</v>
      </c>
      <c r="DZ2" s="1" t="s">
        <v>488</v>
      </c>
      <c r="EA2" s="1" t="s">
        <v>489</v>
      </c>
      <c r="EB2" s="1" t="s">
        <v>490</v>
      </c>
      <c r="EC2" s="1" t="s">
        <v>491</v>
      </c>
      <c r="ED2" s="1" t="s">
        <v>492</v>
      </c>
      <c r="EE2" s="1" t="s">
        <v>493</v>
      </c>
      <c r="EF2" s="1" t="s">
        <v>494</v>
      </c>
      <c r="EG2" s="1" t="s">
        <v>495</v>
      </c>
      <c r="EH2" s="1" t="s">
        <v>496</v>
      </c>
      <c r="EI2" s="1" t="s">
        <v>497</v>
      </c>
      <c r="EJ2" s="3" t="s">
        <v>498</v>
      </c>
      <c r="EK2" s="3" t="s">
        <v>499</v>
      </c>
      <c r="EL2" s="3" t="s">
        <v>500</v>
      </c>
      <c r="EM2" s="3" t="s">
        <v>501</v>
      </c>
      <c r="EN2" s="1" t="s">
        <v>502</v>
      </c>
      <c r="EO2" s="1" t="s">
        <v>503</v>
      </c>
      <c r="EP2" s="1" t="s">
        <v>504</v>
      </c>
      <c r="EQ2" s="1" t="s">
        <v>505</v>
      </c>
      <c r="ER2" s="1" t="s">
        <v>506</v>
      </c>
      <c r="ES2" s="1" t="s">
        <v>507</v>
      </c>
      <c r="ET2" s="1" t="s">
        <v>508</v>
      </c>
      <c r="EU2" s="1" t="s">
        <v>509</v>
      </c>
      <c r="EV2" s="1" t="s">
        <v>510</v>
      </c>
      <c r="EW2" s="3" t="s">
        <v>511</v>
      </c>
      <c r="EX2" s="1" t="s">
        <v>512</v>
      </c>
      <c r="EY2" s="1" t="s">
        <v>513</v>
      </c>
      <c r="EZ2" s="1" t="s">
        <v>514</v>
      </c>
      <c r="FA2" s="1" t="s">
        <v>515</v>
      </c>
      <c r="FB2" s="1" t="s">
        <v>516</v>
      </c>
      <c r="FC2" s="1" t="s">
        <v>517</v>
      </c>
      <c r="FD2" s="1" t="s">
        <v>518</v>
      </c>
      <c r="FE2" s="1" t="s">
        <v>519</v>
      </c>
      <c r="FF2" s="1" t="s">
        <v>520</v>
      </c>
      <c r="FG2" s="1" t="s">
        <v>521</v>
      </c>
      <c r="FH2" s="1" t="s">
        <v>522</v>
      </c>
      <c r="FI2" s="1" t="s">
        <v>523</v>
      </c>
      <c r="FJ2" s="1" t="s">
        <v>524</v>
      </c>
      <c r="FK2" s="1" t="s">
        <v>525</v>
      </c>
      <c r="FL2" s="1" t="s">
        <v>526</v>
      </c>
      <c r="FM2" s="1" t="s">
        <v>527</v>
      </c>
      <c r="FN2" s="1" t="s">
        <v>528</v>
      </c>
      <c r="FO2" s="1" t="s">
        <v>529</v>
      </c>
      <c r="FP2" s="1" t="s">
        <v>530</v>
      </c>
      <c r="FQ2" s="1" t="s">
        <v>531</v>
      </c>
      <c r="FR2" s="1" t="s">
        <v>532</v>
      </c>
      <c r="FS2" s="1" t="s">
        <v>533</v>
      </c>
      <c r="FT2" s="1" t="s">
        <v>534</v>
      </c>
      <c r="FU2" s="1" t="s">
        <v>535</v>
      </c>
      <c r="FV2" s="1" t="s">
        <v>536</v>
      </c>
      <c r="FW2" s="1" t="s">
        <v>537</v>
      </c>
      <c r="FX2" s="1" t="s">
        <v>538</v>
      </c>
      <c r="FY2" s="1" t="s">
        <v>539</v>
      </c>
      <c r="FZ2" s="1" t="s">
        <v>540</v>
      </c>
      <c r="GA2" s="1" t="s">
        <v>541</v>
      </c>
      <c r="GB2" s="1" t="s">
        <v>542</v>
      </c>
      <c r="GC2" s="1" t="s">
        <v>543</v>
      </c>
      <c r="GD2" s="1" t="s">
        <v>544</v>
      </c>
      <c r="GE2" s="1" t="s">
        <v>545</v>
      </c>
      <c r="GF2" s="1" t="s">
        <v>546</v>
      </c>
      <c r="GG2" s="1" t="s">
        <v>547</v>
      </c>
      <c r="GH2" s="1" t="s">
        <v>548</v>
      </c>
      <c r="GI2" s="1" t="s">
        <v>549</v>
      </c>
      <c r="GJ2" s="1" t="s">
        <v>550</v>
      </c>
      <c r="GK2" s="1" t="s">
        <v>551</v>
      </c>
      <c r="GL2" s="4" t="s">
        <v>1214</v>
      </c>
      <c r="GM2" s="4" t="s">
        <v>1215</v>
      </c>
      <c r="GN2" s="4" t="s">
        <v>1216</v>
      </c>
      <c r="GO2" s="1" t="s">
        <v>552</v>
      </c>
      <c r="GP2" s="1" t="s">
        <v>553</v>
      </c>
      <c r="GQ2" s="1" t="s">
        <v>554</v>
      </c>
      <c r="GR2" s="1" t="s">
        <v>555</v>
      </c>
      <c r="GS2" s="1" t="s">
        <v>556</v>
      </c>
      <c r="GT2" s="1" t="s">
        <v>557</v>
      </c>
      <c r="GU2" s="1" t="s">
        <v>558</v>
      </c>
      <c r="GV2" s="1" t="s">
        <v>559</v>
      </c>
      <c r="GW2" s="1" t="s">
        <v>560</v>
      </c>
      <c r="GX2" s="1" t="s">
        <v>561</v>
      </c>
      <c r="GY2" s="1" t="s">
        <v>562</v>
      </c>
      <c r="GZ2" s="1" t="s">
        <v>563</v>
      </c>
      <c r="HA2" s="1" t="s">
        <v>564</v>
      </c>
      <c r="HB2" s="4" t="s">
        <v>565</v>
      </c>
      <c r="HC2" s="4" t="s">
        <v>566</v>
      </c>
      <c r="HD2" s="4" t="s">
        <v>567</v>
      </c>
      <c r="HE2" s="1" t="s">
        <v>568</v>
      </c>
      <c r="HF2" s="1" t="s">
        <v>569</v>
      </c>
      <c r="HG2" s="1" t="s">
        <v>570</v>
      </c>
      <c r="HH2" s="1" t="s">
        <v>571</v>
      </c>
      <c r="HI2" s="1" t="s">
        <v>572</v>
      </c>
      <c r="HJ2" s="1" t="s">
        <v>573</v>
      </c>
      <c r="HK2" s="1" t="s">
        <v>574</v>
      </c>
      <c r="HL2" s="1" t="s">
        <v>575</v>
      </c>
      <c r="HM2" s="1" t="s">
        <v>576</v>
      </c>
      <c r="HN2" s="1" t="s">
        <v>577</v>
      </c>
      <c r="HO2" s="1" t="s">
        <v>578</v>
      </c>
      <c r="HP2" s="1" t="s">
        <v>579</v>
      </c>
      <c r="HQ2" s="1" t="s">
        <v>580</v>
      </c>
      <c r="HR2" s="1" t="s">
        <v>581</v>
      </c>
      <c r="HS2" s="1" t="s">
        <v>582</v>
      </c>
      <c r="HT2" s="1" t="s">
        <v>583</v>
      </c>
      <c r="HU2" s="1" t="s">
        <v>584</v>
      </c>
      <c r="HV2" s="1" t="s">
        <v>585</v>
      </c>
      <c r="HW2" s="4" t="s">
        <v>586</v>
      </c>
      <c r="HX2" s="4" t="s">
        <v>587</v>
      </c>
      <c r="HY2" s="4" t="s">
        <v>588</v>
      </c>
      <c r="HZ2" s="1" t="s">
        <v>589</v>
      </c>
      <c r="IA2" s="1" t="s">
        <v>590</v>
      </c>
      <c r="IB2" s="1" t="s">
        <v>591</v>
      </c>
      <c r="IC2" s="1" t="s">
        <v>592</v>
      </c>
      <c r="ID2" s="1" t="s">
        <v>593</v>
      </c>
      <c r="IE2" s="1" t="s">
        <v>594</v>
      </c>
      <c r="IF2" s="1" t="s">
        <v>595</v>
      </c>
      <c r="IG2" s="1" t="s">
        <v>596</v>
      </c>
      <c r="IH2" s="1" t="s">
        <v>597</v>
      </c>
      <c r="II2" s="1" t="s">
        <v>598</v>
      </c>
      <c r="IJ2" s="1" t="s">
        <v>599</v>
      </c>
      <c r="IK2" s="1" t="s">
        <v>600</v>
      </c>
      <c r="IL2" s="1" t="s">
        <v>601</v>
      </c>
      <c r="IM2" s="1" t="s">
        <v>602</v>
      </c>
      <c r="IN2" s="1" t="s">
        <v>603</v>
      </c>
      <c r="IO2" s="1" t="s">
        <v>604</v>
      </c>
      <c r="IP2" s="1" t="s">
        <v>605</v>
      </c>
      <c r="IQ2" s="1" t="s">
        <v>606</v>
      </c>
      <c r="IR2" s="3" t="s">
        <v>607</v>
      </c>
      <c r="IS2" s="1" t="s">
        <v>608</v>
      </c>
      <c r="IT2" s="1" t="s">
        <v>609</v>
      </c>
      <c r="IU2" s="1" t="s">
        <v>610</v>
      </c>
      <c r="IV2" s="1" t="s">
        <v>611</v>
      </c>
      <c r="IW2" s="3" t="s">
        <v>612</v>
      </c>
      <c r="IX2" s="3" t="s">
        <v>613</v>
      </c>
      <c r="IY2" s="1" t="s">
        <v>614</v>
      </c>
      <c r="IZ2" s="3" t="s">
        <v>615</v>
      </c>
      <c r="JA2" s="1" t="s">
        <v>616</v>
      </c>
      <c r="JB2" s="1" t="s">
        <v>617</v>
      </c>
      <c r="JC2" s="3" t="s">
        <v>618</v>
      </c>
      <c r="JD2" s="1" t="s">
        <v>619</v>
      </c>
      <c r="JE2" s="1" t="s">
        <v>620</v>
      </c>
      <c r="JF2" s="3" t="s">
        <v>621</v>
      </c>
      <c r="JG2" s="1" t="s">
        <v>622</v>
      </c>
      <c r="JH2" s="1" t="s">
        <v>623</v>
      </c>
      <c r="JI2" s="1" t="s">
        <v>624</v>
      </c>
      <c r="JJ2" s="1" t="s">
        <v>625</v>
      </c>
      <c r="JK2" s="1" t="s">
        <v>626</v>
      </c>
      <c r="JL2" s="1" t="s">
        <v>627</v>
      </c>
      <c r="JM2" s="1" t="s">
        <v>628</v>
      </c>
      <c r="JN2" s="1" t="s">
        <v>629</v>
      </c>
      <c r="JO2" s="1" t="s">
        <v>630</v>
      </c>
      <c r="JP2" s="1" t="s">
        <v>631</v>
      </c>
      <c r="JQ2" s="1" t="s">
        <v>632</v>
      </c>
      <c r="JR2" s="1" t="s">
        <v>633</v>
      </c>
      <c r="JS2" s="1" t="s">
        <v>634</v>
      </c>
      <c r="JT2" s="1" t="s">
        <v>635</v>
      </c>
      <c r="JU2" s="1" t="s">
        <v>636</v>
      </c>
      <c r="JV2" s="1" t="s">
        <v>637</v>
      </c>
      <c r="JW2" s="1" t="s">
        <v>638</v>
      </c>
      <c r="JX2" s="1" t="s">
        <v>639</v>
      </c>
      <c r="JY2" s="1" t="s">
        <v>640</v>
      </c>
      <c r="JZ2" s="1" t="s">
        <v>641</v>
      </c>
      <c r="KA2" s="1" t="s">
        <v>642</v>
      </c>
      <c r="KB2" s="3" t="s">
        <v>643</v>
      </c>
      <c r="KC2" s="3" t="s">
        <v>644</v>
      </c>
      <c r="KD2" s="3" t="s">
        <v>645</v>
      </c>
      <c r="KE2" s="1" t="s">
        <v>646</v>
      </c>
      <c r="KF2" s="1" t="s">
        <v>647</v>
      </c>
      <c r="KG2" s="1" t="s">
        <v>648</v>
      </c>
      <c r="KH2" s="1" t="s">
        <v>649</v>
      </c>
      <c r="KI2" s="1" t="s">
        <v>650</v>
      </c>
      <c r="KJ2" s="1" t="s">
        <v>651</v>
      </c>
      <c r="KK2" s="1" t="s">
        <v>652</v>
      </c>
      <c r="KL2" s="3" t="s">
        <v>653</v>
      </c>
      <c r="KM2" s="3" t="s">
        <v>654</v>
      </c>
      <c r="KN2" s="1" t="s">
        <v>655</v>
      </c>
      <c r="KO2" s="1" t="s">
        <v>656</v>
      </c>
      <c r="KP2" s="1" t="s">
        <v>657</v>
      </c>
      <c r="KQ2" s="1" t="s">
        <v>658</v>
      </c>
      <c r="KR2" s="1" t="s">
        <v>659</v>
      </c>
      <c r="KS2" s="1" t="s">
        <v>660</v>
      </c>
      <c r="KT2" s="1" t="s">
        <v>661</v>
      </c>
      <c r="KU2" s="1" t="s">
        <v>662</v>
      </c>
      <c r="KV2" s="1" t="s">
        <v>663</v>
      </c>
      <c r="KW2" s="1" t="s">
        <v>664</v>
      </c>
      <c r="KX2" s="1" t="s">
        <v>665</v>
      </c>
      <c r="KY2" s="1" t="s">
        <v>666</v>
      </c>
      <c r="KZ2" s="1" t="s">
        <v>667</v>
      </c>
      <c r="LA2" s="1" t="s">
        <v>668</v>
      </c>
      <c r="LB2" s="1" t="s">
        <v>669</v>
      </c>
      <c r="LC2" s="1" t="s">
        <v>670</v>
      </c>
      <c r="LD2" s="1" t="s">
        <v>671</v>
      </c>
      <c r="LE2" s="1" t="s">
        <v>672</v>
      </c>
      <c r="LF2" s="1" t="s">
        <v>673</v>
      </c>
      <c r="LG2" s="1" t="s">
        <v>674</v>
      </c>
      <c r="LH2" s="1" t="s">
        <v>675</v>
      </c>
      <c r="LI2" s="1" t="s">
        <v>676</v>
      </c>
      <c r="LJ2" s="1" t="s">
        <v>677</v>
      </c>
      <c r="LK2" s="1" t="s">
        <v>678</v>
      </c>
      <c r="LL2" s="1" t="s">
        <v>679</v>
      </c>
      <c r="LM2" s="1" t="s">
        <v>680</v>
      </c>
      <c r="LN2" s="1" t="s">
        <v>681</v>
      </c>
      <c r="LO2" s="1" t="s">
        <v>682</v>
      </c>
      <c r="LP2" s="1" t="s">
        <v>683</v>
      </c>
      <c r="LQ2" s="1" t="s">
        <v>684</v>
      </c>
      <c r="LR2" s="1" t="s">
        <v>685</v>
      </c>
      <c r="LS2" s="1" t="s">
        <v>686</v>
      </c>
      <c r="LT2" s="1" t="s">
        <v>687</v>
      </c>
      <c r="LU2" s="1" t="s">
        <v>688</v>
      </c>
      <c r="LV2" s="1" t="s">
        <v>689</v>
      </c>
      <c r="LW2" s="1" t="s">
        <v>690</v>
      </c>
      <c r="LX2" s="1" t="s">
        <v>691</v>
      </c>
      <c r="LY2" s="1" t="s">
        <v>692</v>
      </c>
      <c r="LZ2" s="1" t="s">
        <v>693</v>
      </c>
      <c r="MA2" s="1" t="s">
        <v>694</v>
      </c>
      <c r="MB2" s="1" t="s">
        <v>695</v>
      </c>
      <c r="MC2" s="1" t="s">
        <v>696</v>
      </c>
      <c r="MD2" s="1" t="s">
        <v>697</v>
      </c>
      <c r="ME2" s="1" t="s">
        <v>698</v>
      </c>
      <c r="MF2" s="1" t="s">
        <v>699</v>
      </c>
      <c r="MG2" s="1" t="s">
        <v>700</v>
      </c>
      <c r="MH2" s="1" t="s">
        <v>701</v>
      </c>
      <c r="MI2" s="1" t="s">
        <v>702</v>
      </c>
      <c r="MJ2" s="1" t="s">
        <v>703</v>
      </c>
      <c r="MK2" s="1" t="s">
        <v>704</v>
      </c>
      <c r="ML2" s="1" t="s">
        <v>705</v>
      </c>
      <c r="MM2" s="1" t="s">
        <v>706</v>
      </c>
      <c r="MN2" s="1" t="s">
        <v>707</v>
      </c>
      <c r="MO2" s="1" t="s">
        <v>708</v>
      </c>
      <c r="MP2" s="1" t="s">
        <v>709</v>
      </c>
      <c r="MQ2" s="1" t="s">
        <v>710</v>
      </c>
      <c r="MR2" s="1" t="s">
        <v>711</v>
      </c>
      <c r="MS2" s="1" t="s">
        <v>712</v>
      </c>
      <c r="MT2" s="1" t="s">
        <v>713</v>
      </c>
      <c r="MU2" s="5" t="s">
        <v>714</v>
      </c>
      <c r="MV2" s="1" t="s">
        <v>715</v>
      </c>
      <c r="MW2" s="1" t="s">
        <v>716</v>
      </c>
      <c r="MX2" s="1" t="s">
        <v>717</v>
      </c>
      <c r="MY2" s="1" t="s">
        <v>718</v>
      </c>
      <c r="MZ2" s="1" t="s">
        <v>719</v>
      </c>
      <c r="NA2" s="3" t="s">
        <v>720</v>
      </c>
      <c r="NB2" s="1" t="s">
        <v>721</v>
      </c>
      <c r="NC2" s="1" t="s">
        <v>722</v>
      </c>
      <c r="ND2" s="1" t="s">
        <v>723</v>
      </c>
      <c r="NE2" s="1" t="s">
        <v>724</v>
      </c>
      <c r="NF2" s="1" t="s">
        <v>725</v>
      </c>
      <c r="NG2" s="1" t="s">
        <v>726</v>
      </c>
      <c r="NH2" s="1" t="s">
        <v>727</v>
      </c>
      <c r="NI2" s="1" t="s">
        <v>728</v>
      </c>
      <c r="NJ2" s="1" t="s">
        <v>729</v>
      </c>
      <c r="NK2" s="1" t="s">
        <v>730</v>
      </c>
      <c r="NL2" s="1" t="s">
        <v>731</v>
      </c>
      <c r="NM2" s="1" t="s">
        <v>732</v>
      </c>
      <c r="NN2" s="1" t="s">
        <v>733</v>
      </c>
      <c r="NO2" s="1" t="s">
        <v>734</v>
      </c>
      <c r="NP2" s="1" t="s">
        <v>735</v>
      </c>
      <c r="NQ2" s="1" t="s">
        <v>736</v>
      </c>
      <c r="NR2" s="1" t="s">
        <v>737</v>
      </c>
      <c r="NS2" s="1" t="s">
        <v>738</v>
      </c>
      <c r="NT2" s="1" t="s">
        <v>739</v>
      </c>
      <c r="NU2" s="1" t="s">
        <v>740</v>
      </c>
      <c r="NV2" s="1" t="s">
        <v>741</v>
      </c>
      <c r="NW2" s="1" t="s">
        <v>742</v>
      </c>
      <c r="NX2" s="1" t="s">
        <v>743</v>
      </c>
      <c r="NY2" s="1" t="s">
        <v>744</v>
      </c>
      <c r="NZ2" s="1" t="s">
        <v>745</v>
      </c>
      <c r="OA2" s="1" t="s">
        <v>746</v>
      </c>
      <c r="OB2" s="1" t="s">
        <v>747</v>
      </c>
      <c r="OC2" s="1" t="s">
        <v>748</v>
      </c>
      <c r="OD2" s="3" t="s">
        <v>749</v>
      </c>
      <c r="OE2" s="3" t="s">
        <v>750</v>
      </c>
      <c r="OF2" s="1" t="s">
        <v>751</v>
      </c>
      <c r="OG2" s="3" t="s">
        <v>752</v>
      </c>
      <c r="OH2" s="1" t="s">
        <v>753</v>
      </c>
      <c r="OI2" s="1" t="s">
        <v>754</v>
      </c>
      <c r="OJ2" s="1" t="s">
        <v>755</v>
      </c>
      <c r="OK2" s="4" t="s">
        <v>756</v>
      </c>
      <c r="OL2" s="4" t="s">
        <v>757</v>
      </c>
    </row>
    <row r="3" spans="1:402" ht="18.75" customHeight="1" x14ac:dyDescent="0.4">
      <c r="A3" t="s">
        <v>758</v>
      </c>
      <c r="B3" s="6"/>
      <c r="C3" s="6"/>
      <c r="D3" s="6"/>
      <c r="E3" s="6"/>
      <c r="F3" s="6"/>
      <c r="G3" s="6"/>
      <c r="H3" s="6"/>
      <c r="I3" s="6"/>
      <c r="J3" s="6"/>
      <c r="K3" s="6"/>
      <c r="L3" s="6"/>
      <c r="M3" s="6"/>
      <c r="N3" s="6"/>
      <c r="O3" s="6"/>
      <c r="P3" s="6"/>
      <c r="Q3" s="6"/>
      <c r="R3" s="6"/>
      <c r="S3" s="6"/>
      <c r="T3" s="6"/>
      <c r="U3" s="6"/>
      <c r="V3" s="6"/>
      <c r="W3" s="6"/>
      <c r="X3" s="6"/>
      <c r="Y3" s="6"/>
      <c r="Z3" s="6"/>
      <c r="AA3" s="6"/>
      <c r="AB3" s="6"/>
      <c r="AC3" s="7"/>
      <c r="AD3" s="7"/>
      <c r="AE3" s="7"/>
      <c r="AF3" s="7"/>
      <c r="AG3" s="7"/>
      <c r="AH3" s="7"/>
      <c r="AI3" s="7"/>
      <c r="AJ3" s="7"/>
      <c r="AK3" s="7"/>
      <c r="AL3" s="7"/>
      <c r="AM3" s="7"/>
      <c r="AN3" s="7"/>
      <c r="AO3" s="7"/>
      <c r="AP3" s="7"/>
      <c r="AQ3" s="8" t="str">
        <f>第二面!G4&amp;""</f>
        <v>2_1</v>
      </c>
      <c r="AR3" s="8" t="str">
        <f>第二面!G5&amp;""</f>
        <v>2_2</v>
      </c>
      <c r="AS3" s="8" t="str">
        <f>第二面!G6&amp;""</f>
        <v>2_3</v>
      </c>
      <c r="AT3" s="8" t="str">
        <f>第二面!G7&amp;""</f>
        <v>2_4</v>
      </c>
      <c r="AU3" s="8" t="str">
        <f>第二面!G8&amp;""</f>
        <v>2_5</v>
      </c>
      <c r="AV3" t="str">
        <f>第二面!E10&amp;""</f>
        <v>2_6</v>
      </c>
      <c r="AW3" t="str">
        <f>第二面!M10&amp;""</f>
        <v>2_7</v>
      </c>
      <c r="AX3" t="str">
        <f>第二面!T10&amp;""</f>
        <v>2_8</v>
      </c>
      <c r="AY3" t="str">
        <f>第二面!E11&amp;""</f>
        <v>2_9</v>
      </c>
      <c r="AZ3" t="str">
        <f>第二面!H12&amp;""</f>
        <v>2_10</v>
      </c>
      <c r="BA3" t="str">
        <f>第二面!N12&amp;""</f>
        <v>2_11</v>
      </c>
      <c r="BB3" t="str">
        <f>第二面!U12&amp;""</f>
        <v>2_12</v>
      </c>
      <c r="BC3" t="str">
        <f>第二面!E13&amp;""</f>
        <v>2_13</v>
      </c>
      <c r="BD3" t="str">
        <f>第二面!F14&amp;""</f>
        <v>2_14</v>
      </c>
      <c r="BE3" t="str">
        <f>第二面!F15&amp;""</f>
        <v>2_15</v>
      </c>
      <c r="BF3" t="str">
        <f>第二面!F17&amp;""</f>
        <v>2_16</v>
      </c>
      <c r="BG3" t="str">
        <f>第二面!E20&amp;""</f>
        <v>2_17</v>
      </c>
      <c r="BH3" t="str">
        <f>第二面!M20&amp;""</f>
        <v>2_18</v>
      </c>
      <c r="BI3" t="str">
        <f>第二面!T20&amp;""</f>
        <v>2_19</v>
      </c>
      <c r="BJ3" t="str">
        <f>第二面!E21&amp;""</f>
        <v>2_20</v>
      </c>
      <c r="BK3" t="str">
        <f>第二面!H22&amp;""</f>
        <v>2_21</v>
      </c>
      <c r="BL3" t="str">
        <f>第二面!N22&amp;""</f>
        <v>2_22</v>
      </c>
      <c r="BM3" t="str">
        <f>第二面!U22&amp;""</f>
        <v>2_23</v>
      </c>
      <c r="BN3" t="str">
        <f>第二面!E23&amp;""</f>
        <v>2_24</v>
      </c>
      <c r="BO3" t="str">
        <f>第二面!F24&amp;""</f>
        <v>2_25</v>
      </c>
      <c r="BP3" t="str">
        <f>第二面!F25&amp;""</f>
        <v>2_26</v>
      </c>
      <c r="BQ3" t="str">
        <f>第二面!F27&amp;""</f>
        <v>2_27</v>
      </c>
      <c r="BR3" t="str">
        <f>第二面!J28&amp;""</f>
        <v>2_28</v>
      </c>
      <c r="BS3" s="9" t="str">
        <f>第二面!E30&amp;""</f>
        <v>2_29</v>
      </c>
      <c r="BT3" s="9" t="str">
        <f>第二面!M30&amp;""</f>
        <v>2_30</v>
      </c>
      <c r="BU3" s="9" t="str">
        <f>第二面!T30&amp;""</f>
        <v>2_31</v>
      </c>
      <c r="BV3" s="9" t="str">
        <f>第二面!E31&amp;""</f>
        <v>2_32</v>
      </c>
      <c r="BW3" s="9" t="str">
        <f>第二面!H32&amp;""</f>
        <v>2_33</v>
      </c>
      <c r="BX3" s="9" t="str">
        <f>第二面!N32&amp;""</f>
        <v>2_34</v>
      </c>
      <c r="BY3" s="9" t="str">
        <f>第二面!U32&amp;""</f>
        <v>2_35</v>
      </c>
      <c r="BZ3" s="9" t="str">
        <f>第二面!E33&amp;""</f>
        <v>2_36</v>
      </c>
      <c r="CA3" s="9" t="str">
        <f>第二面!F34&amp;""</f>
        <v>2_37</v>
      </c>
      <c r="CB3" s="9" t="str">
        <f>第二面!F35&amp;""</f>
        <v>2_38</v>
      </c>
      <c r="CC3" s="9" t="str">
        <f>第二面!F37&amp;""</f>
        <v>2_39</v>
      </c>
      <c r="CD3" s="9" t="str">
        <f>第二面!J38&amp;""</f>
        <v>2_40</v>
      </c>
      <c r="CE3" s="8" t="str">
        <f>IF(第二面!A61="☑","有り","無し")&amp;""</f>
        <v>有り</v>
      </c>
      <c r="CF3" s="8" t="str">
        <f>第二面!K62&amp;""</f>
        <v>2_65</v>
      </c>
      <c r="CG3" s="8" t="str">
        <f>第二面!K63&amp;""</f>
        <v>2_66</v>
      </c>
      <c r="CH3" s="8" t="str">
        <f>IF(第二面!A64="☑","有り","無し")&amp;""</f>
        <v>有り</v>
      </c>
      <c r="CI3" s="8" t="str">
        <f>第二面!K65&amp;""</f>
        <v>2_67</v>
      </c>
      <c r="CJ3" s="8" t="str">
        <f>第二面!K66&amp;""</f>
        <v>2_68</v>
      </c>
      <c r="CK3" s="8" t="str">
        <f>IF(第二面!A67="☑","有り","無し")&amp;""</f>
        <v>有り</v>
      </c>
      <c r="CL3" s="8" t="str">
        <f>第二面!K68&amp;""</f>
        <v>2_69</v>
      </c>
      <c r="CM3" s="8" t="str">
        <f>第二面!K69&amp;""</f>
        <v>2_70</v>
      </c>
      <c r="CN3" s="8" t="str">
        <f>IF(第二面!A74="☑","有り","無し")&amp;""</f>
        <v>有り</v>
      </c>
      <c r="CO3" s="8" t="str">
        <f>第二面!K75&amp;""</f>
        <v>2_75</v>
      </c>
      <c r="CP3" s="8" t="str">
        <f>第二面!K76&amp;""</f>
        <v>2_76</v>
      </c>
      <c r="CQ3" t="str">
        <f>第二面!E85&amp;""</f>
        <v>2_81</v>
      </c>
      <c r="CR3" t="str">
        <f>第二面!E86&amp;""</f>
        <v>2_82</v>
      </c>
      <c r="CS3" t="str">
        <f>第二面!F87&amp;""</f>
        <v>2_83</v>
      </c>
      <c r="CT3" t="str">
        <f>第二面!E88&amp;""</f>
        <v>2_84</v>
      </c>
      <c r="CU3" t="str">
        <f>第二面!E89&amp;""</f>
        <v>2_85</v>
      </c>
      <c r="CV3" t="str">
        <f>第二面!E90&amp;""</f>
        <v>2_86</v>
      </c>
      <c r="CW3" t="str">
        <f>第二面!H91&amp;""</f>
        <v>2_87</v>
      </c>
      <c r="CX3" s="8" t="str">
        <f>第二面!E93&amp;""</f>
        <v>2_88</v>
      </c>
      <c r="CY3" s="8" t="str">
        <f>第二面!E94&amp;""</f>
        <v>2_89</v>
      </c>
      <c r="CZ3" s="8" t="str">
        <f>第二面!F95&amp;""</f>
        <v>2_90</v>
      </c>
      <c r="DA3" s="8" t="str">
        <f>第二面!E96&amp;""</f>
        <v>2_91</v>
      </c>
      <c r="DB3" s="8" t="str">
        <f>第二面!E97&amp;""</f>
        <v>2_92</v>
      </c>
      <c r="DC3" s="8" t="str">
        <f>第二面!E98&amp;""</f>
        <v>2_93</v>
      </c>
      <c r="DD3" s="8" t="str">
        <f>第二面!H99&amp;""</f>
        <v>2_94</v>
      </c>
      <c r="DE3" t="str">
        <f>第二面!E119&amp;""</f>
        <v>2_109</v>
      </c>
      <c r="DF3" t="str">
        <f>第二面!M119&amp;""</f>
        <v>2_110</v>
      </c>
      <c r="DG3" t="str">
        <f>第二面!T119&amp;""</f>
        <v>2_111</v>
      </c>
      <c r="DH3" t="str">
        <f>第二面!E120&amp;""</f>
        <v>2_112</v>
      </c>
      <c r="DI3" t="str">
        <f>第二面!H121&amp;""</f>
        <v>2_113</v>
      </c>
      <c r="DJ3" t="str">
        <f>第二面!N121&amp;""</f>
        <v>2_114</v>
      </c>
      <c r="DK3" t="str">
        <f>第二面!U121&amp;""</f>
        <v>2_115</v>
      </c>
      <c r="DL3" t="str">
        <f>第二面!E122&amp;""</f>
        <v>2_116</v>
      </c>
      <c r="DM3" t="str">
        <f>第二面!F123&amp;""</f>
        <v>2_117</v>
      </c>
      <c r="DN3" t="str">
        <f>第二面!F124&amp;""</f>
        <v>2_118</v>
      </c>
      <c r="DO3" t="str">
        <f>第二面!F126&amp;""</f>
        <v>2_119</v>
      </c>
      <c r="DP3" t="str">
        <f>第二面!J127&amp;""</f>
        <v>2_120</v>
      </c>
      <c r="DQ3" s="8" t="str">
        <f>第二面!E129&amp;""</f>
        <v>2_121</v>
      </c>
      <c r="DR3" s="8" t="str">
        <f>第二面!M129&amp;""</f>
        <v>2_122</v>
      </c>
      <c r="DS3" s="8" t="str">
        <f>第二面!T129&amp;""</f>
        <v>2_123</v>
      </c>
      <c r="DT3" s="8" t="str">
        <f>第二面!E130&amp;""</f>
        <v>2_124</v>
      </c>
      <c r="DU3" s="8" t="str">
        <f>第二面!H131&amp;""</f>
        <v>2_125</v>
      </c>
      <c r="DV3" s="8" t="str">
        <f>第二面!N131&amp;""</f>
        <v>2_126</v>
      </c>
      <c r="DW3" s="8" t="str">
        <f>第二面!U131&amp;""</f>
        <v>2_127</v>
      </c>
      <c r="DX3" s="8" t="str">
        <f>第二面!E132&amp;""</f>
        <v>2_128</v>
      </c>
      <c r="DY3" s="8" t="str">
        <f>第二面!F133&amp;""</f>
        <v>2_129</v>
      </c>
      <c r="DZ3" s="8" t="str">
        <f>第二面!F134&amp;""</f>
        <v>2_130</v>
      </c>
      <c r="EA3" s="8" t="str">
        <f>第二面!F136&amp;""</f>
        <v>2_131</v>
      </c>
      <c r="EB3" s="8" t="str">
        <f>第二面!J137&amp;""</f>
        <v>2_132</v>
      </c>
      <c r="EC3" s="8" t="str">
        <f>第二面!E161&amp;""</f>
        <v>2_157</v>
      </c>
      <c r="ED3" s="8" t="str">
        <f>第二面!I162&amp;""</f>
        <v>2_158</v>
      </c>
      <c r="EE3" s="8" t="str">
        <f>第二面!P162&amp;""</f>
        <v>2_159</v>
      </c>
      <c r="EF3" s="8" t="str">
        <f>第二面!E163&amp;""</f>
        <v>2_160</v>
      </c>
      <c r="EG3" s="8" t="str">
        <f>第二面!F164&amp;""</f>
        <v>2_161</v>
      </c>
      <c r="EH3" s="8" t="str">
        <f>第二面!F165&amp;""</f>
        <v>2_162</v>
      </c>
      <c r="EI3" s="8" t="str">
        <f>第二面!F167&amp;""</f>
        <v>2_163</v>
      </c>
      <c r="EJ3" t="str">
        <f>IF(第二面!A171="☑","申請済",IF(第二面!A172="☑","未申請",IF(第二面!A173="☑","申請不要","")))&amp;""</f>
        <v>申請済</v>
      </c>
      <c r="EK3" t="str">
        <f>IF(第二面!A171="☑",第二面!E171,IF(第二面!A172="☑",第二面!E172,""))&amp;""</f>
        <v>2_164</v>
      </c>
      <c r="EL3" t="str">
        <f>IF(第二面!A178="☑","提出済",IF(第二面!A179="☑","未提出",IF(第二面!A180="☑","提出不要","")))&amp;""</f>
        <v>提出済</v>
      </c>
      <c r="EM3" t="str">
        <f>IF(第二面!A178="☑",第二面!E178,IF(第二面!A179="☑",第二面!E179,IF(第二面!A180="☑",第二面!E180,"")))&amp;""</f>
        <v>2_166</v>
      </c>
      <c r="EN3" t="str">
        <f>第二面!B184&amp;""</f>
        <v>2_169</v>
      </c>
      <c r="EO3" t="str">
        <f>第三面!E3&amp;""</f>
        <v>3_1</v>
      </c>
      <c r="EP3" t="str">
        <f>第三面!E4&amp;""</f>
        <v>3_2</v>
      </c>
      <c r="EQ3" t="str">
        <f>IF(第三面!C6="☑","ON","")&amp;""</f>
        <v>ON</v>
      </c>
      <c r="ER3" t="str">
        <f>IF(第三面!I6="☑","ON","")&amp;""</f>
        <v>ON</v>
      </c>
      <c r="ES3" t="str">
        <f>IF(第三面!N6="☑","ON","")&amp;""</f>
        <v>ON</v>
      </c>
      <c r="ET3" t="str">
        <f>IF(第三面!T6="☑","ON","")&amp;""</f>
        <v>ON</v>
      </c>
      <c r="EU3" t="str">
        <f>IF(第三面!C7="☑","ON","")&amp;""</f>
        <v>ON</v>
      </c>
      <c r="EV3" t="str">
        <f>IF(第三面!K7="☑","ON","")&amp;""</f>
        <v>ON</v>
      </c>
      <c r="EW3" t="str">
        <f>IF(第三面!G8="☑","防火地域",IF(第三面!L8="☑","準防火地域",IF(第三面!Q8="☑","指定なし","")))&amp;""</f>
        <v>防火地域</v>
      </c>
      <c r="EX3" t="str">
        <f>第三面!K9&amp;""</f>
        <v>3_3</v>
      </c>
      <c r="EY3" t="str">
        <f>第三面!E11&amp;""</f>
        <v>3_4</v>
      </c>
      <c r="EZ3" t="str">
        <f>第三面!K12&amp;""</f>
        <v>3_5</v>
      </c>
      <c r="FA3" s="10" t="str">
        <f>第三面!F14&amp;""</f>
        <v>306</v>
      </c>
      <c r="FB3" s="10" t="str">
        <f>第三面!K14&amp;""</f>
        <v>307</v>
      </c>
      <c r="FC3" s="10" t="str">
        <f>第三面!P14&amp;""</f>
        <v>308</v>
      </c>
      <c r="FD3" s="10" t="str">
        <f>第三面!U14&amp;""</f>
        <v>309</v>
      </c>
      <c r="FE3" s="10" t="str">
        <f>第三面!F15&amp;""</f>
        <v>310</v>
      </c>
      <c r="FF3" s="10" t="str">
        <f>第三面!K15&amp;""</f>
        <v>311</v>
      </c>
      <c r="FG3" s="10" t="str">
        <f>第三面!P15&amp;""</f>
        <v>312</v>
      </c>
      <c r="FH3" s="10" t="str">
        <f>第三面!U15&amp;""</f>
        <v>313</v>
      </c>
      <c r="FI3" t="str">
        <f>第三面!F16&amp;""</f>
        <v>3_14</v>
      </c>
      <c r="FJ3" t="str">
        <f>第三面!K16&amp;""</f>
        <v>3_15</v>
      </c>
      <c r="FK3" t="str">
        <f>第三面!P16&amp;""</f>
        <v>3_16</v>
      </c>
      <c r="FL3" t="str">
        <f>第三面!U16&amp;""</f>
        <v>3_17</v>
      </c>
      <c r="FM3" s="10" t="str">
        <f>第三面!F18&amp;""</f>
        <v>318</v>
      </c>
      <c r="FN3" s="10" t="str">
        <f>第三面!K18&amp;""</f>
        <v>319</v>
      </c>
      <c r="FO3" s="10" t="str">
        <f>第三面!P18&amp;""</f>
        <v>320</v>
      </c>
      <c r="FP3" s="10" t="str">
        <f>第三面!U18&amp;""</f>
        <v>321</v>
      </c>
      <c r="FQ3" s="10" t="str">
        <f>第三面!F20&amp;""</f>
        <v>322</v>
      </c>
      <c r="FR3" s="10" t="str">
        <f>第三面!K20&amp;""</f>
        <v>323</v>
      </c>
      <c r="FS3" s="10" t="str">
        <f>第三面!P20&amp;""</f>
        <v>324</v>
      </c>
      <c r="FT3" s="10" t="str">
        <f>第三面!U20&amp;""</f>
        <v>325</v>
      </c>
      <c r="FU3" s="10" t="str">
        <f>第三面!H21&amp;""</f>
        <v>1230</v>
      </c>
      <c r="FV3" s="10" t="str">
        <f>第三面!H22&amp;""</f>
        <v>1246</v>
      </c>
      <c r="FW3" t="str">
        <f>第三面!P23&amp;""</f>
        <v>3_26</v>
      </c>
      <c r="FX3" s="10" t="str">
        <f>第三面!P24&amp;""</f>
        <v>3_27</v>
      </c>
      <c r="FY3" t="str">
        <f>第三面!D25&amp;""</f>
        <v>3_28</v>
      </c>
      <c r="FZ3" t="str">
        <f>第三面!G26&amp;""</f>
        <v>3_29</v>
      </c>
      <c r="GA3" t="str">
        <f>第三面!L26&amp;""</f>
        <v>3_30</v>
      </c>
      <c r="GB3" t="str">
        <f>IF(第三面!A28="☑","ON","")&amp;""</f>
        <v>ON</v>
      </c>
      <c r="GC3" t="str">
        <f>IF(第三面!D28="☑","ON","")&amp;""</f>
        <v>ON</v>
      </c>
      <c r="GD3" t="str">
        <f>IF(第三面!G28="☑","ON","")&amp;""</f>
        <v>ON</v>
      </c>
      <c r="GE3" t="str">
        <f>IF(第三面!J28="☑","ON","")&amp;""</f>
        <v>ON</v>
      </c>
      <c r="GF3" t="str">
        <f>IF(第三面!M28="☑","ON","")&amp;""</f>
        <v>ON</v>
      </c>
      <c r="GG3" t="str">
        <f>IF(第三面!Q28="☑","ON","")&amp;""</f>
        <v>ON</v>
      </c>
      <c r="GH3" t="str">
        <f>IF(第三面!U28="☑","ON","")&amp;""</f>
        <v>ON</v>
      </c>
      <c r="GI3" s="10" t="str">
        <f>第三面!G30&amp;""</f>
        <v>331</v>
      </c>
      <c r="GJ3" s="10" t="str">
        <f>第三面!M30&amp;""</f>
        <v>332</v>
      </c>
      <c r="GK3" s="10" t="str">
        <f>第三面!T30&amp;""</f>
        <v>663</v>
      </c>
      <c r="GL3" s="10" t="str">
        <f>第三面!G32&amp;""</f>
        <v>333</v>
      </c>
      <c r="GM3" s="10" t="str">
        <f>第三面!M32&amp;""</f>
        <v>334</v>
      </c>
      <c r="GN3" s="10" t="str">
        <f>第三面!T32&amp;""</f>
        <v>667</v>
      </c>
      <c r="GO3" s="10" t="str">
        <f>第三面!E33&amp;""</f>
        <v>335</v>
      </c>
      <c r="GP3" s="10" t="str">
        <f>第三面!H35&amp;""</f>
        <v>336</v>
      </c>
      <c r="GQ3" s="10" t="str">
        <f>第三面!N35&amp;""</f>
        <v>337</v>
      </c>
      <c r="GR3" s="10" t="str">
        <f>第三面!T35&amp;""</f>
        <v>673</v>
      </c>
      <c r="GS3" s="10" t="str">
        <f>第三面!H37&amp;""</f>
        <v>338</v>
      </c>
      <c r="GT3" s="10" t="str">
        <f>第三面!N37&amp;""</f>
        <v>339</v>
      </c>
      <c r="GU3" s="10" t="str">
        <f>第三面!T37&amp;""</f>
        <v>677</v>
      </c>
      <c r="GV3" s="10" t="str">
        <f>第三面!H39&amp;""</f>
        <v>340</v>
      </c>
      <c r="GW3" s="10" t="str">
        <f>第三面!N39&amp;""</f>
        <v>341</v>
      </c>
      <c r="GX3" s="10" t="str">
        <f>第三面!T39&amp;""</f>
        <v>681</v>
      </c>
      <c r="GY3" s="10" t="str">
        <f>第三面!H41&amp;""</f>
        <v>342</v>
      </c>
      <c r="GZ3" s="10" t="str">
        <f>第三面!N41&amp;""</f>
        <v>343</v>
      </c>
      <c r="HA3" s="10" t="str">
        <f>第三面!T41&amp;""</f>
        <v>685</v>
      </c>
      <c r="HB3" s="10" t="str">
        <f>第三面!H42&amp;""</f>
        <v>344</v>
      </c>
      <c r="HC3" s="10" t="str">
        <f>第三面!N42&amp;""</f>
        <v>345</v>
      </c>
      <c r="HD3" s="10" t="str">
        <f>第三面!T42&amp;""</f>
        <v>689</v>
      </c>
      <c r="HE3" s="10" t="str">
        <f>第三面!H43&amp;""</f>
        <v>346</v>
      </c>
      <c r="HF3" s="10" t="str">
        <f>第三面!N43&amp;""</f>
        <v>347</v>
      </c>
      <c r="HG3" s="10" t="str">
        <f>第三面!T43&amp;""</f>
        <v>693</v>
      </c>
      <c r="HH3" s="10" t="str">
        <f>第三面!H44&amp;""</f>
        <v>348</v>
      </c>
      <c r="HI3" s="10" t="str">
        <f>第三面!N44&amp;""</f>
        <v>349</v>
      </c>
      <c r="HJ3" s="10" t="str">
        <f>第三面!T44&amp;""</f>
        <v>697</v>
      </c>
      <c r="HK3" s="10" t="str">
        <f>第三面!H45&amp;""</f>
        <v>350</v>
      </c>
      <c r="HL3" s="10" t="str">
        <f>第三面!N45&amp;""</f>
        <v>351</v>
      </c>
      <c r="HM3" s="10" t="str">
        <f>第三面!T45&amp;""</f>
        <v>701</v>
      </c>
      <c r="HN3" s="10" t="str">
        <f>第三面!H47&amp;""</f>
        <v>352</v>
      </c>
      <c r="HO3" s="10" t="str">
        <f>第三面!N47&amp;""</f>
        <v>353</v>
      </c>
      <c r="HP3" s="10" t="str">
        <f>第三面!T47&amp;""</f>
        <v>705</v>
      </c>
      <c r="HQ3" s="10" t="str">
        <f>第三面!H48&amp;""</f>
        <v>354</v>
      </c>
      <c r="HR3" s="10" t="str">
        <f>第三面!N48&amp;""</f>
        <v>355</v>
      </c>
      <c r="HS3" s="10" t="str">
        <f>第三面!T48&amp;""</f>
        <v>709</v>
      </c>
      <c r="HT3" s="10" t="str">
        <f>第三面!H50&amp;""</f>
        <v>356</v>
      </c>
      <c r="HU3" s="10" t="str">
        <f>第三面!N50&amp;""</f>
        <v>357</v>
      </c>
      <c r="HV3" s="10" t="str">
        <f>第三面!T50&amp;""</f>
        <v>713</v>
      </c>
      <c r="HW3" s="10" t="str">
        <f>第三面!H51&amp;""</f>
        <v>358</v>
      </c>
      <c r="HX3" s="10" t="str">
        <f>第三面!N51&amp;""</f>
        <v>359</v>
      </c>
      <c r="HY3" s="10" t="str">
        <f>第三面!T51&amp;""</f>
        <v>717</v>
      </c>
      <c r="HZ3" s="10" t="str">
        <f>第三面!H52&amp;""</f>
        <v>360</v>
      </c>
      <c r="IA3" s="10" t="str">
        <f>第三面!N52&amp;""</f>
        <v>361</v>
      </c>
      <c r="IB3" s="10" t="str">
        <f>第三面!T52&amp;""</f>
        <v>721</v>
      </c>
      <c r="IC3" s="10" t="str">
        <f>第三面!H54&amp;""</f>
        <v>362</v>
      </c>
      <c r="ID3" s="10" t="str">
        <f>第三面!N54&amp;""</f>
        <v>363</v>
      </c>
      <c r="IE3" s="10" t="str">
        <f>第三面!T54&amp;""</f>
        <v>725</v>
      </c>
      <c r="IF3" s="10" t="str">
        <f>第三面!H55&amp;""</f>
        <v>364</v>
      </c>
      <c r="IG3" t="str">
        <f>第三面!H56&amp;""</f>
        <v>365</v>
      </c>
      <c r="IH3" t="str">
        <f>第三面!J61&amp;""</f>
        <v>3_66</v>
      </c>
      <c r="II3" t="str">
        <f>第三面!J62&amp;""</f>
        <v>3_67</v>
      </c>
      <c r="IJ3" t="str">
        <f>第三面!H64&amp;""</f>
        <v>3_68</v>
      </c>
      <c r="IK3" t="str">
        <f>第三面!N64&amp;""</f>
        <v>3_69</v>
      </c>
      <c r="IL3" t="str">
        <f>第三面!H65&amp;""</f>
        <v>3_70</v>
      </c>
      <c r="IM3" t="str">
        <f>第三面!N65&amp;""</f>
        <v>3_71</v>
      </c>
      <c r="IN3" t="str">
        <f>第三面!H66&amp;""</f>
        <v>3_72</v>
      </c>
      <c r="IO3" t="str">
        <f>第三面!N66&amp;""</f>
        <v>3_73</v>
      </c>
      <c r="IP3" t="str">
        <f>第三面!D67&amp;""</f>
        <v>3_74</v>
      </c>
      <c r="IQ3" t="str">
        <f>第三面!L67&amp;""</f>
        <v>3_75</v>
      </c>
      <c r="IR3" t="str">
        <f>IF(第三面!R68="☑","有り",IF(第三面!U68="☑","無し",""))&amp;""</f>
        <v>有り</v>
      </c>
      <c r="IS3" t="str">
        <f>IF(第三面!B70="☑","ON","")&amp;""</f>
        <v>ON</v>
      </c>
      <c r="IT3" t="str">
        <f>IF(第三面!I70="☑","ON","")&amp;""</f>
        <v>ON</v>
      </c>
      <c r="IU3" t="str">
        <f>IF(第三面!P70="☑","ON","")&amp;""</f>
        <v>ON</v>
      </c>
      <c r="IV3" t="str">
        <f>第三面!B73&amp;""</f>
        <v>3_76</v>
      </c>
      <c r="IW3" s="58">
        <f>IF(ISERROR(IW4),"",IW4)</f>
        <v>45598</v>
      </c>
      <c r="IX3" s="58">
        <f>IF(ISERROR(IX4),"",IX4)</f>
        <v>45599</v>
      </c>
      <c r="IY3" t="str">
        <f>第三面!C77&amp;""</f>
        <v>77</v>
      </c>
      <c r="IZ3" s="58">
        <f>IF(ISERROR(IZ4),"",IZ4)</f>
        <v>45600</v>
      </c>
      <c r="JA3" t="str">
        <f>第三面!O77&amp;""</f>
        <v>3_78</v>
      </c>
      <c r="JB3" t="str">
        <f>第三面!C78&amp;""</f>
        <v>79</v>
      </c>
      <c r="JC3" s="58">
        <f>IF(ISERROR(JC4),"",JC4)</f>
        <v>45601</v>
      </c>
      <c r="JD3" t="str">
        <f>第三面!O78&amp;""</f>
        <v>3_80</v>
      </c>
      <c r="JE3" t="str">
        <f>第三面!C79&amp;""</f>
        <v>81</v>
      </c>
      <c r="JF3" s="58">
        <f>IF(ISERROR(JF4),"",JF4)</f>
        <v>45602</v>
      </c>
      <c r="JG3" t="str">
        <f>第三面!O79&amp;""</f>
        <v>3_82</v>
      </c>
      <c r="JH3" t="str">
        <f>第三面!B82&amp;""</f>
        <v>3_83</v>
      </c>
      <c r="JI3" t="str">
        <f>第三面!B85&amp;""</f>
        <v>3_84</v>
      </c>
      <c r="JJ3" s="8" t="str">
        <f>第四面!F3&amp;""</f>
        <v>4_1</v>
      </c>
      <c r="JK3" s="8" t="str">
        <f>第四面!F4&amp;""</f>
        <v>4_2</v>
      </c>
      <c r="JL3" s="8" t="str">
        <f>第四面!K4&amp;""</f>
        <v>4_3</v>
      </c>
      <c r="JM3" s="8" t="str">
        <f>第四面!F5&amp;""</f>
        <v>4_4</v>
      </c>
      <c r="JN3" s="8" t="str">
        <f>第四面!K5&amp;""</f>
        <v>4_5</v>
      </c>
      <c r="JO3" s="8" t="str">
        <f>第四面!F6&amp;""</f>
        <v>4_6</v>
      </c>
      <c r="JP3" s="8" t="str">
        <f>第四面!K6&amp;""</f>
        <v>4_7</v>
      </c>
      <c r="JQ3" s="8" t="str">
        <f>第四面!F7&amp;""</f>
        <v>4_8</v>
      </c>
      <c r="JR3" s="8" t="str">
        <f>第四面!K7&amp;""</f>
        <v>4_9</v>
      </c>
      <c r="JS3" s="8" t="str">
        <f>IF(第四面!A9="☑","ON","")&amp;""</f>
        <v>ON</v>
      </c>
      <c r="JT3" s="8" t="str">
        <f>IF(第四面!D9="☑","ON","")&amp;""</f>
        <v>ON</v>
      </c>
      <c r="JU3" s="8" t="str">
        <f>IF(第四面!G9="☑","ON","")&amp;""</f>
        <v>ON</v>
      </c>
      <c r="JV3" s="8" t="str">
        <f>IF(第四面!J9="☑","ON","")&amp;""</f>
        <v>ON</v>
      </c>
      <c r="JW3" s="8" t="str">
        <f>IF(第四面!M9="☑","ON","")&amp;""</f>
        <v>ON</v>
      </c>
      <c r="JX3" s="8" t="str">
        <f>IF(第四面!Q9="☑","ON","")&amp;""</f>
        <v>ON</v>
      </c>
      <c r="JY3" s="8" t="str">
        <f>IF(第四面!U9="☑","ON","")&amp;""</f>
        <v>ON</v>
      </c>
      <c r="JZ3" s="8" t="str">
        <f>第四面!D10&amp;""</f>
        <v>4_10</v>
      </c>
      <c r="KA3" s="8" t="str">
        <f>第四面!L10&amp;""</f>
        <v>4_11</v>
      </c>
      <c r="KB3" s="8" t="str">
        <f>IF(第四面!B12="☑","耐火構造",IF(第四面!B13="☑","建築基準法施行令第108条の3第1項第1号イ及びロに掲げる基準に適合する構造",IF(第四面!B14="☑","準耐火構造",IF(第四面!B15="☑","準耐火構造と同等の準耐火性能を有する構造（ロ-1）",IF(第四面!B16="☑","準耐火構造と同等の準耐火性能を有する構造（ロ-2）",IF(第四面!B17="☑","その他",""))))))&amp;""</f>
        <v>耐火構造</v>
      </c>
      <c r="KC3" s="8" t="str">
        <f>IF(第四面!B19="☑","建築基準法施行令第109条の5第1号に掲げる基準に適合する構造",IF(第四面!B20="☑","建築基準法第21条第1項ただし書きに該当する建築物",IF(第四面!B21="☑","建築基準法施行令第110条第1号に掲げる基準に適合する構造",IF(第四面!B22="☑","その他",IF(第四面!B23="☑","建築基準法第21条又は第27条の規定の適用を受けない","")))))&amp;""</f>
        <v>建築基準法施行令第109条の5第1号に掲げる基準に適合する構造</v>
      </c>
      <c r="KD3" s="8" t="str">
        <f>IF(第四面!B25="☑","耐火建築物",IF(第四面!B26="☑","延焼防止建築物",IF(第四面!B27="☑","準耐火建築物",IF(第四面!B28="☑","準延焼防止建築物",IF(第四面!B29="☑","その他",IF(第四面!B30="☑","建築基準法第61条の規定の適用を受けない",""))))))&amp;""</f>
        <v>耐火建築物</v>
      </c>
      <c r="KE3" s="8" t="str">
        <f>第四面!H32&amp;""</f>
        <v>4_12</v>
      </c>
      <c r="KF3" s="8" t="str">
        <f>第四面!H33&amp;""</f>
        <v>4_13</v>
      </c>
      <c r="KG3" s="8" t="str">
        <f>第四面!H34&amp;""</f>
        <v>4_14</v>
      </c>
      <c r="KH3" s="8" t="str">
        <f>第四面!H35&amp;""</f>
        <v>4_15</v>
      </c>
      <c r="KI3" s="8" t="str">
        <f>第四面!H37&amp;""</f>
        <v>4_16</v>
      </c>
      <c r="KJ3" s="8" t="str">
        <f>第四面!H38&amp;""</f>
        <v>4_17</v>
      </c>
      <c r="KK3" s="8" t="str">
        <f>第四面!G39&amp;""</f>
        <v>4_18</v>
      </c>
      <c r="KL3" s="8" t="str">
        <f>IF(第四面!C42="☑","有り",IF(第四面!F42="☑","無し",""))&amp;""</f>
        <v>有り</v>
      </c>
      <c r="KM3" s="8" t="str">
        <f>IF(第四面!S43="☑","有り",IF(第四面!V43="☑","無し",""))&amp;""</f>
        <v>有り</v>
      </c>
      <c r="KN3" s="8" t="str">
        <f>第四面!M45&amp;""</f>
        <v>4_19</v>
      </c>
      <c r="KO3" s="8" t="str">
        <f>第四面!M46&amp;""</f>
        <v>4_20</v>
      </c>
      <c r="KP3" s="8" t="str">
        <f>IF(第四面!B48="☑","ON","")&amp;""</f>
        <v>ON</v>
      </c>
      <c r="KQ3" s="8" t="str">
        <f>IF(第四面!B49="☑","ON","")&amp;""</f>
        <v>ON</v>
      </c>
      <c r="KR3" s="8" t="str">
        <f>第四面!C51&amp;""</f>
        <v>4_21</v>
      </c>
      <c r="KS3" s="8" t="str">
        <f>第四面!E53&amp;""</f>
        <v>22</v>
      </c>
      <c r="KT3" s="11" t="str">
        <f>第四面!H53&amp;""</f>
        <v>423</v>
      </c>
      <c r="KU3" s="11" t="str">
        <f>第四面!N53&amp;""</f>
        <v>424</v>
      </c>
      <c r="KV3" s="11" t="str">
        <f>第四面!T53&amp;""</f>
        <v>847</v>
      </c>
      <c r="KW3" s="8" t="str">
        <f>第四面!E54&amp;""</f>
        <v>25</v>
      </c>
      <c r="KX3" s="11" t="str">
        <f>第四面!H54&amp;""</f>
        <v>426</v>
      </c>
      <c r="KY3" s="11" t="str">
        <f>第四面!N54&amp;""</f>
        <v>427</v>
      </c>
      <c r="KZ3" s="11" t="str">
        <f>第四面!T54&amp;""</f>
        <v>853</v>
      </c>
      <c r="LA3" s="8" t="str">
        <f>第四面!E55&amp;""</f>
        <v>28</v>
      </c>
      <c r="LB3" s="11" t="str">
        <f>第四面!H55&amp;""</f>
        <v>429</v>
      </c>
      <c r="LC3" s="11" t="str">
        <f>第四面!N55&amp;""</f>
        <v>430</v>
      </c>
      <c r="LD3" s="11" t="str">
        <f>第四面!T55&amp;""</f>
        <v>859</v>
      </c>
      <c r="LE3" s="8" t="str">
        <f>第四面!E56&amp;""</f>
        <v>31</v>
      </c>
      <c r="LF3" s="11" t="str">
        <f>第四面!H56&amp;""</f>
        <v>432</v>
      </c>
      <c r="LG3" s="11" t="str">
        <f>第四面!N56&amp;""</f>
        <v>433</v>
      </c>
      <c r="LH3" s="11" t="str">
        <f>第四面!T56&amp;""</f>
        <v>865</v>
      </c>
      <c r="LI3" s="8" t="str">
        <f>第四面!E57&amp;""</f>
        <v>34</v>
      </c>
      <c r="LJ3" s="11" t="str">
        <f>第四面!H57&amp;""</f>
        <v>435</v>
      </c>
      <c r="LK3" s="11" t="str">
        <f>第四面!N57&amp;""</f>
        <v>436</v>
      </c>
      <c r="LL3" s="11" t="str">
        <f>第四面!T57&amp;""</f>
        <v>871</v>
      </c>
      <c r="LM3" s="8" t="str">
        <f>第四面!E58&amp;""</f>
        <v>37</v>
      </c>
      <c r="LN3" s="11" t="str">
        <f>第四面!H58&amp;""</f>
        <v>438</v>
      </c>
      <c r="LO3" s="11" t="str">
        <f>第四面!N58&amp;""</f>
        <v>439</v>
      </c>
      <c r="LP3" s="11" t="str">
        <f>第四面!T58&amp;""</f>
        <v>877</v>
      </c>
      <c r="LQ3" s="8" t="str">
        <f>第四面!E59&amp;""</f>
        <v>40</v>
      </c>
      <c r="LR3" s="11" t="str">
        <f>第四面!H59&amp;""</f>
        <v>441</v>
      </c>
      <c r="LS3" s="11" t="str">
        <f>第四面!N59&amp;""</f>
        <v>442</v>
      </c>
      <c r="LT3" s="11" t="str">
        <f>第四面!T59&amp;""</f>
        <v>883</v>
      </c>
      <c r="LU3" s="8" t="str">
        <f>第四面!E60&amp;""</f>
        <v>43</v>
      </c>
      <c r="LV3" s="11" t="str">
        <f>第四面!H60&amp;""</f>
        <v>444</v>
      </c>
      <c r="LW3" s="11" t="str">
        <f>第四面!N60&amp;""</f>
        <v>445</v>
      </c>
      <c r="LX3" s="11" t="str">
        <f>第四面!T60&amp;""</f>
        <v>889</v>
      </c>
      <c r="LY3" s="8" t="str">
        <f>第四面!E61&amp;""</f>
        <v>46</v>
      </c>
      <c r="LZ3" s="11" t="str">
        <f>第四面!H61&amp;""</f>
        <v>447</v>
      </c>
      <c r="MA3" s="11" t="str">
        <f>第四面!N61&amp;""</f>
        <v>448</v>
      </c>
      <c r="MB3" s="11" t="str">
        <f>第四面!T61&amp;""</f>
        <v>895</v>
      </c>
      <c r="MC3" s="8" t="str">
        <f>第四面!E62&amp;""</f>
        <v>49</v>
      </c>
      <c r="MD3" s="11" t="str">
        <f>第四面!H62&amp;""</f>
        <v>450</v>
      </c>
      <c r="ME3" s="11" t="str">
        <f>第四面!N62&amp;""</f>
        <v>451</v>
      </c>
      <c r="MF3" s="11" t="str">
        <f>第四面!T62&amp;""</f>
        <v>901</v>
      </c>
      <c r="MG3" s="8" t="str">
        <f>第四面!E63&amp;""</f>
        <v>52</v>
      </c>
      <c r="MH3" s="11" t="str">
        <f>第四面!H63&amp;""</f>
        <v>453</v>
      </c>
      <c r="MI3" s="11" t="str">
        <f>第四面!N63&amp;""</f>
        <v>454</v>
      </c>
      <c r="MJ3" s="11" t="str">
        <f>第四面!T63&amp;""</f>
        <v>907</v>
      </c>
      <c r="MK3" s="11" t="str">
        <f>第四面!H64&amp;""</f>
        <v>4818</v>
      </c>
      <c r="ML3" s="11" t="str">
        <f>第四面!N64&amp;""</f>
        <v>4829</v>
      </c>
      <c r="MM3" s="11" t="str">
        <f>第四面!T64&amp;""</f>
        <v>9647</v>
      </c>
      <c r="MN3" s="8" t="str">
        <f>第四面!H65&amp;""</f>
        <v>4_55</v>
      </c>
      <c r="MO3" s="8" t="str">
        <f>第四面!H66&amp;""</f>
        <v>4_56</v>
      </c>
      <c r="MP3" s="8" t="str">
        <f>第四面!H67&amp;""</f>
        <v>4_57</v>
      </c>
      <c r="MQ3" s="8" t="str">
        <f>第四面!H68&amp;""</f>
        <v>4_58</v>
      </c>
      <c r="MR3" s="8" t="str">
        <f>第四面!H69&amp;""</f>
        <v>4_59</v>
      </c>
      <c r="MS3" s="8" t="str">
        <f>第四面!H70&amp;""</f>
        <v>4_60</v>
      </c>
      <c r="MT3" s="8" t="str">
        <f>第四面!B73&amp;""</f>
        <v>4_61</v>
      </c>
      <c r="MU3" s="12" t="str">
        <f>第五面!F3&amp;""</f>
        <v>5_1</v>
      </c>
      <c r="MV3" s="8" t="str">
        <f>第五面!F4&amp;""</f>
        <v>5_2</v>
      </c>
      <c r="MW3" s="8" t="str">
        <f>第五面!F5&amp;""</f>
        <v>5_3</v>
      </c>
      <c r="MX3" s="8" t="str">
        <f>第五面!H6&amp;""</f>
        <v>5_4</v>
      </c>
      <c r="MY3" s="8" t="str">
        <f>第五面!H7&amp;""</f>
        <v>5_5</v>
      </c>
      <c r="MZ3" s="8" t="str">
        <f>第五面!H9&amp;""</f>
        <v>5_6</v>
      </c>
      <c r="NA3" s="8" t="str">
        <f>IF(第五面!P10="☑","有り",IF(第五面!S10="☑","無し",""))&amp;""</f>
        <v>有り</v>
      </c>
      <c r="NB3" s="8" t="str">
        <f>第五面!E14&amp;""</f>
        <v>5_7</v>
      </c>
      <c r="NC3" s="8" t="str">
        <f>第五面!L14&amp;""</f>
        <v>5_8</v>
      </c>
      <c r="ND3" s="11" t="str">
        <f>第五面!S14&amp;""</f>
        <v>509</v>
      </c>
      <c r="NE3" s="8" t="str">
        <f>第五面!E15&amp;""</f>
        <v>5_10</v>
      </c>
      <c r="NF3" s="8" t="str">
        <f>第五面!L15&amp;""</f>
        <v>5_11</v>
      </c>
      <c r="NG3" s="11" t="str">
        <f>第五面!S15&amp;""</f>
        <v>512</v>
      </c>
      <c r="NH3" s="8" t="str">
        <f>第五面!E16&amp;""</f>
        <v>5_13</v>
      </c>
      <c r="NI3" s="8" t="str">
        <f>第五面!L16&amp;""</f>
        <v>5_14</v>
      </c>
      <c r="NJ3" s="11" t="str">
        <f>第五面!S16&amp;""</f>
        <v>515</v>
      </c>
      <c r="NK3" s="8" t="str">
        <f>第五面!E17&amp;""</f>
        <v>5_16</v>
      </c>
      <c r="NL3" s="8" t="str">
        <f>第五面!L17&amp;""</f>
        <v>5_17</v>
      </c>
      <c r="NM3" s="11" t="str">
        <f>第五面!S17&amp;""</f>
        <v>518</v>
      </c>
      <c r="NN3" s="8" t="str">
        <f>第五面!E18&amp;""</f>
        <v>5_19</v>
      </c>
      <c r="NO3" s="8" t="str">
        <f>第五面!L18&amp;""</f>
        <v>5_20</v>
      </c>
      <c r="NP3" s="11" t="str">
        <f>第五面!S18&amp;""</f>
        <v>521</v>
      </c>
      <c r="NQ3" s="8" t="str">
        <f>第五面!E19&amp;""</f>
        <v>5_22</v>
      </c>
      <c r="NR3" s="8" t="str">
        <f>第五面!L19&amp;""</f>
        <v>5_23</v>
      </c>
      <c r="NS3" s="11" t="str">
        <f>第五面!S19&amp;""</f>
        <v>524</v>
      </c>
      <c r="NT3" s="8" t="str">
        <f>第五面!H20&amp;""</f>
        <v>5_25</v>
      </c>
      <c r="NU3" s="13" t="str">
        <f>第五面!B23&amp;""</f>
        <v>5_26</v>
      </c>
      <c r="NV3" s="8" t="str">
        <f>第六面!F3&amp;""</f>
        <v>6_1</v>
      </c>
      <c r="NW3" s="11" t="str">
        <f>第六面!F4&amp;""</f>
        <v>602</v>
      </c>
      <c r="NX3" s="8" t="str">
        <f>第六面!G6&amp;""</f>
        <v>6_3</v>
      </c>
      <c r="NY3" s="8" t="str">
        <f>第六面!G7&amp;""</f>
        <v>6_4</v>
      </c>
      <c r="NZ3" s="8" t="str">
        <f>第六面!H8&amp;""</f>
        <v>6_5</v>
      </c>
      <c r="OA3" s="8" t="str">
        <f>第六面!P8&amp;""</f>
        <v>6_6</v>
      </c>
      <c r="OB3" s="8" t="str">
        <f>第六面!D9&amp;""</f>
        <v>6_7</v>
      </c>
      <c r="OC3" s="8" t="str">
        <f>第六面!L9&amp;""</f>
        <v>6_8</v>
      </c>
      <c r="OD3" s="8" t="str">
        <f>IF(第六面!B11="☑","特定構造計算基準",IF(第六面!B12="☑","特定増改築構造計算基準",""))&amp;""</f>
        <v>特定構造計算基準</v>
      </c>
      <c r="OE3" s="8" t="str">
        <f>IF(第六面!B14="☑","建築基準法施行令第81条第1項各号に掲げる基準に従つた構造計算",IF(第六面!B15="☑","建築基準法施行令第81条第2項第1号イに掲げる構造計算",IF(第六面!B16="☑","建築基準法施行令第81条第2項第1号ロに掲げる構造計算",IF(第六面!B17="☑","建築基準法施行令第81条第2項第2号イに掲げる構造計算",IF(第六面!B18="☑","建築基準法施行令第81条第3項に掲げる構造計算","")))))&amp;""</f>
        <v>建築基準法施行令第81条第1項各号に掲げる基準に従つた構造計算</v>
      </c>
      <c r="OF3" s="8" t="str">
        <f>第六面!D20&amp;""</f>
        <v>6_9</v>
      </c>
      <c r="OG3" s="8" t="str">
        <f>IF(第六面!B22="☑","建築基準法第20条第1項第2号イ又は第3号イの認定を受けたプログラム",IF(第六面!B24="☑","その他のプログラム",""))&amp;""</f>
        <v>建築基準法第20条第1項第2号イ又は第3号イの認定を受けたプログラム</v>
      </c>
      <c r="OH3" s="8" t="str">
        <f>第六面!F23&amp;""</f>
        <v>6_10</v>
      </c>
      <c r="OI3" s="8" t="str">
        <f>第六面!C26&amp;""</f>
        <v>6_11</v>
      </c>
      <c r="OJ3" s="8" t="str">
        <f>第六面!B29&amp;""</f>
        <v>6_12</v>
      </c>
      <c r="OK3" t="str">
        <f>IF('建築計画概要書（第二面）'!B82="☑","1",IF('建築計画概要書（第二面）'!E82="☑","2",""))&amp;""</f>
        <v>1</v>
      </c>
      <c r="OL3" t="str">
        <f>IF('建築計画概要書（第二面）'!B85="☑","1",IF('建築計画概要書（第二面）'!E85="☑","2",""))&amp;""</f>
        <v>1</v>
      </c>
    </row>
    <row r="4" spans="1:402" ht="18.75" customHeight="1" x14ac:dyDescent="0.4">
      <c r="AQ4" s="8" t="str">
        <f>'第二面 (建築主追加)'!G4&amp;""</f>
        <v>2;1</v>
      </c>
      <c r="AR4" s="8" t="str">
        <f>'第二面 (建築主追加)'!G5&amp;""</f>
        <v>2;2</v>
      </c>
      <c r="AS4" s="8" t="str">
        <f>'第二面 (建築主追加)'!G6&amp;""</f>
        <v>2;3</v>
      </c>
      <c r="AT4" s="8" t="str">
        <f>'第二面 (建築主追加)'!G7&amp;""</f>
        <v>2;4</v>
      </c>
      <c r="AU4" s="8" t="str">
        <f>'第二面 (建築主追加)'!G8&amp;""</f>
        <v>2;5</v>
      </c>
      <c r="BS4" s="9" t="str">
        <f>第二面!E40&amp;""</f>
        <v>2_41</v>
      </c>
      <c r="BT4" s="9" t="str">
        <f>第二面!M40&amp;""</f>
        <v>2_42</v>
      </c>
      <c r="BU4" s="9" t="str">
        <f>第二面!T40&amp;""</f>
        <v>2_43</v>
      </c>
      <c r="BV4" s="9" t="str">
        <f>第二面!E41&amp;""</f>
        <v>2_44</v>
      </c>
      <c r="BW4" s="9" t="str">
        <f>第二面!H42&amp;""</f>
        <v>2_45</v>
      </c>
      <c r="BX4" s="9" t="str">
        <f>第二面!N42&amp;""</f>
        <v>2_46</v>
      </c>
      <c r="BY4" s="9" t="str">
        <f>第二面!U42&amp;""</f>
        <v>2_47</v>
      </c>
      <c r="BZ4" s="9" t="str">
        <f>第二面!E43&amp;""</f>
        <v>2_48</v>
      </c>
      <c r="CA4" s="9" t="str">
        <f>第二面!F44&amp;""</f>
        <v>2_49</v>
      </c>
      <c r="CB4" s="9" t="str">
        <f>第二面!F45&amp;""</f>
        <v>2_50</v>
      </c>
      <c r="CC4" s="9" t="str">
        <f>第二面!F47&amp;""</f>
        <v>2_51</v>
      </c>
      <c r="CD4" s="9" t="str">
        <f>第二面!J48&amp;""</f>
        <v>2_52</v>
      </c>
      <c r="CF4" s="8" t="str">
        <f>'第二面 (構造、設備一級の表示者追加)'!K7&amp;""</f>
        <v>2;65</v>
      </c>
      <c r="CG4" s="8" t="str">
        <f>'第二面 (構造、設備一級の表示者追加)'!K8&amp;""</f>
        <v>2;66</v>
      </c>
      <c r="CI4" s="8" t="str">
        <f>'第二面 (構造、設備一級の表示者追加)'!K26&amp;""</f>
        <v>2;67</v>
      </c>
      <c r="CJ4" s="8" t="str">
        <f>'第二面 (構造、設備一級の表示者追加)'!K27&amp;""</f>
        <v>2;68</v>
      </c>
      <c r="CL4" s="8" t="str">
        <f>第二面!K70&amp;""</f>
        <v>2_71</v>
      </c>
      <c r="CM4" s="8" t="str">
        <f>第二面!K71&amp;""</f>
        <v>2_72</v>
      </c>
      <c r="CO4" s="8" t="str">
        <f>第二面!K77&amp;""</f>
        <v>2_77</v>
      </c>
      <c r="CP4" s="8" t="str">
        <f>第二面!K78&amp;""</f>
        <v>2_78</v>
      </c>
      <c r="CX4" s="8" t="str">
        <f>第二面!E101&amp;""</f>
        <v>2_95</v>
      </c>
      <c r="CY4" s="8" t="str">
        <f>第二面!E102&amp;""</f>
        <v>2_96</v>
      </c>
      <c r="CZ4" s="8" t="str">
        <f>第二面!F103&amp;""</f>
        <v>2_97</v>
      </c>
      <c r="DA4" s="8" t="str">
        <f>第二面!E104&amp;""</f>
        <v>2_98</v>
      </c>
      <c r="DB4" s="8" t="str">
        <f>第二面!E105&amp;""</f>
        <v>2_99</v>
      </c>
      <c r="DC4" s="8" t="str">
        <f>第二面!E106&amp;""</f>
        <v>2_100</v>
      </c>
      <c r="DD4" s="8" t="str">
        <f>第二面!H107&amp;""</f>
        <v>2_101</v>
      </c>
      <c r="DQ4" s="8" t="str">
        <f>第二面!E139&amp;""</f>
        <v>2_133</v>
      </c>
      <c r="DR4" s="8" t="str">
        <f>第二面!M139&amp;""</f>
        <v>2_134</v>
      </c>
      <c r="DS4" s="8" t="str">
        <f>第二面!T139&amp;""</f>
        <v>2_135</v>
      </c>
      <c r="DT4" s="8" t="str">
        <f>第二面!E140&amp;""</f>
        <v>2_136</v>
      </c>
      <c r="DU4" s="8" t="str">
        <f>第二面!H141&amp;""</f>
        <v>2_137</v>
      </c>
      <c r="DV4" s="8" t="str">
        <f>第二面!N141&amp;""</f>
        <v>2_138</v>
      </c>
      <c r="DW4" s="8" t="str">
        <f>第二面!U141&amp;""</f>
        <v>2_139</v>
      </c>
      <c r="DX4" s="8" t="str">
        <f>第二面!E142&amp;""</f>
        <v>2_140</v>
      </c>
      <c r="DY4" s="8" t="str">
        <f>第二面!F143&amp;""</f>
        <v>2_141</v>
      </c>
      <c r="DZ4" s="8" t="str">
        <f>第二面!F144&amp;""</f>
        <v>2_142</v>
      </c>
      <c r="EA4" s="8" t="str">
        <f>第二面!F146&amp;""</f>
        <v>2_143</v>
      </c>
      <c r="EB4" s="8" t="str">
        <f>第二面!J147&amp;""</f>
        <v>2_144</v>
      </c>
      <c r="EC4" s="8" t="str">
        <f>'第二面 (工事施工者追加)'!E4&amp;""</f>
        <v>2;157</v>
      </c>
      <c r="ED4" s="8" t="str">
        <f>'第二面 (工事施工者追加)'!I5&amp;""</f>
        <v>2;158</v>
      </c>
      <c r="EE4" s="8" t="str">
        <f>'第二面 (工事施工者追加)'!P5&amp;""</f>
        <v>2;159</v>
      </c>
      <c r="EF4" s="8" t="str">
        <f>'第二面 (工事施工者追加)'!E6&amp;""</f>
        <v>2;160</v>
      </c>
      <c r="EG4" s="8" t="str">
        <f>'第二面 (工事施工者追加)'!F7&amp;""</f>
        <v>2;161</v>
      </c>
      <c r="EH4" s="8" t="str">
        <f>'第二面 (工事施工者追加)'!F8&amp;""</f>
        <v>2;162</v>
      </c>
      <c r="EI4" s="8" t="str">
        <f>'第二面 (工事施工者追加)'!F10&amp;""</f>
        <v>2;163</v>
      </c>
      <c r="EJ4" s="14" t="str">
        <f>第二面!A171&amp;""</f>
        <v>☑</v>
      </c>
      <c r="EK4" s="14" t="str">
        <f>第二面!E171&amp;""</f>
        <v>2_164</v>
      </c>
      <c r="EL4" s="14" t="str">
        <f>第二面!A178&amp;""</f>
        <v>☑</v>
      </c>
      <c r="EM4" s="14" t="str">
        <f>第二面!E178&amp;""</f>
        <v>2_166</v>
      </c>
      <c r="EQ4" s="14" t="str">
        <f>第三面!C6&amp;""</f>
        <v>☑</v>
      </c>
      <c r="ER4" s="14" t="str">
        <f>第三面!I6&amp;""</f>
        <v>☑</v>
      </c>
      <c r="ES4" s="14" t="str">
        <f>第三面!N6&amp;""</f>
        <v>☑</v>
      </c>
      <c r="ET4" s="14" t="str">
        <f>第三面!T6&amp;""</f>
        <v>☑</v>
      </c>
      <c r="EU4" s="14" t="str">
        <f>第三面!C7&amp;""</f>
        <v>☑</v>
      </c>
      <c r="EV4" s="14" t="str">
        <f>第三面!K7&amp;""</f>
        <v>☑</v>
      </c>
      <c r="EW4" s="14" t="str">
        <f>第三面!G8&amp;""</f>
        <v>☑</v>
      </c>
      <c r="GB4" s="14" t="str">
        <f>第三面!A28&amp;""</f>
        <v>☑</v>
      </c>
      <c r="GC4" s="14" t="str">
        <f>第三面!D28&amp;""</f>
        <v>☑</v>
      </c>
      <c r="GD4" s="14" t="str">
        <f>第三面!G28&amp;""</f>
        <v>☑</v>
      </c>
      <c r="GE4" s="14" t="str">
        <f>第三面!J28&amp;""</f>
        <v>☑</v>
      </c>
      <c r="GF4" s="14" t="str">
        <f>第三面!M28&amp;""</f>
        <v>☑</v>
      </c>
      <c r="GG4" s="14" t="str">
        <f>第三面!Q28&amp;""</f>
        <v>☑</v>
      </c>
      <c r="GH4" s="14" t="str">
        <f>第三面!U28&amp;""</f>
        <v>☑</v>
      </c>
      <c r="IR4" s="14" t="str">
        <f>第三面!R68&amp;""</f>
        <v>☑</v>
      </c>
      <c r="IS4" s="14" t="str">
        <f>第三面!B70&amp;""</f>
        <v>☑</v>
      </c>
      <c r="IT4" s="14" t="str">
        <f>第三面!I70&amp;""</f>
        <v>☑</v>
      </c>
      <c r="IU4" s="14" t="str">
        <f>第三面!P70&amp;""</f>
        <v>☑</v>
      </c>
      <c r="IW4" s="59">
        <f>DATE(第三面!H74,第三面!M74,第三面!P74)</f>
        <v>45598</v>
      </c>
      <c r="IX4" s="59">
        <f>DATE(第三面!H75,第三面!M75,第三面!P75)</f>
        <v>45599</v>
      </c>
      <c r="IZ4" s="59">
        <f>DATE(第三面!F77,第三面!J77,第三面!L77)</f>
        <v>45600</v>
      </c>
      <c r="JC4" s="59">
        <f>DATE(第三面!F78,第三面!J78,第三面!L78)</f>
        <v>45601</v>
      </c>
      <c r="JF4" s="59">
        <f>DATE(第三面!F79,第三面!J79,第三面!L79)</f>
        <v>45602</v>
      </c>
      <c r="JJ4" s="8" t="str">
        <f>'第四面 (2)'!F3&amp;""</f>
        <v/>
      </c>
      <c r="JK4" s="8" t="str">
        <f>'第四面 (2)'!F4&amp;""</f>
        <v/>
      </c>
      <c r="JL4" s="8" t="str">
        <f>'第四面 (2)'!K4&amp;""</f>
        <v/>
      </c>
      <c r="JM4" s="8" t="str">
        <f>'第四面 (2)'!F5&amp;""</f>
        <v/>
      </c>
      <c r="JN4" s="8" t="str">
        <f>'第四面 (2)'!K5&amp;""</f>
        <v/>
      </c>
      <c r="JO4" s="8" t="str">
        <f>'第四面 (2)'!F6&amp;""</f>
        <v/>
      </c>
      <c r="JP4" s="8" t="str">
        <f>'第四面 (2)'!K6&amp;""</f>
        <v/>
      </c>
      <c r="JQ4" s="8" t="str">
        <f>'第四面 (2)'!F7&amp;""</f>
        <v/>
      </c>
      <c r="JR4" s="8" t="str">
        <f>'第四面 (2)'!K7&amp;""</f>
        <v/>
      </c>
      <c r="JS4" s="8" t="str">
        <f>IF('第四面 (2)'!A9="☑","ON","")&amp;""</f>
        <v/>
      </c>
      <c r="JT4" s="8" t="str">
        <f>IF('第四面 (2)'!D9="☑","ON","")&amp;""</f>
        <v/>
      </c>
      <c r="JU4" s="8" t="str">
        <f>IF('第四面 (2)'!G9="☑","ON","")&amp;""</f>
        <v/>
      </c>
      <c r="JV4" s="8" t="str">
        <f>IF('第四面 (2)'!J9="☑","ON","")&amp;""</f>
        <v/>
      </c>
      <c r="JW4" s="8" t="str">
        <f>IF('第四面 (2)'!M9="☑","ON","")&amp;""</f>
        <v/>
      </c>
      <c r="JX4" s="8" t="str">
        <f>IF('第四面 (2)'!Q9="☑","ON","")&amp;""</f>
        <v/>
      </c>
      <c r="JY4" s="8" t="str">
        <f>IF('第四面 (2)'!U9="☑","ON","")&amp;""</f>
        <v/>
      </c>
      <c r="JZ4" s="8" t="str">
        <f>'第四面 (2)'!D10&amp;""</f>
        <v/>
      </c>
      <c r="KA4" s="8" t="str">
        <f>'第四面 (2)'!L10&amp;""</f>
        <v/>
      </c>
      <c r="KB4" s="8" t="str">
        <f>IF('第四面 (2)'!B12="☑","耐火構造",IF('第四面 (2)'!B13="☑","建築基準法施行令第108条の3第1項第1号イ及びロに掲げる基準に適合する構造",IF('第四面 (2)'!B14="☑","準耐火構造",IF('第四面 (2)'!B15="☑","準耐火構造と同等の準耐火性能を有する構造（ロ-1）",IF('第四面 (2)'!B16="☑","準耐火構造と同等の準耐火性能を有する構造（ロ-2）",IF('第四面 (2)'!B17="☑","その他",""))))))&amp;""</f>
        <v/>
      </c>
      <c r="KC4" s="8" t="str">
        <f>IF('第四面 (2)'!B19="☑","建築基準法施行令第109条の5第1号に掲げる基準に適合する構造",IF('第四面 (2)'!B20="☑","建築基準法第21条第1項ただし書きに該当する建築物",IF('第四面 (2)'!B21="☑","建築基準法施行令第110条第1号に掲げる基準に適合する構造",IF('第四面 (2)'!B22="☑","その他",IF('第四面 (2)'!B23="☑","建築基準法第21条又は第27条の規定の適用を受けない","")))))&amp;""</f>
        <v/>
      </c>
      <c r="KD4" s="8" t="str">
        <f>IF('第四面 (2)'!B25="☑","耐火建築物",IF('第四面 (2)'!B26="☑","延焼防止建築物",IF('第四面 (2)'!B27="☑","準耐火建築物",IF('第四面 (2)'!B28="☑","準延焼防止建築物",IF('第四面 (2)'!B29="☑","その他",IF('第四面 (2)'!B30="☑","建築基準法第61条の規定の適用を受けない",""))))))&amp;""</f>
        <v/>
      </c>
      <c r="KE4" s="8" t="str">
        <f>'第四面 (2)'!H32&amp;""</f>
        <v/>
      </c>
      <c r="KF4" s="8" t="str">
        <f>'第四面 (2)'!H33&amp;""</f>
        <v/>
      </c>
      <c r="KG4" s="8" t="str">
        <f>'第四面 (2)'!H34&amp;""</f>
        <v/>
      </c>
      <c r="KH4" s="8" t="str">
        <f>'第四面 (2)'!H35&amp;""</f>
        <v/>
      </c>
      <c r="KI4" s="8" t="str">
        <f>'第四面 (2)'!H37&amp;""</f>
        <v/>
      </c>
      <c r="KJ4" s="8" t="str">
        <f>'第四面 (2)'!H38&amp;""</f>
        <v/>
      </c>
      <c r="KK4" s="8" t="str">
        <f>'第四面 (2)'!G39&amp;""</f>
        <v/>
      </c>
      <c r="KL4" s="8" t="str">
        <f>IF('第四面 (2)'!C42="☑","有り",IF('第四面 (2)'!F42="☑","無し",""))&amp;""</f>
        <v/>
      </c>
      <c r="KM4" s="8" t="str">
        <f>IF('第四面 (2)'!S43="☑","有り",IF('第四面 (2)'!V43="☑","無し",""))&amp;""</f>
        <v/>
      </c>
      <c r="KN4" s="8" t="str">
        <f>'第四面 (2)'!M45&amp;""</f>
        <v/>
      </c>
      <c r="KO4" s="8" t="str">
        <f>'第四面 (2)'!M46&amp;""</f>
        <v/>
      </c>
      <c r="KP4" s="8" t="str">
        <f>IF('第四面 (2)'!B48="☑","ON","")&amp;""</f>
        <v/>
      </c>
      <c r="KQ4" s="8" t="str">
        <f>IF('第四面 (2)'!B49="☑","ON","")&amp;""</f>
        <v/>
      </c>
      <c r="KR4" s="8" t="str">
        <f>'第四面 (2)'!C51&amp;""</f>
        <v/>
      </c>
      <c r="KS4" s="8" t="str">
        <f>'第四面 (2)'!E53&amp;""</f>
        <v/>
      </c>
      <c r="KT4" s="11" t="str">
        <f>'第四面 (2)'!H53&amp;""</f>
        <v/>
      </c>
      <c r="KU4" s="11" t="str">
        <f>'第四面 (2)'!N53&amp;""</f>
        <v/>
      </c>
      <c r="KV4" s="11" t="str">
        <f>'第四面 (2)'!T53&amp;""</f>
        <v>0</v>
      </c>
      <c r="KW4" s="8" t="str">
        <f>'第四面 (2)'!E54&amp;""</f>
        <v/>
      </c>
      <c r="KX4" s="11" t="str">
        <f>'第四面 (2)'!H54&amp;""</f>
        <v/>
      </c>
      <c r="KY4" s="11" t="str">
        <f>'第四面 (2)'!N54&amp;""</f>
        <v/>
      </c>
      <c r="KZ4" s="11" t="str">
        <f>'第四面 (2)'!T54&amp;""</f>
        <v>0</v>
      </c>
      <c r="LA4" s="8" t="str">
        <f>'第四面 (2)'!E55&amp;""</f>
        <v/>
      </c>
      <c r="LB4" s="11" t="str">
        <f>'第四面 (2)'!H55&amp;""</f>
        <v/>
      </c>
      <c r="LC4" s="11" t="str">
        <f>'第四面 (2)'!N55&amp;""</f>
        <v/>
      </c>
      <c r="LD4" s="11" t="str">
        <f>'第四面 (2)'!T55&amp;""</f>
        <v>0</v>
      </c>
      <c r="LE4" s="8" t="str">
        <f>'第四面 (2)'!E56&amp;""</f>
        <v/>
      </c>
      <c r="LF4" s="11" t="str">
        <f>'第四面 (2)'!H56&amp;""</f>
        <v/>
      </c>
      <c r="LG4" s="11" t="str">
        <f>'第四面 (2)'!N56&amp;""</f>
        <v/>
      </c>
      <c r="LH4" s="11" t="str">
        <f>'第四面 (2)'!T56&amp;""</f>
        <v>0</v>
      </c>
      <c r="LI4" s="8" t="str">
        <f>'第四面 (2)'!E57&amp;""</f>
        <v/>
      </c>
      <c r="LJ4" s="11" t="str">
        <f>'第四面 (2)'!H57&amp;""</f>
        <v/>
      </c>
      <c r="LK4" s="11" t="str">
        <f>'第四面 (2)'!N57&amp;""</f>
        <v/>
      </c>
      <c r="LL4" s="11" t="str">
        <f>'第四面 (2)'!T57&amp;""</f>
        <v>0</v>
      </c>
      <c r="LM4" s="8" t="str">
        <f>'第四面 (2)'!E58&amp;""</f>
        <v/>
      </c>
      <c r="LN4" s="11" t="str">
        <f>'第四面 (2)'!H58&amp;""</f>
        <v/>
      </c>
      <c r="LO4" s="11" t="str">
        <f>'第四面 (2)'!N58&amp;""</f>
        <v/>
      </c>
      <c r="LP4" s="11" t="str">
        <f>'第四面 (2)'!T58&amp;""</f>
        <v>0</v>
      </c>
      <c r="LQ4" s="8" t="str">
        <f>'第四面 (2)'!E59&amp;""</f>
        <v/>
      </c>
      <c r="LR4" s="11" t="str">
        <f>'第四面 (2)'!H59&amp;""</f>
        <v/>
      </c>
      <c r="LS4" s="11" t="str">
        <f>'第四面 (2)'!N59&amp;""</f>
        <v/>
      </c>
      <c r="LT4" s="11" t="str">
        <f>'第四面 (2)'!T59&amp;""</f>
        <v>0</v>
      </c>
      <c r="LU4" s="8" t="str">
        <f>'第四面 (2)'!E60&amp;""</f>
        <v/>
      </c>
      <c r="LV4" s="11" t="str">
        <f>'第四面 (2)'!H60&amp;""</f>
        <v/>
      </c>
      <c r="LW4" s="11" t="str">
        <f>'第四面 (2)'!N60&amp;""</f>
        <v/>
      </c>
      <c r="LX4" s="11" t="str">
        <f>'第四面 (2)'!T60&amp;""</f>
        <v>0</v>
      </c>
      <c r="LY4" s="8" t="str">
        <f>'第四面 (2)'!E61&amp;""</f>
        <v/>
      </c>
      <c r="LZ4" s="11" t="str">
        <f>'第四面 (2)'!H61&amp;""</f>
        <v/>
      </c>
      <c r="MA4" s="11" t="str">
        <f>'第四面 (2)'!N61&amp;""</f>
        <v/>
      </c>
      <c r="MB4" s="11" t="str">
        <f>'第四面 (2)'!T61&amp;""</f>
        <v>0</v>
      </c>
      <c r="MC4" s="8" t="str">
        <f>'第四面 (2)'!E62&amp;""</f>
        <v/>
      </c>
      <c r="MD4" s="11" t="str">
        <f>'第四面 (2)'!H62&amp;""</f>
        <v/>
      </c>
      <c r="ME4" s="11" t="str">
        <f>'第四面 (2)'!N62&amp;""</f>
        <v/>
      </c>
      <c r="MF4" s="11" t="str">
        <f>'第四面 (2)'!T62&amp;""</f>
        <v>0</v>
      </c>
      <c r="MG4" s="8" t="str">
        <f>'第四面 (2)'!E63&amp;""</f>
        <v/>
      </c>
      <c r="MH4" s="11" t="str">
        <f>'第四面 (2)'!H63&amp;""</f>
        <v/>
      </c>
      <c r="MI4" s="11" t="str">
        <f>'第四面 (2)'!N63&amp;""</f>
        <v/>
      </c>
      <c r="MJ4" s="11" t="str">
        <f>'第四面 (2)'!T63&amp;""</f>
        <v>0</v>
      </c>
      <c r="MK4" s="11" t="str">
        <f>'第四面 (2)'!H64&amp;""</f>
        <v>0</v>
      </c>
      <c r="ML4" s="11" t="str">
        <f>'第四面 (2)'!N64&amp;""</f>
        <v>0</v>
      </c>
      <c r="MM4" s="11" t="str">
        <f>'第四面 (2)'!T64&amp;""</f>
        <v>0</v>
      </c>
      <c r="MN4" s="8" t="str">
        <f>'第四面 (2)'!H65&amp;""</f>
        <v/>
      </c>
      <c r="MO4" s="8" t="str">
        <f>'第四面 (2)'!H66&amp;""</f>
        <v/>
      </c>
      <c r="MP4" s="8" t="str">
        <f>'第四面 (2)'!H67&amp;""</f>
        <v/>
      </c>
      <c r="MQ4" s="8" t="str">
        <f>'第四面 (2)'!H68&amp;""</f>
        <v/>
      </c>
      <c r="MR4" s="8" t="str">
        <f>'第四面 (2)'!H69&amp;""</f>
        <v/>
      </c>
      <c r="MS4" s="8" t="str">
        <f>'第四面 (2)'!H70&amp;""</f>
        <v/>
      </c>
      <c r="MT4" s="8" t="str">
        <f>'第四面 (2)'!B73&amp;""</f>
        <v/>
      </c>
      <c r="MU4" s="12" t="str">
        <f>第五面!F27&amp;""</f>
        <v>5_27</v>
      </c>
      <c r="MV4" s="8" t="str">
        <f>第五面!F28&amp;""</f>
        <v>5_28</v>
      </c>
      <c r="MW4" s="8" t="str">
        <f>第五面!F29&amp;""</f>
        <v>5_29</v>
      </c>
      <c r="MX4" s="8" t="str">
        <f>第五面!H30&amp;""</f>
        <v>5_30</v>
      </c>
      <c r="MY4" s="8" t="str">
        <f>第五面!H31&amp;""</f>
        <v>5_31</v>
      </c>
      <c r="MZ4" s="8" t="str">
        <f>第五面!H33&amp;""</f>
        <v>5_32</v>
      </c>
      <c r="NA4" s="8" t="str">
        <f>IF(第五面!P34="☑","有り",IF(第五面!S34="☑","無し",""))&amp;""</f>
        <v>有り</v>
      </c>
      <c r="NB4" s="8" t="str">
        <f>第五面!E38&amp;""</f>
        <v>5_33</v>
      </c>
      <c r="NC4" s="8" t="str">
        <f>第五面!L38&amp;""</f>
        <v>5_34</v>
      </c>
      <c r="ND4" s="11" t="str">
        <f>第五面!S38&amp;""</f>
        <v>535</v>
      </c>
      <c r="NE4" s="8" t="str">
        <f>第五面!E39&amp;""</f>
        <v>5_36</v>
      </c>
      <c r="NF4" s="8" t="str">
        <f>第五面!L39&amp;""</f>
        <v>5_37</v>
      </c>
      <c r="NG4" s="11" t="str">
        <f>第五面!S39&amp;""</f>
        <v>538</v>
      </c>
      <c r="NH4" s="8" t="str">
        <f>第五面!E40&amp;""</f>
        <v>5_39</v>
      </c>
      <c r="NI4" s="8" t="str">
        <f>第五面!L40&amp;""</f>
        <v>5_40</v>
      </c>
      <c r="NJ4" s="11" t="str">
        <f>第五面!S40&amp;""</f>
        <v>541</v>
      </c>
      <c r="NK4" s="8" t="str">
        <f>第五面!E41&amp;""</f>
        <v>5_42</v>
      </c>
      <c r="NL4" s="8" t="str">
        <f>第五面!L41&amp;""</f>
        <v>5_43</v>
      </c>
      <c r="NM4" s="11" t="str">
        <f>第五面!S41&amp;""</f>
        <v>544</v>
      </c>
      <c r="NN4" s="8" t="str">
        <f>第五面!E42&amp;""</f>
        <v>5_45</v>
      </c>
      <c r="NO4" s="8" t="str">
        <f>第五面!L42&amp;""</f>
        <v>5_46</v>
      </c>
      <c r="NP4" s="11" t="str">
        <f>第五面!S42&amp;""</f>
        <v>547</v>
      </c>
      <c r="NQ4" s="8" t="str">
        <f>第五面!E43&amp;""</f>
        <v>5_48</v>
      </c>
      <c r="NR4" s="8" t="str">
        <f>第五面!L43&amp;""</f>
        <v>5_49</v>
      </c>
      <c r="NS4" s="11" t="str">
        <f>第五面!S43&amp;""</f>
        <v>550</v>
      </c>
      <c r="NT4" s="8" t="str">
        <f>第五面!H44&amp;""</f>
        <v>5_51</v>
      </c>
      <c r="NU4" s="13" t="str">
        <f>第五面!B47&amp;""</f>
        <v>5_52</v>
      </c>
      <c r="NV4" s="8" t="str">
        <f>第六面!F32&amp;""</f>
        <v>6_13</v>
      </c>
      <c r="NW4" s="11" t="str">
        <f>第六面!F33&amp;""</f>
        <v>614</v>
      </c>
      <c r="NX4" s="8" t="str">
        <f>第六面!G35&amp;""</f>
        <v>6_15</v>
      </c>
      <c r="NY4" s="8" t="str">
        <f>第六面!G36&amp;""</f>
        <v>6_16</v>
      </c>
      <c r="NZ4" s="8" t="str">
        <f>第六面!H37&amp;""</f>
        <v>6_17</v>
      </c>
      <c r="OA4" s="8" t="str">
        <f>第六面!P37&amp;""</f>
        <v>6_18</v>
      </c>
      <c r="OB4" s="8" t="str">
        <f>第六面!D38&amp;""</f>
        <v>6_19</v>
      </c>
      <c r="OC4" s="8" t="str">
        <f>第六面!L38&amp;""</f>
        <v>6_20</v>
      </c>
      <c r="OD4" s="8" t="str">
        <f>IF(第六面!B40="☑","特定構造計算基準",IF(第六面!B41="☑","特定増改築構造計算基準",""))&amp;""</f>
        <v>特定構造計算基準</v>
      </c>
      <c r="OE4" s="8" t="str">
        <f>IF(第六面!B43="☑","建築基準法施行令第81条第1項各号に掲げる基準に従つた構造計算",IF(第六面!B44="☑","建築基準法施行令第81条第2項第1号イに掲げる構造計算",IF(第六面!B45="☑","建築基準法施行令第81条第2項第1号ロに掲げる構造計算",IF(第六面!B46="☑","建築基準法施行令第81条第2項第2号イに掲げる構造計算",IF(第六面!B47="☑","建築基準法施行令第81条第3項に掲げる構造計算","")))))&amp;""</f>
        <v>建築基準法施行令第81条第1項各号に掲げる基準に従つた構造計算</v>
      </c>
      <c r="OF4" s="8" t="str">
        <f>第六面!D49&amp;""</f>
        <v>6_21</v>
      </c>
      <c r="OG4" s="8" t="str">
        <f>IF(第六面!B51="☑","建築基準法第20条第1項第2号イ又は第3号イの認定を受けたプログラム",IF(第六面!B53="☑","その他のプログラム",""))&amp;""</f>
        <v>建築基準法第20条第1項第2号イ又は第3号イの認定を受けたプログラム</v>
      </c>
      <c r="OH4" s="8" t="str">
        <f>第六面!F52&amp;""</f>
        <v>6_22</v>
      </c>
      <c r="OI4" s="8" t="str">
        <f>第六面!C55&amp;""</f>
        <v>6_23</v>
      </c>
      <c r="OJ4" s="8" t="str">
        <f>第六面!B58&amp;""</f>
        <v>6_24</v>
      </c>
      <c r="OK4" t="str">
        <f>'建築計画概要書（第二面）'!B82&amp;""</f>
        <v>☑</v>
      </c>
      <c r="OL4" t="str">
        <f>'建築計画概要書（第二面）'!B85&amp;""</f>
        <v>☑</v>
      </c>
    </row>
    <row r="5" spans="1:402" ht="18.75" customHeight="1" x14ac:dyDescent="0.4">
      <c r="AQ5" s="8" t="str">
        <f>'第二面 (建築主追加)'!G11&amp;""</f>
        <v>2;1</v>
      </c>
      <c r="AR5" s="8" t="str">
        <f>'第二面 (建築主追加)'!G12&amp;""</f>
        <v>2;2</v>
      </c>
      <c r="AS5" s="8" t="str">
        <f>'第二面 (建築主追加)'!G13&amp;""</f>
        <v>2;3</v>
      </c>
      <c r="AT5" s="8" t="str">
        <f>'第二面 (建築主追加)'!G14&amp;""</f>
        <v>2;4</v>
      </c>
      <c r="AU5" s="8" t="str">
        <f>'第二面 (建築主追加)'!G15&amp;""</f>
        <v>2;5</v>
      </c>
      <c r="BS5" s="9" t="str">
        <f>第二面!E50&amp;""</f>
        <v>2_53</v>
      </c>
      <c r="BT5" s="9" t="str">
        <f>第二面!M50&amp;""</f>
        <v>2_54</v>
      </c>
      <c r="BU5" s="9" t="str">
        <f>第二面!T50&amp;""</f>
        <v>2_55</v>
      </c>
      <c r="BV5" s="9" t="str">
        <f>第二面!E51&amp;""</f>
        <v>2_56</v>
      </c>
      <c r="BW5" s="9" t="str">
        <f>第二面!H52&amp;""</f>
        <v>2_57</v>
      </c>
      <c r="BX5" s="9" t="str">
        <f>第二面!N52&amp;""</f>
        <v>2_58</v>
      </c>
      <c r="BY5" s="9" t="str">
        <f>第二面!U52&amp;""</f>
        <v>2_59</v>
      </c>
      <c r="BZ5" s="9" t="str">
        <f>第二面!E53&amp;""</f>
        <v>2_60</v>
      </c>
      <c r="CA5" s="9" t="str">
        <f>第二面!F54&amp;""</f>
        <v>2_61</v>
      </c>
      <c r="CB5" s="9" t="str">
        <f>第二面!F55&amp;""</f>
        <v>2_62</v>
      </c>
      <c r="CC5" s="9" t="str">
        <f>第二面!F57&amp;""</f>
        <v>2_63</v>
      </c>
      <c r="CD5" s="9" t="str">
        <f>第二面!J58&amp;""</f>
        <v>2_64</v>
      </c>
      <c r="CF5" s="8" t="str">
        <f>'第二面 (構造、設備一級の表示者追加)'!K9&amp;""</f>
        <v>2;65</v>
      </c>
      <c r="CG5" s="8" t="str">
        <f>'第二面 (構造、設備一級の表示者追加)'!K10&amp;""</f>
        <v>2;66</v>
      </c>
      <c r="CI5" s="8" t="str">
        <f>'第二面 (構造、設備一級の表示者追加)'!K28&amp;""</f>
        <v>2;67</v>
      </c>
      <c r="CJ5" s="8" t="str">
        <f>'第二面 (構造、設備一級の表示者追加)'!K29&amp;""</f>
        <v>2;68</v>
      </c>
      <c r="CL5" s="8" t="str">
        <f>第二面!K72&amp;""</f>
        <v>2_73</v>
      </c>
      <c r="CM5" s="8" t="str">
        <f>第二面!K73&amp;""</f>
        <v>2_74</v>
      </c>
      <c r="CO5" s="8" t="str">
        <f>第二面!K79&amp;""</f>
        <v>2_79</v>
      </c>
      <c r="CP5" s="8" t="str">
        <f>第二面!K80&amp;""</f>
        <v>2_80</v>
      </c>
      <c r="CX5" s="8" t="str">
        <f>第二面!E109&amp;""</f>
        <v>2_102</v>
      </c>
      <c r="CY5" s="8" t="str">
        <f>第二面!E110&amp;""</f>
        <v>2_103</v>
      </c>
      <c r="CZ5" s="8" t="str">
        <f>第二面!F111&amp;""</f>
        <v>2_104</v>
      </c>
      <c r="DA5" s="8" t="str">
        <f>第二面!E112&amp;""</f>
        <v>2_105</v>
      </c>
      <c r="DB5" s="8" t="str">
        <f>第二面!E113&amp;""</f>
        <v>2_106</v>
      </c>
      <c r="DC5" s="8" t="str">
        <f>第二面!E114&amp;""</f>
        <v>2_107</v>
      </c>
      <c r="DD5" s="8" t="str">
        <f>第二面!H115&amp;""</f>
        <v>2_108</v>
      </c>
      <c r="DQ5" s="8" t="str">
        <f>第二面!E149&amp;""</f>
        <v>2_145</v>
      </c>
      <c r="DR5" s="8" t="str">
        <f>第二面!M149&amp;""</f>
        <v>2_146</v>
      </c>
      <c r="DS5" s="8" t="str">
        <f>第二面!T149&amp;""</f>
        <v>2_147</v>
      </c>
      <c r="DT5" s="8" t="str">
        <f>第二面!E150&amp;""</f>
        <v>2_148</v>
      </c>
      <c r="DU5" s="8" t="str">
        <f>第二面!H151&amp;""</f>
        <v>2_149</v>
      </c>
      <c r="DV5" s="8" t="str">
        <f>第二面!N151&amp;""</f>
        <v>2_150</v>
      </c>
      <c r="DW5" s="8" t="str">
        <f>第二面!U151&amp;""</f>
        <v>2_151</v>
      </c>
      <c r="DX5" s="8" t="str">
        <f>第二面!E152&amp;""</f>
        <v>2_152</v>
      </c>
      <c r="DY5" s="8" t="str">
        <f>第二面!F153&amp;""</f>
        <v>2_153</v>
      </c>
      <c r="DZ5" s="8" t="str">
        <f>第二面!F154&amp;""</f>
        <v>2_154</v>
      </c>
      <c r="EA5" s="8" t="str">
        <f>第二面!F156&amp;""</f>
        <v>2_155</v>
      </c>
      <c r="EB5" s="8" t="str">
        <f>第二面!J157&amp;""</f>
        <v>2_156</v>
      </c>
      <c r="EC5" s="8" t="str">
        <f>'第二面 (工事施工者追加)'!E12&amp;""</f>
        <v>2;157</v>
      </c>
      <c r="ED5" s="8" t="str">
        <f>'第二面 (工事施工者追加)'!I13&amp;""</f>
        <v>2;158</v>
      </c>
      <c r="EE5" s="8" t="str">
        <f>'第二面 (工事施工者追加)'!P13&amp;""</f>
        <v>2;159</v>
      </c>
      <c r="EF5" s="8" t="str">
        <f>'第二面 (工事施工者追加)'!E14&amp;""</f>
        <v>2;160</v>
      </c>
      <c r="EG5" s="8" t="str">
        <f>'第二面 (工事施工者追加)'!F15&amp;""</f>
        <v>2;161</v>
      </c>
      <c r="EH5" s="8" t="str">
        <f>'第二面 (工事施工者追加)'!F16&amp;""</f>
        <v>2;162</v>
      </c>
      <c r="EI5" s="8" t="str">
        <f>'第二面 (工事施工者追加)'!F18&amp;""</f>
        <v>2;163</v>
      </c>
      <c r="EJ5" s="14" t="str">
        <f>第二面!A172&amp;""</f>
        <v>☑</v>
      </c>
      <c r="EK5" s="14" t="str">
        <f>第二面!E172&amp;""</f>
        <v>2_165</v>
      </c>
      <c r="EL5" s="14" t="str">
        <f>第二面!A179&amp;""</f>
        <v>☑</v>
      </c>
      <c r="EM5" s="14" t="str">
        <f>第二面!E179&amp;""</f>
        <v>2_167</v>
      </c>
      <c r="EW5" s="14" t="str">
        <f>第三面!L8&amp;""</f>
        <v>☑</v>
      </c>
      <c r="IR5" s="14" t="str">
        <f>第三面!U68&amp;""</f>
        <v>☑</v>
      </c>
      <c r="JJ5" s="8" t="str">
        <f>'第四面 (3)'!F3&amp;""</f>
        <v/>
      </c>
      <c r="JK5" s="8" t="str">
        <f>'第四面 (3)'!F4&amp;""</f>
        <v/>
      </c>
      <c r="JL5" s="8" t="str">
        <f>'第四面 (3)'!K4&amp;""</f>
        <v/>
      </c>
      <c r="JM5" s="8" t="str">
        <f>'第四面 (3)'!F5&amp;""</f>
        <v/>
      </c>
      <c r="JN5" s="8" t="str">
        <f>'第四面 (3)'!K5&amp;""</f>
        <v/>
      </c>
      <c r="JO5" s="8" t="str">
        <f>'第四面 (3)'!F6&amp;""</f>
        <v/>
      </c>
      <c r="JP5" s="8" t="str">
        <f>'第四面 (3)'!K6&amp;""</f>
        <v/>
      </c>
      <c r="JQ5" s="8" t="str">
        <f>'第四面 (3)'!F7&amp;""</f>
        <v/>
      </c>
      <c r="JR5" s="8" t="str">
        <f>'第四面 (3)'!K7&amp;""</f>
        <v/>
      </c>
      <c r="JS5" s="8" t="str">
        <f>IF('第四面 (3)'!A9="☑","ON","")&amp;""</f>
        <v/>
      </c>
      <c r="JT5" s="8" t="str">
        <f>IF('第四面 (3)'!D9="☑","ON","")&amp;""</f>
        <v/>
      </c>
      <c r="JU5" s="8" t="str">
        <f>IF('第四面 (3)'!G9="☑","ON","")&amp;""</f>
        <v/>
      </c>
      <c r="JV5" s="8" t="str">
        <f>IF('第四面 (3)'!J9="☑","ON","")&amp;""</f>
        <v/>
      </c>
      <c r="JW5" s="8" t="str">
        <f>IF('第四面 (3)'!M9="☑","ON","")&amp;""</f>
        <v/>
      </c>
      <c r="JX5" s="8" t="str">
        <f>IF('第四面 (3)'!Q9="☑","ON","")&amp;""</f>
        <v/>
      </c>
      <c r="JY5" s="8" t="str">
        <f>IF('第四面 (3)'!U9="☑","ON","")&amp;""</f>
        <v/>
      </c>
      <c r="JZ5" s="8" t="str">
        <f>'第四面 (3)'!D10&amp;""</f>
        <v/>
      </c>
      <c r="KA5" s="8" t="str">
        <f>'第四面 (3)'!L10&amp;""</f>
        <v/>
      </c>
      <c r="KB5" s="8" t="str">
        <f>IF('第四面 (3)'!B12="☑","耐火構造",IF('第四面 (3)'!B13="☑","建築基準法施行令第108条の3第1項第1号イ及びロに掲げる基準に適合する構造",IF('第四面 (3)'!B14="☑","準耐火構造",IF('第四面 (3)'!B15="☑","準耐火構造と同等の準耐火性能を有する構造（ロ-1）",IF('第四面 (3)'!B16="☑","準耐火構造と同等の準耐火性能を有する構造（ロ-2）",IF('第四面 (3)'!B17="☑","その他",""))))))&amp;""</f>
        <v/>
      </c>
      <c r="KC5" s="8" t="str">
        <f>IF('第四面 (3)'!B19="☑","建築基準法施行令第109条の5第1号に掲げる基準に適合する構造",IF('第四面 (3)'!B20="☑","建築基準法第21条第1項ただし書きに該当する建築物",IF('第四面 (3)'!B21="☑","建築基準法施行令第110条第1号に掲げる基準に適合する構造",IF('第四面 (3)'!B22="☑","その他",IF('第四面 (3)'!B23="☑","建築基準法第21条又は第27条の規定の適用を受けない","")))))&amp;""</f>
        <v/>
      </c>
      <c r="KD5" s="8" t="str">
        <f>IF('第四面 (3)'!B25="☑","耐火建築物",IF('第四面 (3)'!B26="☑","延焼防止建築物",IF('第四面 (3)'!B27="☑","準耐火建築物",IF('第四面 (3)'!B28="☑","準延焼防止建築物",IF('第四面 (3)'!B29="☑","その他",IF('第四面 (3)'!B30="☑","建築基準法第61条の規定の適用を受けない",""))))))&amp;""</f>
        <v/>
      </c>
      <c r="KE5" s="8" t="str">
        <f>'第四面 (3)'!H32&amp;""</f>
        <v/>
      </c>
      <c r="KF5" s="8" t="str">
        <f>'第四面 (3)'!H33&amp;""</f>
        <v/>
      </c>
      <c r="KG5" s="8" t="str">
        <f>'第四面 (3)'!H34&amp;""</f>
        <v/>
      </c>
      <c r="KH5" s="8" t="str">
        <f>'第四面 (3)'!H35&amp;""</f>
        <v/>
      </c>
      <c r="KI5" s="8" t="str">
        <f>'第四面 (3)'!H37&amp;""</f>
        <v/>
      </c>
      <c r="KJ5" s="8" t="str">
        <f>'第四面 (3)'!H38&amp;""</f>
        <v/>
      </c>
      <c r="KK5" s="8" t="str">
        <f>'第四面 (3)'!G39&amp;""</f>
        <v/>
      </c>
      <c r="KL5" s="8" t="str">
        <f>IF('第四面 (3)'!C42="☑","有り",IF('第四面 (3)'!F42="☑","無し",""))&amp;""</f>
        <v/>
      </c>
      <c r="KM5" s="8" t="str">
        <f>IF('第四面 (3)'!S43="☑","有り",IF('第四面 (3)'!V43="☑","無し",""))&amp;""</f>
        <v/>
      </c>
      <c r="KN5" s="8" t="str">
        <f>'第四面 (3)'!M45&amp;""</f>
        <v/>
      </c>
      <c r="KO5" s="8" t="str">
        <f>'第四面 (3)'!M46&amp;""</f>
        <v/>
      </c>
      <c r="KP5" s="8" t="str">
        <f>IF('第四面 (3)'!B48="☑","ON","")&amp;""</f>
        <v/>
      </c>
      <c r="KQ5" s="8" t="str">
        <f>IF('第四面 (3)'!B49="☑","ON","")&amp;""</f>
        <v/>
      </c>
      <c r="KR5" s="8" t="str">
        <f>'第四面 (3)'!C51&amp;""</f>
        <v/>
      </c>
      <c r="KS5" s="8" t="str">
        <f>'第四面 (3)'!E53&amp;""</f>
        <v/>
      </c>
      <c r="KT5" s="11" t="str">
        <f>'第四面 (3)'!H53&amp;""</f>
        <v/>
      </c>
      <c r="KU5" s="11" t="str">
        <f>'第四面 (3)'!N53&amp;""</f>
        <v/>
      </c>
      <c r="KV5" s="11" t="str">
        <f>'第四面 (3)'!T53&amp;""</f>
        <v>0</v>
      </c>
      <c r="KW5" s="8" t="str">
        <f>'第四面 (3)'!E54&amp;""</f>
        <v/>
      </c>
      <c r="KX5" s="11" t="str">
        <f>'第四面 (3)'!H54&amp;""</f>
        <v/>
      </c>
      <c r="KY5" s="11" t="str">
        <f>'第四面 (3)'!N54&amp;""</f>
        <v/>
      </c>
      <c r="KZ5" s="11" t="str">
        <f>'第四面 (3)'!T54&amp;""</f>
        <v>0</v>
      </c>
      <c r="LA5" s="8" t="str">
        <f>'第四面 (3)'!E55&amp;""</f>
        <v/>
      </c>
      <c r="LB5" s="11" t="str">
        <f>'第四面 (3)'!H55&amp;""</f>
        <v/>
      </c>
      <c r="LC5" s="11" t="str">
        <f>'第四面 (3)'!N55&amp;""</f>
        <v/>
      </c>
      <c r="LD5" s="11" t="str">
        <f>'第四面 (3)'!T55&amp;""</f>
        <v>0</v>
      </c>
      <c r="LE5" s="8" t="str">
        <f>'第四面 (3)'!E56&amp;""</f>
        <v/>
      </c>
      <c r="LF5" s="11" t="str">
        <f>'第四面 (3)'!H56&amp;""</f>
        <v/>
      </c>
      <c r="LG5" s="11" t="str">
        <f>'第四面 (3)'!N56&amp;""</f>
        <v/>
      </c>
      <c r="LH5" s="11" t="str">
        <f>'第四面 (3)'!T56&amp;""</f>
        <v>0</v>
      </c>
      <c r="LI5" s="8" t="str">
        <f>'第四面 (3)'!E57&amp;""</f>
        <v/>
      </c>
      <c r="LJ5" s="11" t="str">
        <f>'第四面 (3)'!H57&amp;""</f>
        <v/>
      </c>
      <c r="LK5" s="11" t="str">
        <f>'第四面 (3)'!N57&amp;""</f>
        <v/>
      </c>
      <c r="LL5" s="11" t="str">
        <f>'第四面 (3)'!T57&amp;""</f>
        <v>0</v>
      </c>
      <c r="LM5" s="8" t="str">
        <f>'第四面 (3)'!E58&amp;""</f>
        <v/>
      </c>
      <c r="LN5" s="11" t="str">
        <f>'第四面 (3)'!H58&amp;""</f>
        <v/>
      </c>
      <c r="LO5" s="11" t="str">
        <f>'第四面 (3)'!N58&amp;""</f>
        <v/>
      </c>
      <c r="LP5" s="11" t="str">
        <f>'第四面 (3)'!T58&amp;""</f>
        <v>0</v>
      </c>
      <c r="LQ5" s="8" t="str">
        <f>'第四面 (3)'!E59&amp;""</f>
        <v/>
      </c>
      <c r="LR5" s="11" t="str">
        <f>'第四面 (3)'!H59&amp;""</f>
        <v/>
      </c>
      <c r="LS5" s="11" t="str">
        <f>'第四面 (3)'!N59&amp;""</f>
        <v/>
      </c>
      <c r="LT5" s="11" t="str">
        <f>'第四面 (3)'!T59&amp;""</f>
        <v>0</v>
      </c>
      <c r="LU5" s="8" t="str">
        <f>'第四面 (3)'!E60&amp;""</f>
        <v/>
      </c>
      <c r="LV5" s="11" t="str">
        <f>'第四面 (3)'!H60&amp;""</f>
        <v/>
      </c>
      <c r="LW5" s="11" t="str">
        <f>'第四面 (3)'!N60&amp;""</f>
        <v/>
      </c>
      <c r="LX5" s="11" t="str">
        <f>'第四面 (3)'!T60&amp;""</f>
        <v>0</v>
      </c>
      <c r="LY5" s="8" t="str">
        <f>'第四面 (3)'!E61&amp;""</f>
        <v/>
      </c>
      <c r="LZ5" s="11" t="str">
        <f>'第四面 (3)'!H61&amp;""</f>
        <v/>
      </c>
      <c r="MA5" s="11" t="str">
        <f>'第四面 (3)'!N61&amp;""</f>
        <v/>
      </c>
      <c r="MB5" s="11" t="str">
        <f>'第四面 (3)'!T61&amp;""</f>
        <v>0</v>
      </c>
      <c r="MC5" s="8" t="str">
        <f>'第四面 (3)'!E62&amp;""</f>
        <v/>
      </c>
      <c r="MD5" s="11" t="str">
        <f>'第四面 (3)'!H62&amp;""</f>
        <v/>
      </c>
      <c r="ME5" s="11" t="str">
        <f>'第四面 (3)'!N62&amp;""</f>
        <v/>
      </c>
      <c r="MF5" s="11" t="str">
        <f>'第四面 (3)'!T62&amp;""</f>
        <v>0</v>
      </c>
      <c r="MG5" s="8" t="str">
        <f>'第四面 (3)'!E63&amp;""</f>
        <v/>
      </c>
      <c r="MH5" s="11" t="str">
        <f>'第四面 (3)'!H63&amp;""</f>
        <v/>
      </c>
      <c r="MI5" s="11" t="str">
        <f>'第四面 (3)'!N63&amp;""</f>
        <v/>
      </c>
      <c r="MJ5" s="11" t="str">
        <f>'第四面 (3)'!T63&amp;""</f>
        <v>0</v>
      </c>
      <c r="MK5" s="11" t="str">
        <f>'第四面 (3)'!H64&amp;""</f>
        <v>0</v>
      </c>
      <c r="ML5" s="11" t="str">
        <f>'第四面 (3)'!N64&amp;""</f>
        <v>0</v>
      </c>
      <c r="MM5" s="11" t="str">
        <f>'第四面 (3)'!T64&amp;""</f>
        <v>0</v>
      </c>
      <c r="MN5" s="8" t="str">
        <f>'第四面 (3)'!H65&amp;""</f>
        <v/>
      </c>
      <c r="MO5" s="8" t="str">
        <f>'第四面 (3)'!H66&amp;""</f>
        <v/>
      </c>
      <c r="MP5" s="8" t="str">
        <f>'第四面 (3)'!H67&amp;""</f>
        <v/>
      </c>
      <c r="MQ5" s="8" t="str">
        <f>'第四面 (3)'!H68&amp;""</f>
        <v/>
      </c>
      <c r="MR5" s="8" t="str">
        <f>'第四面 (3)'!H69&amp;""</f>
        <v/>
      </c>
      <c r="MS5" s="8" t="str">
        <f>'第四面 (3)'!H70&amp;""</f>
        <v/>
      </c>
      <c r="MT5" s="8" t="str">
        <f>'第四面 (3)'!B73&amp;""</f>
        <v/>
      </c>
      <c r="MU5" s="12" t="str">
        <f>'第五面 (2)'!F3&amp;""</f>
        <v/>
      </c>
      <c r="MV5" s="8" t="str">
        <f>'第五面 (2)'!F4&amp;""</f>
        <v/>
      </c>
      <c r="MW5" s="8" t="str">
        <f>'第五面 (2)'!F5&amp;""</f>
        <v/>
      </c>
      <c r="MX5" s="8" t="str">
        <f>'第五面 (2)'!H6&amp;""</f>
        <v/>
      </c>
      <c r="MY5" s="8" t="str">
        <f>'第五面 (2)'!H7&amp;""</f>
        <v/>
      </c>
      <c r="MZ5" s="8" t="str">
        <f>'第五面 (2)'!H9&amp;""</f>
        <v/>
      </c>
      <c r="NA5" s="8" t="str">
        <f>IF('第五面 (2)'!P10="☑","有り",IF('第五面 (2)'!S10="☑","無し",""))&amp;""</f>
        <v/>
      </c>
      <c r="NB5" s="8" t="str">
        <f>'第五面 (2)'!E14&amp;""</f>
        <v/>
      </c>
      <c r="NC5" s="8" t="str">
        <f>'第五面 (2)'!L14&amp;""</f>
        <v/>
      </c>
      <c r="ND5" s="11" t="str">
        <f>'第五面 (2)'!S14&amp;""</f>
        <v/>
      </c>
      <c r="NE5" s="8" t="str">
        <f>'第五面 (2)'!E15&amp;""</f>
        <v/>
      </c>
      <c r="NF5" s="8" t="str">
        <f>'第五面 (2)'!L15&amp;""</f>
        <v/>
      </c>
      <c r="NG5" s="11" t="str">
        <f>'第五面 (2)'!S15&amp;""</f>
        <v/>
      </c>
      <c r="NH5" s="8" t="str">
        <f>'第五面 (2)'!E16&amp;""</f>
        <v/>
      </c>
      <c r="NI5" s="8" t="str">
        <f>'第五面 (2)'!L16&amp;""</f>
        <v/>
      </c>
      <c r="NJ5" s="11" t="str">
        <f>'第五面 (2)'!S16&amp;""</f>
        <v/>
      </c>
      <c r="NK5" s="8" t="str">
        <f>'第五面 (2)'!E17&amp;""</f>
        <v/>
      </c>
      <c r="NL5" s="8" t="str">
        <f>'第五面 (2)'!L17&amp;""</f>
        <v/>
      </c>
      <c r="NM5" s="11" t="str">
        <f>'第五面 (2)'!S17&amp;""</f>
        <v/>
      </c>
      <c r="NN5" s="8" t="str">
        <f>'第五面 (2)'!E18&amp;""</f>
        <v/>
      </c>
      <c r="NO5" s="8" t="str">
        <f>'第五面 (2)'!L18&amp;""</f>
        <v/>
      </c>
      <c r="NP5" s="11" t="str">
        <f>'第五面 (2)'!S18&amp;""</f>
        <v/>
      </c>
      <c r="NQ5" s="8" t="str">
        <f>'第五面 (2)'!E19&amp;""</f>
        <v/>
      </c>
      <c r="NR5" s="8" t="str">
        <f>'第五面 (2)'!L19&amp;""</f>
        <v/>
      </c>
      <c r="NS5" s="11" t="str">
        <f>'第五面 (2)'!S19&amp;""</f>
        <v/>
      </c>
      <c r="NT5" s="8" t="str">
        <f>'第五面 (2)'!H20&amp;""</f>
        <v/>
      </c>
      <c r="NU5" s="13" t="str">
        <f>'第五面 (2)'!B23&amp;""</f>
        <v/>
      </c>
      <c r="NV5" s="8" t="str">
        <f>'第六面 (2)'!F3&amp;""</f>
        <v/>
      </c>
      <c r="NW5" s="11" t="str">
        <f>'第六面 (2)'!F4&amp;""</f>
        <v/>
      </c>
      <c r="NX5" s="8" t="str">
        <f>'第六面 (2)'!G6&amp;""</f>
        <v/>
      </c>
      <c r="NY5" s="8" t="str">
        <f>'第六面 (2)'!G7&amp;""</f>
        <v/>
      </c>
      <c r="NZ5" s="8" t="str">
        <f>'第六面 (2)'!H8&amp;""</f>
        <v/>
      </c>
      <c r="OA5" s="8" t="str">
        <f>'第六面 (2)'!P8&amp;""</f>
        <v/>
      </c>
      <c r="OB5" s="8" t="str">
        <f>'第六面 (2)'!D9&amp;""</f>
        <v/>
      </c>
      <c r="OC5" s="8" t="str">
        <f>'第六面 (2)'!L9&amp;""</f>
        <v/>
      </c>
      <c r="OD5" s="8" t="str">
        <f>IF('第六面 (2)'!B11="☑","特定構造計算基準",IF('第六面 (2)'!B12="☑","特定増改築構造計算基準",""))&amp;""</f>
        <v/>
      </c>
      <c r="OE5" s="8" t="str">
        <f>IF('第六面 (2)'!B14="☑","建築基準法施行令第81条第1項各号に掲げる基準に従つた構造計算",IF('第六面 (2)'!B15="☑","建築基準法施行令第81条第2項第1号イに掲げる構造計算",IF('第六面 (2)'!B16="☑","建築基準法施行令第81条第2項第1号ロに掲げる構造計算",IF('第六面 (2)'!B17="☑","建築基準法施行令第81条第2項第2号イに掲げる構造計算",IF('第六面 (2)'!B18="☑","建築基準法施行令第81条第3項に掲げる構造計算","")))))&amp;""</f>
        <v/>
      </c>
      <c r="OF5" s="8" t="str">
        <f>'第六面 (2)'!D20&amp;""</f>
        <v/>
      </c>
      <c r="OG5" s="8" t="str">
        <f>IF('第六面 (2)'!B22="☑","建築基準法第20条第1項第2号イ又は第3号イの認定を受けたプログラム",IF('第六面 (2)'!B24="☑","その他のプログラム",""))&amp;""</f>
        <v/>
      </c>
      <c r="OH5" s="8" t="str">
        <f>'第六面 (2)'!F23&amp;""</f>
        <v/>
      </c>
      <c r="OI5" s="8" t="str">
        <f>'第六面 (2)'!C26&amp;""</f>
        <v/>
      </c>
      <c r="OJ5" s="8" t="str">
        <f>'第六面 (2)'!B29&amp;""</f>
        <v/>
      </c>
      <c r="OK5" t="str">
        <f>'建築計画概要書（第二面）'!E82&amp;""</f>
        <v>☑</v>
      </c>
      <c r="OL5" t="str">
        <f>'建築計画概要書（第二面）'!E85&amp;""</f>
        <v>☑</v>
      </c>
    </row>
    <row r="6" spans="1:402" ht="18.75" customHeight="1" x14ac:dyDescent="0.4">
      <c r="AQ6" s="8" t="str">
        <f>'第二面 (建築主追加)'!G18&amp;""</f>
        <v>2;1</v>
      </c>
      <c r="AR6" s="8" t="str">
        <f>'第二面 (建築主追加)'!G19&amp;""</f>
        <v>2;2</v>
      </c>
      <c r="AS6" s="8" t="str">
        <f>'第二面 (建築主追加)'!G20&amp;""</f>
        <v>2;3</v>
      </c>
      <c r="AT6" s="8" t="str">
        <f>'第二面 (建築主追加)'!G21&amp;""</f>
        <v>2;4</v>
      </c>
      <c r="AU6" s="8" t="str">
        <f>'第二面 (建築主追加)'!G22&amp;""</f>
        <v>2;5</v>
      </c>
      <c r="BS6" s="15" t="str">
        <f>'第二面 (その他設計者追加)'!E5&amp;""</f>
        <v>2;29</v>
      </c>
      <c r="BT6" s="15" t="str">
        <f>'第二面 (その他設計者追加)'!M5&amp;""</f>
        <v>2;30</v>
      </c>
      <c r="BU6" s="15" t="str">
        <f>'第二面 (その他設計者追加)'!T5&amp;""</f>
        <v>2;31</v>
      </c>
      <c r="BV6" s="15" t="str">
        <f>'第二面 (その他設計者追加)'!E6&amp;""</f>
        <v>2;32</v>
      </c>
      <c r="BW6" s="15" t="str">
        <f>'第二面 (その他設計者追加)'!H7&amp;""</f>
        <v>2;33</v>
      </c>
      <c r="BX6" s="15" t="str">
        <f>'第二面 (その他設計者追加)'!N7&amp;""</f>
        <v>2;34</v>
      </c>
      <c r="BY6" s="15" t="str">
        <f>'第二面 (その他設計者追加)'!U7&amp;""</f>
        <v>2;35</v>
      </c>
      <c r="BZ6" s="15" t="str">
        <f>'第二面 (その他設計者追加)'!E8&amp;""</f>
        <v>2;36</v>
      </c>
      <c r="CA6" s="15" t="str">
        <f>'第二面 (その他設計者追加)'!F9&amp;""</f>
        <v>2;37</v>
      </c>
      <c r="CB6" s="15" t="str">
        <f>'第二面 (その他設計者追加)'!F10&amp;""</f>
        <v>2;38</v>
      </c>
      <c r="CC6" s="15" t="str">
        <f>'第二面 (その他設計者追加)'!F12&amp;""</f>
        <v>2;39</v>
      </c>
      <c r="CD6" s="15" t="str">
        <f>'第二面 (その他設計者追加)'!J13&amp;""</f>
        <v>2;40</v>
      </c>
      <c r="CF6" s="8" t="str">
        <f>'第二面 (構造、設備一級の表示者追加)'!K11&amp;""</f>
        <v>2;65</v>
      </c>
      <c r="CG6" s="8" t="str">
        <f>'第二面 (構造、設備一級の表示者追加)'!K12&amp;""</f>
        <v>2;66</v>
      </c>
      <c r="CI6" s="8" t="str">
        <f>'第二面 (構造、設備一級の表示者追加)'!K30&amp;""</f>
        <v>2;67</v>
      </c>
      <c r="CJ6" s="8" t="str">
        <f>'第二面 (構造、設備一級の表示者追加)'!K31&amp;""</f>
        <v>2;68</v>
      </c>
      <c r="CL6" s="8" t="str">
        <f>'第二面 (構造、設備一級の表示者追加)'!K45&amp;""</f>
        <v>2;69</v>
      </c>
      <c r="CM6" s="8" t="str">
        <f>'第二面 (構造、設備一級の表示者追加)'!K46&amp;""</f>
        <v>2;70</v>
      </c>
      <c r="CO6" s="8" t="str">
        <f>'第二面 (構造、設備一級の表示者追加)'!K61&amp;""</f>
        <v>2;75</v>
      </c>
      <c r="CP6" s="8" t="str">
        <f>'第二面 (構造、設備一級の表示者追加)'!K62&amp;""</f>
        <v>2;76</v>
      </c>
      <c r="CX6" s="8" t="str">
        <f>'第二面 (設備の意見を聴いた者追加)'!E4&amp;""</f>
        <v>2;88</v>
      </c>
      <c r="CY6" s="8" t="str">
        <f>'第二面 (設備の意見を聴いた者追加)'!E5&amp;""</f>
        <v>2;89</v>
      </c>
      <c r="CZ6" s="8" t="str">
        <f>'第二面 (設備の意見を聴いた者追加)'!F6&amp;""</f>
        <v>2;90</v>
      </c>
      <c r="DA6" s="8" t="str">
        <f>'第二面 (設備の意見を聴いた者追加)'!E7&amp;""</f>
        <v>2;91</v>
      </c>
      <c r="DB6" s="8" t="str">
        <f>'第二面 (設備の意見を聴いた者追加)'!E8&amp;""</f>
        <v>2;92</v>
      </c>
      <c r="DC6" s="8" t="str">
        <f>'第二面 (設備の意見を聴いた者追加)'!E9&amp;""</f>
        <v>2;93</v>
      </c>
      <c r="DD6" s="8" t="str">
        <f>'第二面 (設備の意見を聴いた者追加)'!H10&amp;""</f>
        <v>22;94</v>
      </c>
      <c r="DQ6" s="8" t="str">
        <f>'第二面 (工事監理者追加)'!E3&amp;""</f>
        <v>2;121</v>
      </c>
      <c r="DR6" s="8" t="str">
        <f>'第二面 (工事監理者追加)'!M3&amp;""</f>
        <v>2;122</v>
      </c>
      <c r="DS6" s="8" t="str">
        <f>'第二面 (工事監理者追加)'!T3&amp;""</f>
        <v>2;123</v>
      </c>
      <c r="DT6" s="8" t="str">
        <f>'第二面 (工事監理者追加)'!E4&amp;""</f>
        <v>2;124</v>
      </c>
      <c r="DU6" s="8" t="str">
        <f>'第二面 (工事監理者追加)'!H5&amp;""</f>
        <v>2;125</v>
      </c>
      <c r="DV6" s="8" t="str">
        <f>'第二面 (工事監理者追加)'!N5&amp;""</f>
        <v>2;126</v>
      </c>
      <c r="DW6" s="8" t="str">
        <f>'第二面 (工事監理者追加)'!U5&amp;""</f>
        <v>2;127</v>
      </c>
      <c r="DX6" s="8" t="str">
        <f>'第二面 (工事監理者追加)'!E6&amp;""</f>
        <v>2;128</v>
      </c>
      <c r="DY6" s="8" t="str">
        <f>'第二面 (工事監理者追加)'!F7&amp;""</f>
        <v>2;129</v>
      </c>
      <c r="DZ6" s="8" t="str">
        <f>'第二面 (工事監理者追加)'!F8&amp;""</f>
        <v>2;130</v>
      </c>
      <c r="EA6" s="8" t="str">
        <f>'第二面 (工事監理者追加)'!F10&amp;""</f>
        <v>2;131</v>
      </c>
      <c r="EB6" s="8" t="str">
        <f>'第二面 (工事監理者追加)'!J11&amp;""</f>
        <v>2;132</v>
      </c>
      <c r="EC6" s="8" t="str">
        <f>'第二面 (工事施工者追加)'!E20&amp;""</f>
        <v>2;157</v>
      </c>
      <c r="ED6" s="8" t="str">
        <f>'第二面 (工事施工者追加)'!I21&amp;""</f>
        <v>2;158</v>
      </c>
      <c r="EE6" s="8" t="str">
        <f>'第二面 (工事施工者追加)'!P21&amp;""</f>
        <v>2;159</v>
      </c>
      <c r="EF6" s="8" t="str">
        <f>'第二面 (工事施工者追加)'!E22&amp;""</f>
        <v>2;160</v>
      </c>
      <c r="EG6" s="8" t="str">
        <f>'第二面 (工事施工者追加)'!F23&amp;""</f>
        <v>2;161</v>
      </c>
      <c r="EH6" s="8" t="str">
        <f>'第二面 (工事施工者追加)'!F24&amp;""</f>
        <v>2;162</v>
      </c>
      <c r="EI6" s="8" t="str">
        <f>'第二面 (工事施工者追加)'!F26&amp;""</f>
        <v>2;163</v>
      </c>
      <c r="EJ6" s="14" t="str">
        <f>第二面!A173&amp;""</f>
        <v>☑</v>
      </c>
      <c r="EL6" s="14" t="str">
        <f>第二面!A180&amp;""</f>
        <v>☑</v>
      </c>
      <c r="EM6" s="14" t="str">
        <f>第二面!E180&amp;""</f>
        <v>2_168</v>
      </c>
      <c r="EW6" s="14" t="str">
        <f>第三面!Q8&amp;""</f>
        <v>☑</v>
      </c>
      <c r="JJ6" s="8" t="str">
        <f>'第四面 (4)'!F3&amp;""</f>
        <v/>
      </c>
      <c r="JK6" s="8" t="str">
        <f>'第四面 (4)'!F4&amp;""</f>
        <v/>
      </c>
      <c r="JL6" s="8" t="str">
        <f>'第四面 (4)'!K4&amp;""</f>
        <v/>
      </c>
      <c r="JM6" s="8" t="str">
        <f>'第四面 (4)'!F5&amp;""</f>
        <v/>
      </c>
      <c r="JN6" s="8" t="str">
        <f>'第四面 (4)'!K5&amp;""</f>
        <v/>
      </c>
      <c r="JO6" s="8" t="str">
        <f>'第四面 (4)'!F6&amp;""</f>
        <v/>
      </c>
      <c r="JP6" s="8" t="str">
        <f>'第四面 (4)'!K6&amp;""</f>
        <v/>
      </c>
      <c r="JQ6" s="8" t="str">
        <f>'第四面 (4)'!F7&amp;""</f>
        <v/>
      </c>
      <c r="JR6" s="8" t="str">
        <f>'第四面 (4)'!K7&amp;""</f>
        <v/>
      </c>
      <c r="JS6" s="8" t="str">
        <f>IF('第四面 (4)'!A9="☑","ON","")&amp;""</f>
        <v/>
      </c>
      <c r="JT6" s="8" t="str">
        <f>IF('第四面 (4)'!D9="☑","ON","")&amp;""</f>
        <v/>
      </c>
      <c r="JU6" s="8" t="str">
        <f>IF('第四面 (4)'!G9="☑","ON","")&amp;""</f>
        <v/>
      </c>
      <c r="JV6" s="8" t="str">
        <f>IF('第四面 (4)'!J9="☑","ON","")&amp;""</f>
        <v/>
      </c>
      <c r="JW6" s="8" t="str">
        <f>IF('第四面 (4)'!M9="☑","ON","")&amp;""</f>
        <v/>
      </c>
      <c r="JX6" s="8" t="str">
        <f>IF('第四面 (4)'!Q9="☑","ON","")&amp;""</f>
        <v/>
      </c>
      <c r="JY6" s="8" t="str">
        <f>IF('第四面 (4)'!U9="☑","ON","")&amp;""</f>
        <v/>
      </c>
      <c r="JZ6" s="8" t="str">
        <f>'第四面 (4)'!D10&amp;""</f>
        <v/>
      </c>
      <c r="KA6" s="8" t="str">
        <f>'第四面 (4)'!L10&amp;""</f>
        <v/>
      </c>
      <c r="KB6" s="8" t="str">
        <f>IF('第四面 (4)'!B12="☑","耐火構造",IF('第四面 (4)'!B13="☑","建築基準法施行令第108条の3第1項第1号イ及びロに掲げる基準に適合する構造",IF('第四面 (4)'!B14="☑","準耐火構造",IF('第四面 (4)'!B15="☑","準耐火構造と同等の準耐火性能を有する構造（ロ-1）",IF('第四面 (4)'!B16="☑","準耐火構造と同等の準耐火性能を有する構造（ロ-2）",IF('第四面 (4)'!B17="☑","その他",""))))))&amp;""</f>
        <v/>
      </c>
      <c r="KC6" s="8" t="str">
        <f>IF('第四面 (4)'!B19="☑","建築基準法施行令第109条の5第1号に掲げる基準に適合する構造",IF('第四面 (4)'!B20="☑","建築基準法第21条第1項ただし書きに該当する建築物",IF('第四面 (4)'!B21="☑","建築基準法施行令第110条第1号に掲げる基準に適合する構造",IF('第四面 (4)'!B22="☑","その他",IF('第四面 (4)'!B23="☑","建築基準法第21条又は第27条の規定の適用を受けない","")))))&amp;""</f>
        <v/>
      </c>
      <c r="KD6" s="8" t="str">
        <f>IF('第四面 (4)'!B25="☑","耐火建築物",IF('第四面 (4)'!B26="☑","延焼防止建築物",IF('第四面 (4)'!B27="☑","準耐火建築物",IF('第四面 (4)'!B28="☑","準延焼防止建築物",IF('第四面 (4)'!B29="☑","その他",IF('第四面 (4)'!B30="☑","建築基準法第61条の規定の適用を受けない",""))))))&amp;""</f>
        <v/>
      </c>
      <c r="KE6" s="8" t="str">
        <f>'第四面 (4)'!H32&amp;""</f>
        <v/>
      </c>
      <c r="KF6" s="8" t="str">
        <f>'第四面 (4)'!H33&amp;""</f>
        <v/>
      </c>
      <c r="KG6" s="8" t="str">
        <f>'第四面 (4)'!H34&amp;""</f>
        <v/>
      </c>
      <c r="KH6" s="8" t="str">
        <f>'第四面 (4)'!H35&amp;""</f>
        <v/>
      </c>
      <c r="KI6" s="8" t="str">
        <f>'第四面 (4)'!H37&amp;""</f>
        <v/>
      </c>
      <c r="KJ6" s="8" t="str">
        <f>'第四面 (4)'!H38&amp;""</f>
        <v/>
      </c>
      <c r="KK6" s="8" t="str">
        <f>'第四面 (4)'!G39&amp;""</f>
        <v/>
      </c>
      <c r="KL6" s="8" t="str">
        <f>IF('第四面 (4)'!C42="☑","有り",IF('第四面 (4)'!F42="☑","無し",""))&amp;""</f>
        <v/>
      </c>
      <c r="KM6" s="8" t="str">
        <f>IF('第四面 (4)'!S43="☑","有り",IF('第四面 (4)'!V43="☑","無し",""))&amp;""</f>
        <v/>
      </c>
      <c r="KN6" s="8" t="str">
        <f>'第四面 (4)'!M45&amp;""</f>
        <v/>
      </c>
      <c r="KO6" s="8" t="str">
        <f>'第四面 (4)'!M46&amp;""</f>
        <v/>
      </c>
      <c r="KP6" s="8" t="str">
        <f>IF('第四面 (4)'!B48="☑","ON","")&amp;""</f>
        <v/>
      </c>
      <c r="KQ6" s="8" t="str">
        <f>IF('第四面 (4)'!B49="☑","ON","")&amp;""</f>
        <v/>
      </c>
      <c r="KR6" s="8" t="str">
        <f>'第四面 (4)'!C51&amp;""</f>
        <v/>
      </c>
      <c r="KS6" s="8" t="str">
        <f>'第四面 (4)'!E53&amp;""</f>
        <v/>
      </c>
      <c r="KT6" s="11" t="str">
        <f>'第四面 (4)'!H53&amp;""</f>
        <v/>
      </c>
      <c r="KU6" s="11" t="str">
        <f>'第四面 (4)'!N53&amp;""</f>
        <v/>
      </c>
      <c r="KV6" s="11" t="str">
        <f>'第四面 (4)'!T53&amp;""</f>
        <v>0</v>
      </c>
      <c r="KW6" s="8" t="str">
        <f>'第四面 (4)'!E54&amp;""</f>
        <v/>
      </c>
      <c r="KX6" s="11" t="str">
        <f>'第四面 (4)'!H54&amp;""</f>
        <v/>
      </c>
      <c r="KY6" s="11" t="str">
        <f>'第四面 (4)'!N54&amp;""</f>
        <v/>
      </c>
      <c r="KZ6" s="11" t="str">
        <f>'第四面 (4)'!T54&amp;""</f>
        <v>0</v>
      </c>
      <c r="LA6" s="8" t="str">
        <f>'第四面 (4)'!E55&amp;""</f>
        <v/>
      </c>
      <c r="LB6" s="11" t="str">
        <f>'第四面 (4)'!H55&amp;""</f>
        <v/>
      </c>
      <c r="LC6" s="11" t="str">
        <f>'第四面 (4)'!N55&amp;""</f>
        <v/>
      </c>
      <c r="LD6" s="11" t="str">
        <f>'第四面 (4)'!T55&amp;""</f>
        <v>0</v>
      </c>
      <c r="LE6" s="8" t="str">
        <f>'第四面 (4)'!E56&amp;""</f>
        <v/>
      </c>
      <c r="LF6" s="11" t="str">
        <f>'第四面 (4)'!H56&amp;""</f>
        <v/>
      </c>
      <c r="LG6" s="11" t="str">
        <f>'第四面 (4)'!N56&amp;""</f>
        <v/>
      </c>
      <c r="LH6" s="11" t="str">
        <f>'第四面 (4)'!T56&amp;""</f>
        <v>0</v>
      </c>
      <c r="LI6" s="8" t="str">
        <f>'第四面 (4)'!E57&amp;""</f>
        <v/>
      </c>
      <c r="LJ6" s="11" t="str">
        <f>'第四面 (4)'!H57&amp;""</f>
        <v/>
      </c>
      <c r="LK6" s="11" t="str">
        <f>'第四面 (4)'!N57&amp;""</f>
        <v/>
      </c>
      <c r="LL6" s="11" t="str">
        <f>'第四面 (4)'!T57&amp;""</f>
        <v>0</v>
      </c>
      <c r="LM6" s="8" t="str">
        <f>'第四面 (4)'!E58&amp;""</f>
        <v/>
      </c>
      <c r="LN6" s="11" t="str">
        <f>'第四面 (4)'!H58&amp;""</f>
        <v/>
      </c>
      <c r="LO6" s="11" t="str">
        <f>'第四面 (4)'!N58&amp;""</f>
        <v/>
      </c>
      <c r="LP6" s="11" t="str">
        <f>'第四面 (4)'!T58&amp;""</f>
        <v>0</v>
      </c>
      <c r="LQ6" s="8" t="str">
        <f>'第四面 (4)'!E59&amp;""</f>
        <v/>
      </c>
      <c r="LR6" s="11" t="str">
        <f>'第四面 (4)'!H59&amp;""</f>
        <v/>
      </c>
      <c r="LS6" s="11" t="str">
        <f>'第四面 (4)'!N59&amp;""</f>
        <v/>
      </c>
      <c r="LT6" s="11" t="str">
        <f>'第四面 (4)'!T59&amp;""</f>
        <v>0</v>
      </c>
      <c r="LU6" s="8" t="str">
        <f>'第四面 (4)'!E60&amp;""</f>
        <v/>
      </c>
      <c r="LV6" s="11" t="str">
        <f>'第四面 (4)'!H60&amp;""</f>
        <v/>
      </c>
      <c r="LW6" s="11" t="str">
        <f>'第四面 (4)'!N60&amp;""</f>
        <v/>
      </c>
      <c r="LX6" s="11" t="str">
        <f>'第四面 (4)'!T60&amp;""</f>
        <v>0</v>
      </c>
      <c r="LY6" s="8" t="str">
        <f>'第四面 (4)'!E61&amp;""</f>
        <v/>
      </c>
      <c r="LZ6" s="11" t="str">
        <f>'第四面 (4)'!H61&amp;""</f>
        <v/>
      </c>
      <c r="MA6" s="11" t="str">
        <f>'第四面 (4)'!N61&amp;""</f>
        <v/>
      </c>
      <c r="MB6" s="11" t="str">
        <f>'第四面 (4)'!T61&amp;""</f>
        <v>0</v>
      </c>
      <c r="MC6" s="8" t="str">
        <f>'第四面 (4)'!E62&amp;""</f>
        <v/>
      </c>
      <c r="MD6" s="11" t="str">
        <f>'第四面 (4)'!H62&amp;""</f>
        <v/>
      </c>
      <c r="ME6" s="11" t="str">
        <f>'第四面 (4)'!N62&amp;""</f>
        <v/>
      </c>
      <c r="MF6" s="11" t="str">
        <f>'第四面 (4)'!T62&amp;""</f>
        <v>0</v>
      </c>
      <c r="MG6" s="8" t="str">
        <f>'第四面 (4)'!E63&amp;""</f>
        <v/>
      </c>
      <c r="MH6" s="11" t="str">
        <f>'第四面 (4)'!H63&amp;""</f>
        <v/>
      </c>
      <c r="MI6" s="11" t="str">
        <f>'第四面 (4)'!N63&amp;""</f>
        <v/>
      </c>
      <c r="MJ6" s="11" t="str">
        <f>'第四面 (4)'!T63&amp;""</f>
        <v>0</v>
      </c>
      <c r="MK6" s="11" t="str">
        <f>'第四面 (4)'!H64&amp;""</f>
        <v>0</v>
      </c>
      <c r="ML6" s="11" t="str">
        <f>'第四面 (4)'!N64&amp;""</f>
        <v>0</v>
      </c>
      <c r="MM6" s="11" t="str">
        <f>'第四面 (4)'!T64&amp;""</f>
        <v>0</v>
      </c>
      <c r="MN6" s="8" t="str">
        <f>'第四面 (4)'!H65&amp;""</f>
        <v/>
      </c>
      <c r="MO6" s="8" t="str">
        <f>'第四面 (4)'!H66&amp;""</f>
        <v/>
      </c>
      <c r="MP6" s="8" t="str">
        <f>'第四面 (4)'!H67&amp;""</f>
        <v/>
      </c>
      <c r="MQ6" s="8" t="str">
        <f>'第四面 (4)'!H68&amp;""</f>
        <v/>
      </c>
      <c r="MR6" s="8" t="str">
        <f>'第四面 (4)'!H69&amp;""</f>
        <v/>
      </c>
      <c r="MS6" s="8" t="str">
        <f>'第四面 (4)'!H70&amp;""</f>
        <v/>
      </c>
      <c r="MT6" s="8" t="str">
        <f>'第四面 (4)'!B73&amp;""</f>
        <v/>
      </c>
      <c r="MU6" s="12" t="str">
        <f>'第五面 (2)'!F27&amp;""</f>
        <v/>
      </c>
      <c r="MV6" s="8" t="str">
        <f>'第五面 (2)'!F28&amp;""</f>
        <v/>
      </c>
      <c r="MW6" s="8" t="str">
        <f>'第五面 (2)'!F29&amp;""</f>
        <v/>
      </c>
      <c r="MX6" s="8" t="str">
        <f>'第五面 (2)'!H30&amp;""</f>
        <v/>
      </c>
      <c r="MY6" s="8" t="str">
        <f>'第五面 (2)'!H31&amp;""</f>
        <v/>
      </c>
      <c r="MZ6" s="8" t="str">
        <f>'第五面 (2)'!H33&amp;""</f>
        <v/>
      </c>
      <c r="NA6" s="8" t="str">
        <f>IF('第五面 (2)'!P34="☑","有り",IF('第五面 (2)'!S34="☑","無し",""))&amp;""</f>
        <v/>
      </c>
      <c r="NB6" s="8" t="str">
        <f>'第五面 (2)'!E38&amp;""</f>
        <v/>
      </c>
      <c r="NC6" s="8" t="str">
        <f>'第五面 (2)'!L38&amp;""</f>
        <v/>
      </c>
      <c r="ND6" s="11" t="str">
        <f>'第五面 (2)'!S38&amp;""</f>
        <v/>
      </c>
      <c r="NE6" s="8" t="str">
        <f>'第五面 (2)'!E39&amp;""</f>
        <v/>
      </c>
      <c r="NF6" s="8" t="str">
        <f>'第五面 (2)'!L39&amp;""</f>
        <v/>
      </c>
      <c r="NG6" s="11" t="str">
        <f>'第五面 (2)'!S39&amp;""</f>
        <v/>
      </c>
      <c r="NH6" s="8" t="str">
        <f>'第五面 (2)'!E40&amp;""</f>
        <v/>
      </c>
      <c r="NI6" s="8" t="str">
        <f>'第五面 (2)'!L40&amp;""</f>
        <v/>
      </c>
      <c r="NJ6" s="11" t="str">
        <f>'第五面 (2)'!S40&amp;""</f>
        <v/>
      </c>
      <c r="NK6" s="8" t="str">
        <f>'第五面 (2)'!E41&amp;""</f>
        <v/>
      </c>
      <c r="NL6" s="8" t="str">
        <f>'第五面 (2)'!L41&amp;""</f>
        <v/>
      </c>
      <c r="NM6" s="11" t="str">
        <f>'第五面 (2)'!S41&amp;""</f>
        <v/>
      </c>
      <c r="NN6" s="8" t="str">
        <f>'第五面 (2)'!E42&amp;""</f>
        <v/>
      </c>
      <c r="NO6" s="8" t="str">
        <f>'第五面 (2)'!L42&amp;""</f>
        <v/>
      </c>
      <c r="NP6" s="11" t="str">
        <f>'第五面 (2)'!S42&amp;""</f>
        <v/>
      </c>
      <c r="NQ6" s="8" t="str">
        <f>'第五面 (2)'!E43&amp;""</f>
        <v/>
      </c>
      <c r="NR6" s="8" t="str">
        <f>'第五面 (2)'!L43&amp;""</f>
        <v/>
      </c>
      <c r="NS6" s="11" t="str">
        <f>'第五面 (2)'!S43&amp;""</f>
        <v/>
      </c>
      <c r="NT6" s="8" t="str">
        <f>'第五面 (2)'!H44&amp;""</f>
        <v/>
      </c>
      <c r="NU6" s="13" t="str">
        <f>'第五面 (2)'!B47&amp;""</f>
        <v/>
      </c>
      <c r="NV6" s="8" t="str">
        <f>'第六面 (2)'!F32&amp;""</f>
        <v/>
      </c>
      <c r="NW6" s="11" t="str">
        <f>'第六面 (2)'!F33&amp;""</f>
        <v/>
      </c>
      <c r="NX6" s="8" t="str">
        <f>'第六面 (2)'!G35&amp;""</f>
        <v/>
      </c>
      <c r="NY6" s="8" t="str">
        <f>'第六面 (2)'!G36&amp;""</f>
        <v/>
      </c>
      <c r="NZ6" s="8" t="str">
        <f>'第六面 (2)'!H37&amp;""</f>
        <v/>
      </c>
      <c r="OA6" s="8" t="str">
        <f>'第六面 (2)'!P37&amp;""</f>
        <v/>
      </c>
      <c r="OB6" s="8" t="str">
        <f>'第六面 (2)'!D38&amp;""</f>
        <v/>
      </c>
      <c r="OC6" s="8" t="str">
        <f>'第六面 (2)'!L38&amp;""</f>
        <v/>
      </c>
      <c r="OD6" s="8" t="str">
        <f>IF('第六面 (2)'!B40="☑","特定構造計算基準",IF('第六面 (2)'!B41="☑","特定増改築構造計算基準",""))&amp;""</f>
        <v/>
      </c>
      <c r="OE6" s="8" t="str">
        <f>IF('第六面 (2)'!B43="☑","建築基準法施行令第81条第1項各号に掲げる基準に従つた構造計算",IF('第六面 (2)'!B44="☑","建築基準法施行令第81条第2項第1号イに掲げる構造計算",IF('第六面 (2)'!B45="☑","建築基準法施行令第81条第2項第1号ロに掲げる構造計算",IF('第六面 (2)'!B46="☑","建築基準法施行令第81条第2項第2号イに掲げる構造計算",IF('第六面 (2)'!B47="☑","建築基準法施行令第81条第3項に掲げる構造計算","")))))&amp;""</f>
        <v/>
      </c>
      <c r="OF6" s="8" t="str">
        <f>'第六面 (2)'!D49&amp;""</f>
        <v/>
      </c>
      <c r="OG6" s="8" t="str">
        <f>IF('第六面 (2)'!B51="☑","建築基準法第20条第1項第2号イ又は第3号イの認定を受けたプログラム",IF('第六面 (2)'!B53="☑","その他のプログラム",""))&amp;""</f>
        <v/>
      </c>
      <c r="OH6" s="8" t="str">
        <f>'第六面 (2)'!F52&amp;""</f>
        <v/>
      </c>
      <c r="OI6" s="8" t="str">
        <f>'第六面 (2)'!C55&amp;""</f>
        <v/>
      </c>
      <c r="OJ6" s="8" t="str">
        <f>'第六面 (2)'!B58&amp;""</f>
        <v/>
      </c>
    </row>
    <row r="7" spans="1:402" ht="18.75" customHeight="1" x14ac:dyDescent="0.4">
      <c r="AQ7" s="8" t="str">
        <f>'第二面 (建築主追加)'!G25&amp;""</f>
        <v>2;1</v>
      </c>
      <c r="AR7" s="8" t="str">
        <f>'第二面 (建築主追加)'!G26&amp;""</f>
        <v>2;2</v>
      </c>
      <c r="AS7" s="8" t="str">
        <f>'第二面 (建築主追加)'!G27&amp;""</f>
        <v>2;3</v>
      </c>
      <c r="AT7" s="8" t="str">
        <f>'第二面 (建築主追加)'!G28&amp;""</f>
        <v>2;4</v>
      </c>
      <c r="AU7" s="8" t="str">
        <f>'第二面 (建築主追加)'!G29&amp;""</f>
        <v>2;5</v>
      </c>
      <c r="BS7" s="15" t="str">
        <f>'第二面 (その他設計者追加)'!E15&amp;""</f>
        <v>2;41</v>
      </c>
      <c r="BT7" s="15" t="str">
        <f>'第二面 (その他設計者追加)'!M15&amp;""</f>
        <v>2;42</v>
      </c>
      <c r="BU7" s="15" t="str">
        <f>'第二面 (その他設計者追加)'!T15&amp;""</f>
        <v>2;43</v>
      </c>
      <c r="BV7" s="15" t="str">
        <f>'第二面 (その他設計者追加)'!E16&amp;""</f>
        <v>2;44</v>
      </c>
      <c r="BW7" s="15" t="str">
        <f>'第二面 (その他設計者追加)'!H17&amp;""</f>
        <v>2;45</v>
      </c>
      <c r="BX7" s="15" t="str">
        <f>'第二面 (その他設計者追加)'!N17&amp;""</f>
        <v>2;46</v>
      </c>
      <c r="BY7" s="15" t="str">
        <f>'第二面 (その他設計者追加)'!U17&amp;""</f>
        <v>2;47</v>
      </c>
      <c r="BZ7" s="15" t="str">
        <f>'第二面 (その他設計者追加)'!E18&amp;""</f>
        <v>2;48</v>
      </c>
      <c r="CA7" s="15" t="str">
        <f>'第二面 (その他設計者追加)'!F19&amp;""</f>
        <v>2;49</v>
      </c>
      <c r="CB7" s="15" t="str">
        <f>'第二面 (その他設計者追加)'!F20&amp;""</f>
        <v>2;50</v>
      </c>
      <c r="CC7" s="15" t="str">
        <f>'第二面 (その他設計者追加)'!F22&amp;""</f>
        <v>2;51</v>
      </c>
      <c r="CD7" s="15" t="str">
        <f>'第二面 (その他設計者追加)'!J23&amp;""</f>
        <v>2;52</v>
      </c>
      <c r="CF7" s="8" t="str">
        <f>'第二面 (構造、設備一級の表示者追加)'!K13&amp;""</f>
        <v>2;65</v>
      </c>
      <c r="CG7" s="8" t="str">
        <f>'第二面 (構造、設備一級の表示者追加)'!K14&amp;""</f>
        <v>2;66</v>
      </c>
      <c r="CI7" s="8" t="str">
        <f>'第二面 (構造、設備一級の表示者追加)'!K32&amp;""</f>
        <v>2;67</v>
      </c>
      <c r="CJ7" s="8" t="str">
        <f>'第二面 (構造、設備一級の表示者追加)'!K33&amp;""</f>
        <v>2;68</v>
      </c>
      <c r="CL7" s="8" t="str">
        <f>'第二面 (構造、設備一級の表示者追加)'!K47&amp;""</f>
        <v>2;69</v>
      </c>
      <c r="CM7" s="8" t="str">
        <f>'第二面 (構造、設備一級の表示者追加)'!K48&amp;""</f>
        <v>2;70</v>
      </c>
      <c r="CO7" s="8" t="str">
        <f>'第二面 (構造、設備一級の表示者追加)'!K63&amp;""</f>
        <v>2;77</v>
      </c>
      <c r="CP7" s="8" t="str">
        <f>'第二面 (構造、設備一級の表示者追加)'!K64&amp;""</f>
        <v>2;78</v>
      </c>
      <c r="CX7" s="8" t="str">
        <f>'第二面 (設備の意見を聴いた者追加)'!E12&amp;""</f>
        <v>2;95</v>
      </c>
      <c r="CY7" s="8" t="str">
        <f>'第二面 (設備の意見を聴いた者追加)'!E13&amp;""</f>
        <v>2;96</v>
      </c>
      <c r="CZ7" s="8" t="str">
        <f>'第二面 (設備の意見を聴いた者追加)'!F14&amp;""</f>
        <v>2;97</v>
      </c>
      <c r="DA7" s="8" t="str">
        <f>'第二面 (設備の意見を聴いた者追加)'!E15&amp;""</f>
        <v>2;98</v>
      </c>
      <c r="DB7" s="8" t="str">
        <f>'第二面 (設備の意見を聴いた者追加)'!E16&amp;""</f>
        <v>2;99</v>
      </c>
      <c r="DC7" s="8" t="str">
        <f>'第二面 (設備の意見を聴いた者追加)'!E17&amp;""</f>
        <v>2;100</v>
      </c>
      <c r="DD7" s="8" t="str">
        <f>'第二面 (設備の意見を聴いた者追加)'!H18&amp;""</f>
        <v>2;101</v>
      </c>
      <c r="DQ7" s="8" t="str">
        <f>'第二面 (工事監理者追加)'!E13&amp;""</f>
        <v>2;133</v>
      </c>
      <c r="DR7" s="8" t="str">
        <f>'第二面 (工事監理者追加)'!M13&amp;""</f>
        <v>2;134</v>
      </c>
      <c r="DS7" s="8" t="str">
        <f>'第二面 (工事監理者追加)'!T13&amp;""</f>
        <v>2;135</v>
      </c>
      <c r="DT7" s="8" t="str">
        <f>'第二面 (工事監理者追加)'!E14&amp;""</f>
        <v>2;136</v>
      </c>
      <c r="DU7" s="8" t="str">
        <f>'第二面 (工事監理者追加)'!H15&amp;""</f>
        <v>2;137</v>
      </c>
      <c r="DV7" s="8" t="str">
        <f>'第二面 (工事監理者追加)'!N15&amp;""</f>
        <v>2;138</v>
      </c>
      <c r="DW7" s="8" t="str">
        <f>'第二面 (工事監理者追加)'!U15&amp;""</f>
        <v>2;139</v>
      </c>
      <c r="DX7" s="8" t="str">
        <f>'第二面 (工事監理者追加)'!E16&amp;""</f>
        <v>2;140</v>
      </c>
      <c r="DY7" s="8" t="str">
        <f>'第二面 (工事監理者追加)'!F17&amp;""</f>
        <v>2;141</v>
      </c>
      <c r="DZ7" s="8" t="str">
        <f>'第二面 (工事監理者追加)'!F18&amp;""</f>
        <v>2;142</v>
      </c>
      <c r="EA7" s="8" t="str">
        <f>'第二面 (工事監理者追加)'!F20&amp;""</f>
        <v>2;143</v>
      </c>
      <c r="EB7" s="8" t="str">
        <f>'第二面 (工事監理者追加)'!J21&amp;""</f>
        <v>2;144</v>
      </c>
      <c r="EC7" s="8" t="str">
        <f>'第二面 (工事施工者追加)'!E28&amp;""</f>
        <v>2;157</v>
      </c>
      <c r="ED7" s="8" t="str">
        <f>'第二面 (工事施工者追加)'!I29&amp;""</f>
        <v>2;158</v>
      </c>
      <c r="EE7" s="8" t="str">
        <f>'第二面 (工事施工者追加)'!P29&amp;""</f>
        <v>2;159</v>
      </c>
      <c r="EF7" s="8" t="str">
        <f>'第二面 (工事施工者追加)'!E30&amp;""</f>
        <v>2;160</v>
      </c>
      <c r="EG7" s="8" t="str">
        <f>'第二面 (工事施工者追加)'!F31&amp;""</f>
        <v>2;161</v>
      </c>
      <c r="EH7" s="8" t="str">
        <f>'第二面 (工事施工者追加)'!F32&amp;""</f>
        <v>2;162</v>
      </c>
      <c r="EI7" s="8" t="str">
        <f>'第二面 (工事施工者追加)'!F34&amp;""</f>
        <v>2;163</v>
      </c>
      <c r="JJ7" s="8" t="str">
        <f>'第四面 (5)'!F3&amp;""</f>
        <v/>
      </c>
      <c r="JK7" s="8" t="str">
        <f>'第四面 (5)'!F4&amp;""</f>
        <v/>
      </c>
      <c r="JL7" s="8" t="str">
        <f>'第四面 (5)'!K4&amp;""</f>
        <v/>
      </c>
      <c r="JM7" s="8" t="str">
        <f>'第四面 (5)'!F5&amp;""</f>
        <v/>
      </c>
      <c r="JN7" s="8" t="str">
        <f>'第四面 (5)'!K5&amp;""</f>
        <v/>
      </c>
      <c r="JO7" s="8" t="str">
        <f>'第四面 (5)'!F6&amp;""</f>
        <v/>
      </c>
      <c r="JP7" s="8" t="str">
        <f>'第四面 (5)'!K6&amp;""</f>
        <v/>
      </c>
      <c r="JQ7" s="8" t="str">
        <f>'第四面 (5)'!F7&amp;""</f>
        <v/>
      </c>
      <c r="JR7" s="8" t="str">
        <f>'第四面 (5)'!K7&amp;""</f>
        <v/>
      </c>
      <c r="JS7" s="8" t="str">
        <f>IF('第四面 (5)'!A9="☑","ON","")&amp;""</f>
        <v/>
      </c>
      <c r="JT7" s="8" t="str">
        <f>IF('第四面 (5)'!D9="☑","ON","")&amp;""</f>
        <v/>
      </c>
      <c r="JU7" s="8" t="str">
        <f>IF('第四面 (5)'!G9="☑","ON","")&amp;""</f>
        <v/>
      </c>
      <c r="JV7" s="8" t="str">
        <f>IF('第四面 (5)'!J9="☑","ON","")&amp;""</f>
        <v/>
      </c>
      <c r="JW7" s="8" t="str">
        <f>IF('第四面 (5)'!M9="☑","ON","")&amp;""</f>
        <v/>
      </c>
      <c r="JX7" s="8" t="str">
        <f>IF('第四面 (5)'!Q9="☑","ON","")&amp;""</f>
        <v/>
      </c>
      <c r="JY7" s="8" t="str">
        <f>IF('第四面 (5)'!U9="☑","ON","")&amp;""</f>
        <v/>
      </c>
      <c r="JZ7" s="8" t="str">
        <f>'第四面 (5)'!D10&amp;""</f>
        <v/>
      </c>
      <c r="KA7" s="8" t="str">
        <f>'第四面 (5)'!L10&amp;""</f>
        <v/>
      </c>
      <c r="KB7" s="8" t="str">
        <f>IF('第四面 (5)'!B12="☑","耐火構造",IF('第四面 (5)'!B13="☑","建築基準法施行令第108条の3第1項第1号イ及びロに掲げる基準に適合する構造",IF('第四面 (5)'!B14="☑","準耐火構造",IF('第四面 (5)'!B15="☑","準耐火構造と同等の準耐火性能を有する構造（ロ-1）",IF('第四面 (5)'!B16="☑","準耐火構造と同等の準耐火性能を有する構造（ロ-2）",IF('第四面 (5)'!B17="☑","その他",""))))))&amp;""</f>
        <v/>
      </c>
      <c r="KC7" s="8" t="str">
        <f>IF('第四面 (5)'!B19="☑","建築基準法施行令第109条の5第1号に掲げる基準に適合する構造",IF('第四面 (5)'!B20="☑","建築基準法第21条第1項ただし書きに該当する建築物",IF('第四面 (5)'!B21="☑","建築基準法施行令第110条第1号に掲げる基準に適合する構造",IF('第四面 (5)'!B22="☑","その他",IF('第四面 (5)'!B23="☑","建築基準法第21条又は第27条の規定の適用を受けない","")))))&amp;""</f>
        <v/>
      </c>
      <c r="KD7" s="8" t="str">
        <f>IF('第四面 (5)'!B25="☑","耐火建築物",IF('第四面 (5)'!B26="☑","延焼防止建築物",IF('第四面 (5)'!B27="☑","準耐火建築物",IF('第四面 (5)'!B28="☑","準延焼防止建築物",IF('第四面 (5)'!B29="☑","その他",IF('第四面 (5)'!B30="☑","建築基準法第61条の規定の適用を受けない",""))))))&amp;""</f>
        <v/>
      </c>
      <c r="KE7" s="8" t="str">
        <f>'第四面 (5)'!H32&amp;""</f>
        <v/>
      </c>
      <c r="KF7" s="8" t="str">
        <f>'第四面 (5)'!H33&amp;""</f>
        <v/>
      </c>
      <c r="KG7" s="8" t="str">
        <f>'第四面 (5)'!H34&amp;""</f>
        <v/>
      </c>
      <c r="KH7" s="8" t="str">
        <f>'第四面 (5)'!H35&amp;""</f>
        <v/>
      </c>
      <c r="KI7" s="8" t="str">
        <f>'第四面 (5)'!H37&amp;""</f>
        <v/>
      </c>
      <c r="KJ7" s="8" t="str">
        <f>'第四面 (5)'!H38&amp;""</f>
        <v/>
      </c>
      <c r="KK7" s="8" t="str">
        <f>'第四面 (5)'!G39&amp;""</f>
        <v/>
      </c>
      <c r="KL7" s="8" t="str">
        <f>IF('第四面 (5)'!C42="☑","有り",IF('第四面 (5)'!F42="☑","無し",""))&amp;""</f>
        <v/>
      </c>
      <c r="KM7" s="8" t="str">
        <f>IF('第四面 (5)'!S43="☑","有り",IF('第四面 (5)'!V43="☑","無し",""))&amp;""</f>
        <v/>
      </c>
      <c r="KN7" s="8" t="str">
        <f>'第四面 (5)'!M45&amp;""</f>
        <v/>
      </c>
      <c r="KO7" s="8" t="str">
        <f>'第四面 (5)'!M46&amp;""</f>
        <v/>
      </c>
      <c r="KP7" s="8" t="str">
        <f>IF('第四面 (5)'!B48="☑","ON","")&amp;""</f>
        <v/>
      </c>
      <c r="KQ7" s="8" t="str">
        <f>IF('第四面 (5)'!B49="☑","ON","")&amp;""</f>
        <v/>
      </c>
      <c r="KR7" s="8" t="str">
        <f>'第四面 (5)'!C51&amp;""</f>
        <v/>
      </c>
      <c r="KS7" s="8" t="str">
        <f>'第四面 (5)'!E53&amp;""</f>
        <v/>
      </c>
      <c r="KT7" s="11" t="str">
        <f>'第四面 (5)'!H53&amp;""</f>
        <v/>
      </c>
      <c r="KU7" s="11" t="str">
        <f>'第四面 (5)'!N53&amp;""</f>
        <v/>
      </c>
      <c r="KV7" s="11" t="str">
        <f>'第四面 (5)'!T53&amp;""</f>
        <v>0</v>
      </c>
      <c r="KW7" s="8" t="str">
        <f>'第四面 (5)'!E54&amp;""</f>
        <v/>
      </c>
      <c r="KX7" s="11" t="str">
        <f>'第四面 (5)'!H54&amp;""</f>
        <v/>
      </c>
      <c r="KY7" s="11" t="str">
        <f>'第四面 (5)'!N54&amp;""</f>
        <v/>
      </c>
      <c r="KZ7" s="11" t="str">
        <f>'第四面 (5)'!T54&amp;""</f>
        <v>0</v>
      </c>
      <c r="LA7" s="8" t="str">
        <f>'第四面 (5)'!E55&amp;""</f>
        <v/>
      </c>
      <c r="LB7" s="11" t="str">
        <f>'第四面 (5)'!H55&amp;""</f>
        <v/>
      </c>
      <c r="LC7" s="11" t="str">
        <f>'第四面 (5)'!N55&amp;""</f>
        <v/>
      </c>
      <c r="LD7" s="11" t="str">
        <f>'第四面 (5)'!T55&amp;""</f>
        <v>0</v>
      </c>
      <c r="LE7" s="8" t="str">
        <f>'第四面 (5)'!E56&amp;""</f>
        <v/>
      </c>
      <c r="LF7" s="11" t="str">
        <f>'第四面 (5)'!H56&amp;""</f>
        <v/>
      </c>
      <c r="LG7" s="11" t="str">
        <f>'第四面 (5)'!N56&amp;""</f>
        <v/>
      </c>
      <c r="LH7" s="11" t="str">
        <f>'第四面 (5)'!T56&amp;""</f>
        <v>0</v>
      </c>
      <c r="LI7" s="8" t="str">
        <f>'第四面 (5)'!E57&amp;""</f>
        <v/>
      </c>
      <c r="LJ7" s="11" t="str">
        <f>'第四面 (5)'!H57&amp;""</f>
        <v/>
      </c>
      <c r="LK7" s="11" t="str">
        <f>'第四面 (5)'!N57&amp;""</f>
        <v/>
      </c>
      <c r="LL7" s="11" t="str">
        <f>'第四面 (5)'!T57&amp;""</f>
        <v>0</v>
      </c>
      <c r="LM7" s="8" t="str">
        <f>'第四面 (5)'!E58&amp;""</f>
        <v/>
      </c>
      <c r="LN7" s="11" t="str">
        <f>'第四面 (5)'!H58&amp;""</f>
        <v/>
      </c>
      <c r="LO7" s="11" t="str">
        <f>'第四面 (5)'!N58&amp;""</f>
        <v/>
      </c>
      <c r="LP7" s="11" t="str">
        <f>'第四面 (5)'!T58&amp;""</f>
        <v>0</v>
      </c>
      <c r="LQ7" s="8" t="str">
        <f>'第四面 (5)'!E59&amp;""</f>
        <v/>
      </c>
      <c r="LR7" s="11" t="str">
        <f>'第四面 (5)'!H59&amp;""</f>
        <v/>
      </c>
      <c r="LS7" s="11" t="str">
        <f>'第四面 (5)'!N59&amp;""</f>
        <v/>
      </c>
      <c r="LT7" s="11" t="str">
        <f>'第四面 (5)'!T59&amp;""</f>
        <v>0</v>
      </c>
      <c r="LU7" s="8" t="str">
        <f>'第四面 (5)'!E60&amp;""</f>
        <v/>
      </c>
      <c r="LV7" s="11" t="str">
        <f>'第四面 (5)'!H60&amp;""</f>
        <v/>
      </c>
      <c r="LW7" s="11" t="str">
        <f>'第四面 (5)'!N60&amp;""</f>
        <v/>
      </c>
      <c r="LX7" s="11" t="str">
        <f>'第四面 (5)'!T60&amp;""</f>
        <v>0</v>
      </c>
      <c r="LY7" s="8" t="str">
        <f>'第四面 (5)'!E61&amp;""</f>
        <v/>
      </c>
      <c r="LZ7" s="11" t="str">
        <f>'第四面 (5)'!H61&amp;""</f>
        <v/>
      </c>
      <c r="MA7" s="11" t="str">
        <f>'第四面 (5)'!N61&amp;""</f>
        <v/>
      </c>
      <c r="MB7" s="11" t="str">
        <f>'第四面 (5)'!T61&amp;""</f>
        <v>0</v>
      </c>
      <c r="MC7" s="8" t="str">
        <f>'第四面 (5)'!E62&amp;""</f>
        <v/>
      </c>
      <c r="MD7" s="11" t="str">
        <f>'第四面 (5)'!H62&amp;""</f>
        <v/>
      </c>
      <c r="ME7" s="11" t="str">
        <f>'第四面 (5)'!N62&amp;""</f>
        <v/>
      </c>
      <c r="MF7" s="11" t="str">
        <f>'第四面 (5)'!T62&amp;""</f>
        <v>0</v>
      </c>
      <c r="MG7" s="8" t="str">
        <f>'第四面 (5)'!E63&amp;""</f>
        <v/>
      </c>
      <c r="MH7" s="11" t="str">
        <f>'第四面 (5)'!H63&amp;""</f>
        <v/>
      </c>
      <c r="MI7" s="11" t="str">
        <f>'第四面 (5)'!N63&amp;""</f>
        <v/>
      </c>
      <c r="MJ7" s="11" t="str">
        <f>'第四面 (5)'!T63&amp;""</f>
        <v>0</v>
      </c>
      <c r="MK7" s="11" t="str">
        <f>'第四面 (5)'!H64&amp;""</f>
        <v>0</v>
      </c>
      <c r="ML7" s="11" t="str">
        <f>'第四面 (5)'!N64&amp;""</f>
        <v>0</v>
      </c>
      <c r="MM7" s="11" t="str">
        <f>'第四面 (5)'!T64&amp;""</f>
        <v>0</v>
      </c>
      <c r="MN7" s="8" t="str">
        <f>'第四面 (5)'!H65&amp;""</f>
        <v/>
      </c>
      <c r="MO7" s="8" t="str">
        <f>'第四面 (5)'!H66&amp;""</f>
        <v/>
      </c>
      <c r="MP7" s="8" t="str">
        <f>'第四面 (5)'!H67&amp;""</f>
        <v/>
      </c>
      <c r="MQ7" s="8" t="str">
        <f>'第四面 (5)'!H68&amp;""</f>
        <v/>
      </c>
      <c r="MR7" s="8" t="str">
        <f>'第四面 (5)'!H69&amp;""</f>
        <v/>
      </c>
      <c r="MS7" s="8" t="str">
        <f>'第四面 (5)'!H70&amp;""</f>
        <v/>
      </c>
      <c r="MT7" s="8" t="str">
        <f>'第四面 (5)'!B73&amp;""</f>
        <v/>
      </c>
      <c r="MU7" s="12" t="str">
        <f>'第五面 (3)'!F3&amp;""</f>
        <v/>
      </c>
      <c r="MV7" s="8" t="str">
        <f>'第五面 (3)'!F4&amp;""</f>
        <v/>
      </c>
      <c r="MW7" s="8" t="str">
        <f>'第五面 (3)'!F5&amp;""</f>
        <v/>
      </c>
      <c r="MX7" s="8" t="str">
        <f>'第五面 (3)'!H6&amp;""</f>
        <v/>
      </c>
      <c r="MY7" s="8" t="str">
        <f>'第五面 (3)'!H7&amp;""</f>
        <v/>
      </c>
      <c r="MZ7" s="8" t="str">
        <f>'第五面 (3)'!H9&amp;""</f>
        <v/>
      </c>
      <c r="NA7" s="8" t="str">
        <f>IF('第五面 (3)'!P10="☑","有り",IF('第五面 (3)'!S10="☑","無し",""))&amp;""</f>
        <v/>
      </c>
      <c r="NB7" s="8" t="str">
        <f>'第五面 (3)'!E14&amp;""</f>
        <v/>
      </c>
      <c r="NC7" s="8" t="str">
        <f>'第五面 (3)'!L14&amp;""</f>
        <v/>
      </c>
      <c r="ND7" s="11" t="str">
        <f>'第五面 (3)'!S14&amp;""</f>
        <v/>
      </c>
      <c r="NE7" s="8" t="str">
        <f>'第五面 (3)'!E15&amp;""</f>
        <v/>
      </c>
      <c r="NF7" s="8" t="str">
        <f>'第五面 (3)'!L15&amp;""</f>
        <v/>
      </c>
      <c r="NG7" s="11" t="str">
        <f>'第五面 (3)'!S15&amp;""</f>
        <v/>
      </c>
      <c r="NH7" s="8" t="str">
        <f>'第五面 (3)'!E16&amp;""</f>
        <v/>
      </c>
      <c r="NI7" s="8" t="str">
        <f>'第五面 (3)'!L16&amp;""</f>
        <v/>
      </c>
      <c r="NJ7" s="11" t="str">
        <f>'第五面 (3)'!S16&amp;""</f>
        <v/>
      </c>
      <c r="NK7" s="8" t="str">
        <f>'第五面 (3)'!E17&amp;""</f>
        <v/>
      </c>
      <c r="NL7" s="8" t="str">
        <f>'第五面 (3)'!L17&amp;""</f>
        <v/>
      </c>
      <c r="NM7" s="11" t="str">
        <f>'第五面 (3)'!S17&amp;""</f>
        <v/>
      </c>
      <c r="NN7" s="8" t="str">
        <f>'第五面 (3)'!E18&amp;""</f>
        <v/>
      </c>
      <c r="NO7" s="8" t="str">
        <f>'第五面 (3)'!L18&amp;""</f>
        <v/>
      </c>
      <c r="NP7" s="11" t="str">
        <f>'第五面 (3)'!S18&amp;""</f>
        <v/>
      </c>
      <c r="NQ7" s="8" t="str">
        <f>'第五面 (3)'!E19&amp;""</f>
        <v/>
      </c>
      <c r="NR7" s="8" t="str">
        <f>'第五面 (3)'!L19&amp;""</f>
        <v/>
      </c>
      <c r="NS7" s="11" t="str">
        <f>'第五面 (3)'!S19&amp;""</f>
        <v/>
      </c>
      <c r="NT7" s="8" t="str">
        <f>'第五面 (3)'!H20&amp;""</f>
        <v/>
      </c>
      <c r="NU7" s="13" t="str">
        <f>'第五面 (3)'!B23&amp;""</f>
        <v/>
      </c>
      <c r="NV7" s="8" t="str">
        <f>'第六面 (3)'!F3&amp;""</f>
        <v/>
      </c>
      <c r="NW7" s="11" t="str">
        <f>'第六面 (3)'!F4&amp;""</f>
        <v/>
      </c>
      <c r="NX7" s="8" t="str">
        <f>'第六面 (3)'!G6&amp;""</f>
        <v/>
      </c>
      <c r="NY7" s="8" t="str">
        <f>'第六面 (3)'!G7&amp;""</f>
        <v/>
      </c>
      <c r="NZ7" s="8" t="str">
        <f>'第六面 (3)'!H8&amp;""</f>
        <v/>
      </c>
      <c r="OA7" s="8" t="str">
        <f>'第六面 (3)'!P8&amp;""</f>
        <v/>
      </c>
      <c r="OB7" s="8" t="str">
        <f>'第六面 (3)'!D9&amp;""</f>
        <v/>
      </c>
      <c r="OC7" s="8" t="str">
        <f>'第六面 (3)'!L9&amp;""</f>
        <v/>
      </c>
      <c r="OD7" s="8" t="str">
        <f>IF('第六面 (3)'!B11="☑","特定構造計算基準",IF('第六面 (3)'!B12="☑","特定増改築構造計算基準",""))&amp;""</f>
        <v/>
      </c>
      <c r="OE7" s="8" t="str">
        <f>IF('第六面 (3)'!B14="☑","建築基準法施行令第81条第1項各号に掲げる基準に従つた構造計算",IF('第六面 (3)'!B15="☑","建築基準法施行令第81条第2項第1号イに掲げる構造計算",IF('第六面 (3)'!B16="☑","建築基準法施行令第81条第2項第1号ロに掲げる構造計算",IF('第六面 (3)'!B17="☑","建築基準法施行令第81条第2項第2号イに掲げる構造計算",IF('第六面 (3)'!B18="☑","建築基準法施行令第81条第3項に掲げる構造計算","")))))&amp;""</f>
        <v/>
      </c>
      <c r="OF7" s="8" t="str">
        <f>'第六面 (3)'!D20&amp;""</f>
        <v/>
      </c>
      <c r="OG7" s="8" t="str">
        <f>IF('第六面 (3)'!B22="☑","建築基準法第20条第1項第2号イ又は第3号イの認定を受けたプログラム",IF('第六面 (3)'!B24="☑","その他のプログラム",""))&amp;""</f>
        <v/>
      </c>
      <c r="OH7" s="8" t="str">
        <f>'第六面 (3)'!F23&amp;""</f>
        <v/>
      </c>
      <c r="OI7" s="8" t="str">
        <f>'第六面 (3)'!C26&amp;""</f>
        <v/>
      </c>
      <c r="OJ7" s="8" t="str">
        <f>'第六面 (3)'!B29&amp;""</f>
        <v/>
      </c>
    </row>
    <row r="8" spans="1:402" ht="18.75" customHeight="1" x14ac:dyDescent="0.4">
      <c r="AQ8" s="8" t="str">
        <f>'第二面 (建築主追加)'!G32&amp;""</f>
        <v>2;1</v>
      </c>
      <c r="AR8" s="8" t="str">
        <f>'第二面 (建築主追加)'!G33&amp;""</f>
        <v>2;2</v>
      </c>
      <c r="AS8" s="8" t="str">
        <f>'第二面 (建築主追加)'!G34&amp;""</f>
        <v>2;3</v>
      </c>
      <c r="AT8" s="8" t="str">
        <f>'第二面 (建築主追加)'!G35&amp;""</f>
        <v>2;4</v>
      </c>
      <c r="AU8" s="8" t="str">
        <f>'第二面 (建築主追加)'!G36&amp;""</f>
        <v>2;5</v>
      </c>
      <c r="BS8" s="15" t="str">
        <f>'第二面 (その他設計者追加)'!E25&amp;""</f>
        <v>2;53</v>
      </c>
      <c r="BT8" s="15" t="str">
        <f>'第二面 (その他設計者追加)'!M25&amp;""</f>
        <v>2;54</v>
      </c>
      <c r="BU8" s="15" t="str">
        <f>'第二面 (その他設計者追加)'!T25&amp;""</f>
        <v>2;55</v>
      </c>
      <c r="BV8" s="15" t="str">
        <f>'第二面 (その他設計者追加)'!E26&amp;""</f>
        <v>2;56</v>
      </c>
      <c r="BW8" s="15" t="str">
        <f>'第二面 (その他設計者追加)'!H27&amp;""</f>
        <v>2;57</v>
      </c>
      <c r="BX8" s="15" t="str">
        <f>'第二面 (その他設計者追加)'!N27&amp;""</f>
        <v>2;58</v>
      </c>
      <c r="BY8" s="15" t="str">
        <f>'第二面 (その他設計者追加)'!U27&amp;""</f>
        <v>2;59</v>
      </c>
      <c r="BZ8" s="15" t="str">
        <f>'第二面 (その他設計者追加)'!E28&amp;""</f>
        <v>2;60</v>
      </c>
      <c r="CA8" s="15" t="str">
        <f>'第二面 (その他設計者追加)'!F29&amp;""</f>
        <v>2;61</v>
      </c>
      <c r="CB8" s="15" t="str">
        <f>'第二面 (その他設計者追加)'!F30&amp;""</f>
        <v>2;62</v>
      </c>
      <c r="CC8" s="15" t="str">
        <f>'第二面 (その他設計者追加)'!F32&amp;""</f>
        <v>2;63</v>
      </c>
      <c r="CD8" s="15" t="str">
        <f>'第二面 (その他設計者追加)'!J33&amp;""</f>
        <v>2;64</v>
      </c>
      <c r="CF8" s="8" t="str">
        <f>'第二面 (構造、設備一級の表示者追加)'!K15&amp;""</f>
        <v>2;65</v>
      </c>
      <c r="CG8" s="8" t="str">
        <f>'第二面 (構造、設備一級の表示者追加)'!K16&amp;""</f>
        <v>2;66</v>
      </c>
      <c r="CI8" s="8" t="str">
        <f>'第二面 (構造、設備一級の表示者追加)'!K34&amp;""</f>
        <v>2;67</v>
      </c>
      <c r="CJ8" s="8" t="str">
        <f>'第二面 (構造、設備一級の表示者追加)'!K35&amp;""</f>
        <v>2;68</v>
      </c>
      <c r="CL8" s="8" t="str">
        <f>'第二面 (構造、設備一級の表示者追加)'!K49&amp;""</f>
        <v>2;71</v>
      </c>
      <c r="CM8" s="8" t="str">
        <f>'第二面 (構造、設備一級の表示者追加)'!K50&amp;""</f>
        <v>2;72</v>
      </c>
      <c r="CO8" s="8" t="str">
        <f>'第二面 (構造、設備一級の表示者追加)'!K65&amp;""</f>
        <v>2;79</v>
      </c>
      <c r="CP8" s="8" t="str">
        <f>'第二面 (構造、設備一級の表示者追加)'!K66&amp;""</f>
        <v>2;80</v>
      </c>
      <c r="CX8" s="8" t="str">
        <f>'第二面 (設備の意見を聴いた者追加)'!E20&amp;""</f>
        <v>2;102</v>
      </c>
      <c r="CY8" s="8" t="str">
        <f>'第二面 (設備の意見を聴いた者追加)'!E21&amp;""</f>
        <v>2;103</v>
      </c>
      <c r="CZ8" s="8" t="str">
        <f>'第二面 (設備の意見を聴いた者追加)'!F22&amp;""</f>
        <v>2;104</v>
      </c>
      <c r="DA8" s="8" t="str">
        <f>'第二面 (設備の意見を聴いた者追加)'!E23&amp;""</f>
        <v>2;105</v>
      </c>
      <c r="DB8" s="8" t="str">
        <f>'第二面 (設備の意見を聴いた者追加)'!E24&amp;""</f>
        <v>2;106</v>
      </c>
      <c r="DC8" s="8" t="str">
        <f>'第二面 (設備の意見を聴いた者追加)'!E25&amp;""</f>
        <v>2;107</v>
      </c>
      <c r="DD8" s="8" t="str">
        <f>'第二面 (設備の意見を聴いた者追加)'!H26&amp;""</f>
        <v>2;108</v>
      </c>
      <c r="DQ8" s="8" t="str">
        <f>'第二面 (工事監理者追加)'!E23&amp;""</f>
        <v>2;145</v>
      </c>
      <c r="DR8" s="8" t="str">
        <f>'第二面 (工事監理者追加)'!M23&amp;""</f>
        <v>2;146</v>
      </c>
      <c r="DS8" s="8" t="str">
        <f>'第二面 (工事監理者追加)'!T23&amp;""</f>
        <v>2;147</v>
      </c>
      <c r="DT8" s="8" t="str">
        <f>'第二面 (工事監理者追加)'!E24&amp;""</f>
        <v>2;148</v>
      </c>
      <c r="DU8" s="8" t="str">
        <f>'第二面 (工事監理者追加)'!H25&amp;""</f>
        <v>2;149</v>
      </c>
      <c r="DV8" s="8" t="str">
        <f>'第二面 (工事監理者追加)'!N25&amp;""</f>
        <v>2;150</v>
      </c>
      <c r="DW8" s="8" t="str">
        <f>'第二面 (工事監理者追加)'!U25&amp;""</f>
        <v>2;151</v>
      </c>
      <c r="DX8" s="8" t="str">
        <f>'第二面 (工事監理者追加)'!E26&amp;""</f>
        <v>2;152</v>
      </c>
      <c r="DY8" s="8" t="str">
        <f>'第二面 (工事監理者追加)'!F27&amp;""</f>
        <v>2;153</v>
      </c>
      <c r="DZ8" s="8" t="str">
        <f>'第二面 (工事監理者追加)'!F28&amp;""</f>
        <v>2;154</v>
      </c>
      <c r="EA8" s="8" t="str">
        <f>'第二面 (工事監理者追加)'!F30&amp;""</f>
        <v>2;155</v>
      </c>
      <c r="EB8" s="8" t="str">
        <f>'第二面 (工事監理者追加)'!J31&amp;""</f>
        <v>2;156</v>
      </c>
      <c r="EC8" s="8" t="str">
        <f>'第二面 (工事施工者追加)'!E36&amp;""</f>
        <v>2;157</v>
      </c>
      <c r="ED8" s="8" t="str">
        <f>'第二面 (工事施工者追加)'!I37&amp;""</f>
        <v>2;158</v>
      </c>
      <c r="EE8" s="8" t="str">
        <f>'第二面 (工事施工者追加)'!P37&amp;""</f>
        <v>2;159</v>
      </c>
      <c r="EF8" s="8" t="str">
        <f>'第二面 (工事施工者追加)'!E38&amp;""</f>
        <v>2;160</v>
      </c>
      <c r="EG8" s="8" t="str">
        <f>'第二面 (工事施工者追加)'!F39&amp;""</f>
        <v>2;161</v>
      </c>
      <c r="EH8" s="8" t="str">
        <f>'第二面 (工事施工者追加)'!F40&amp;""</f>
        <v>2;162</v>
      </c>
      <c r="EI8" s="8" t="str">
        <f>'第二面 (工事施工者追加)'!F42&amp;""</f>
        <v>2;163</v>
      </c>
      <c r="JJ8" s="8" t="str">
        <f>'第四面 (6)'!F3&amp;""</f>
        <v/>
      </c>
      <c r="JK8" s="8" t="str">
        <f>'第四面 (6)'!F4&amp;""</f>
        <v/>
      </c>
      <c r="JL8" s="8" t="str">
        <f>'第四面 (6)'!K4&amp;""</f>
        <v/>
      </c>
      <c r="JM8" s="8" t="str">
        <f>'第四面 (6)'!F5&amp;""</f>
        <v/>
      </c>
      <c r="JN8" s="8" t="str">
        <f>'第四面 (6)'!K5&amp;""</f>
        <v/>
      </c>
      <c r="JO8" s="8" t="str">
        <f>'第四面 (6)'!F6&amp;""</f>
        <v/>
      </c>
      <c r="JP8" s="8" t="str">
        <f>'第四面 (6)'!K6&amp;""</f>
        <v/>
      </c>
      <c r="JQ8" s="8" t="str">
        <f>'第四面 (6)'!F7&amp;""</f>
        <v/>
      </c>
      <c r="JR8" s="8" t="str">
        <f>'第四面 (6)'!K7&amp;""</f>
        <v/>
      </c>
      <c r="JS8" s="8" t="str">
        <f>IF('第四面 (6)'!A9="☑","ON","")&amp;""</f>
        <v/>
      </c>
      <c r="JT8" s="8" t="str">
        <f>IF('第四面 (6)'!D9="☑","ON","")&amp;""</f>
        <v/>
      </c>
      <c r="JU8" s="8" t="str">
        <f>IF('第四面 (6)'!G9="☑","ON","")&amp;""</f>
        <v/>
      </c>
      <c r="JV8" s="8" t="str">
        <f>IF('第四面 (6)'!J9="☑","ON","")&amp;""</f>
        <v/>
      </c>
      <c r="JW8" s="8" t="str">
        <f>IF('第四面 (6)'!M9="☑","ON","")&amp;""</f>
        <v/>
      </c>
      <c r="JX8" s="8" t="str">
        <f>IF('第四面 (6)'!Q9="☑","ON","")&amp;""</f>
        <v/>
      </c>
      <c r="JY8" s="8" t="str">
        <f>IF('第四面 (6)'!U9="☑","ON","")&amp;""</f>
        <v/>
      </c>
      <c r="JZ8" s="8" t="str">
        <f>'第四面 (6)'!D10&amp;""</f>
        <v/>
      </c>
      <c r="KA8" s="8" t="str">
        <f>'第四面 (6)'!L10&amp;""</f>
        <v/>
      </c>
      <c r="KB8" s="8" t="str">
        <f>IF('第四面 (6)'!B12="☑","耐火構造",IF('第四面 (6)'!B13="☑","建築基準法施行令第108条の3第1項第1号イ及びロに掲げる基準に適合する構造",IF('第四面 (6)'!B14="☑","準耐火構造",IF('第四面 (6)'!B15="☑","準耐火構造と同等の準耐火性能を有する構造（ロ-1）",IF('第四面 (6)'!B16="☑","準耐火構造と同等の準耐火性能を有する構造（ロ-2）",IF('第四面 (6)'!B17="☑","その他",""))))))&amp;""</f>
        <v/>
      </c>
      <c r="KC8" s="8" t="str">
        <f>IF('第四面 (6)'!B19="☑","建築基準法施行令第109条の5第1号に掲げる基準に適合する構造",IF('第四面 (6)'!B20="☑","建築基準法第21条第1項ただし書きに該当する建築物",IF('第四面 (6)'!B21="☑","建築基準法施行令第110条第1号に掲げる基準に適合する構造",IF('第四面 (6)'!B22="☑","その他",IF('第四面 (6)'!B23="☑","建築基準法第21条又は第27条の規定の適用を受けない","")))))&amp;""</f>
        <v/>
      </c>
      <c r="KD8" s="8" t="str">
        <f>IF('第四面 (6)'!B25="☑","耐火建築物",IF('第四面 (6)'!B26="☑","延焼防止建築物",IF('第四面 (6)'!B27="☑","準耐火建築物",IF('第四面 (6)'!B28="☑","準延焼防止建築物",IF('第四面 (6)'!B29="☑","その他",IF('第四面 (6)'!B30="☑","建築基準法第61条の規定の適用を受けない",""))))))&amp;""</f>
        <v/>
      </c>
      <c r="KE8" s="8" t="str">
        <f>'第四面 (6)'!H32&amp;""</f>
        <v/>
      </c>
      <c r="KF8" s="8" t="str">
        <f>'第四面 (6)'!H33&amp;""</f>
        <v/>
      </c>
      <c r="KG8" s="8" t="str">
        <f>'第四面 (6)'!H34&amp;""</f>
        <v/>
      </c>
      <c r="KH8" s="8" t="str">
        <f>'第四面 (6)'!H35&amp;""</f>
        <v/>
      </c>
      <c r="KI8" s="8" t="str">
        <f>'第四面 (6)'!H37&amp;""</f>
        <v/>
      </c>
      <c r="KJ8" s="8" t="str">
        <f>'第四面 (6)'!H38&amp;""</f>
        <v/>
      </c>
      <c r="KK8" s="8" t="str">
        <f>'第四面 (6)'!G39&amp;""</f>
        <v/>
      </c>
      <c r="KL8" s="8" t="str">
        <f>IF('第四面 (6)'!C42="☑","有り",IF('第四面 (6)'!F42="☑","無し",""))&amp;""</f>
        <v/>
      </c>
      <c r="KM8" s="8" t="str">
        <f>IF('第四面 (6)'!S43="☑","有り",IF('第四面 (6)'!V43="☑","無し",""))&amp;""</f>
        <v/>
      </c>
      <c r="KN8" s="8" t="str">
        <f>'第四面 (6)'!M45&amp;""</f>
        <v/>
      </c>
      <c r="KO8" s="8" t="str">
        <f>'第四面 (6)'!M46&amp;""</f>
        <v/>
      </c>
      <c r="KP8" s="8" t="str">
        <f>IF('第四面 (6)'!B48="☑","ON","")&amp;""</f>
        <v/>
      </c>
      <c r="KQ8" s="8" t="str">
        <f>IF('第四面 (6)'!B49="☑","ON","")&amp;""</f>
        <v/>
      </c>
      <c r="KR8" s="8" t="str">
        <f>'第四面 (6)'!C51&amp;""</f>
        <v/>
      </c>
      <c r="KS8" s="8" t="str">
        <f>'第四面 (6)'!E53&amp;""</f>
        <v/>
      </c>
      <c r="KT8" s="11" t="str">
        <f>'第四面 (6)'!H53&amp;""</f>
        <v/>
      </c>
      <c r="KU8" s="11" t="str">
        <f>'第四面 (6)'!N53&amp;""</f>
        <v/>
      </c>
      <c r="KV8" s="11" t="str">
        <f>'第四面 (6)'!T53&amp;""</f>
        <v>0</v>
      </c>
      <c r="KW8" s="8" t="str">
        <f>'第四面 (6)'!E54&amp;""</f>
        <v/>
      </c>
      <c r="KX8" s="11" t="str">
        <f>'第四面 (6)'!H54&amp;""</f>
        <v/>
      </c>
      <c r="KY8" s="11" t="str">
        <f>'第四面 (6)'!N54&amp;""</f>
        <v/>
      </c>
      <c r="KZ8" s="11" t="str">
        <f>'第四面 (6)'!T54&amp;""</f>
        <v>0</v>
      </c>
      <c r="LA8" s="8" t="str">
        <f>'第四面 (6)'!E55&amp;""</f>
        <v/>
      </c>
      <c r="LB8" s="11" t="str">
        <f>'第四面 (6)'!H55&amp;""</f>
        <v/>
      </c>
      <c r="LC8" s="11" t="str">
        <f>'第四面 (6)'!N55&amp;""</f>
        <v/>
      </c>
      <c r="LD8" s="11" t="str">
        <f>'第四面 (6)'!T55&amp;""</f>
        <v>0</v>
      </c>
      <c r="LE8" s="8" t="str">
        <f>'第四面 (6)'!E56&amp;""</f>
        <v/>
      </c>
      <c r="LF8" s="11" t="str">
        <f>'第四面 (6)'!H56&amp;""</f>
        <v/>
      </c>
      <c r="LG8" s="11" t="str">
        <f>'第四面 (6)'!N56&amp;""</f>
        <v/>
      </c>
      <c r="LH8" s="11" t="str">
        <f>'第四面 (6)'!T56&amp;""</f>
        <v>0</v>
      </c>
      <c r="LI8" s="8" t="str">
        <f>'第四面 (6)'!E57&amp;""</f>
        <v/>
      </c>
      <c r="LJ8" s="11" t="str">
        <f>'第四面 (6)'!H57&amp;""</f>
        <v/>
      </c>
      <c r="LK8" s="11" t="str">
        <f>'第四面 (6)'!N57&amp;""</f>
        <v/>
      </c>
      <c r="LL8" s="11" t="str">
        <f>'第四面 (6)'!T57&amp;""</f>
        <v>0</v>
      </c>
      <c r="LM8" s="8" t="str">
        <f>'第四面 (6)'!E58&amp;""</f>
        <v/>
      </c>
      <c r="LN8" s="11" t="str">
        <f>'第四面 (6)'!H58&amp;""</f>
        <v/>
      </c>
      <c r="LO8" s="11" t="str">
        <f>'第四面 (6)'!N58&amp;""</f>
        <v/>
      </c>
      <c r="LP8" s="11" t="str">
        <f>'第四面 (6)'!T58&amp;""</f>
        <v>0</v>
      </c>
      <c r="LQ8" s="8" t="str">
        <f>'第四面 (6)'!E59&amp;""</f>
        <v/>
      </c>
      <c r="LR8" s="11" t="str">
        <f>'第四面 (6)'!H59&amp;""</f>
        <v/>
      </c>
      <c r="LS8" s="11" t="str">
        <f>'第四面 (6)'!N59&amp;""</f>
        <v/>
      </c>
      <c r="LT8" s="11" t="str">
        <f>'第四面 (6)'!T59&amp;""</f>
        <v>0</v>
      </c>
      <c r="LU8" s="8" t="str">
        <f>'第四面 (6)'!E60&amp;""</f>
        <v/>
      </c>
      <c r="LV8" s="11" t="str">
        <f>'第四面 (6)'!H60&amp;""</f>
        <v/>
      </c>
      <c r="LW8" s="11" t="str">
        <f>'第四面 (6)'!N60&amp;""</f>
        <v/>
      </c>
      <c r="LX8" s="11" t="str">
        <f>'第四面 (6)'!T60&amp;""</f>
        <v>0</v>
      </c>
      <c r="LY8" s="8" t="str">
        <f>'第四面 (6)'!E61&amp;""</f>
        <v/>
      </c>
      <c r="LZ8" s="11" t="str">
        <f>'第四面 (6)'!H61&amp;""</f>
        <v/>
      </c>
      <c r="MA8" s="11" t="str">
        <f>'第四面 (6)'!N61&amp;""</f>
        <v/>
      </c>
      <c r="MB8" s="11" t="str">
        <f>'第四面 (6)'!T61&amp;""</f>
        <v>0</v>
      </c>
      <c r="MC8" s="8" t="str">
        <f>'第四面 (6)'!E62&amp;""</f>
        <v/>
      </c>
      <c r="MD8" s="11" t="str">
        <f>'第四面 (6)'!H62&amp;""</f>
        <v/>
      </c>
      <c r="ME8" s="11" t="str">
        <f>'第四面 (6)'!N62&amp;""</f>
        <v/>
      </c>
      <c r="MF8" s="11" t="str">
        <f>'第四面 (6)'!T62&amp;""</f>
        <v>0</v>
      </c>
      <c r="MG8" s="8" t="str">
        <f>'第四面 (6)'!E63&amp;""</f>
        <v/>
      </c>
      <c r="MH8" s="11" t="str">
        <f>'第四面 (6)'!H63&amp;""</f>
        <v/>
      </c>
      <c r="MI8" s="11" t="str">
        <f>'第四面 (6)'!N63&amp;""</f>
        <v/>
      </c>
      <c r="MJ8" s="11" t="str">
        <f>'第四面 (6)'!T63&amp;""</f>
        <v>0</v>
      </c>
      <c r="MK8" s="11" t="str">
        <f>'第四面 (6)'!H64&amp;""</f>
        <v>0</v>
      </c>
      <c r="ML8" s="11" t="str">
        <f>'第四面 (6)'!N64&amp;""</f>
        <v>0</v>
      </c>
      <c r="MM8" s="11" t="str">
        <f>'第四面 (6)'!T64&amp;""</f>
        <v>0</v>
      </c>
      <c r="MN8" s="8" t="str">
        <f>'第四面 (6)'!H65&amp;""</f>
        <v/>
      </c>
      <c r="MO8" s="8" t="str">
        <f>'第四面 (6)'!H66&amp;""</f>
        <v/>
      </c>
      <c r="MP8" s="8" t="str">
        <f>'第四面 (6)'!H67&amp;""</f>
        <v/>
      </c>
      <c r="MQ8" s="8" t="str">
        <f>'第四面 (6)'!H68&amp;""</f>
        <v/>
      </c>
      <c r="MR8" s="8" t="str">
        <f>'第四面 (6)'!H69&amp;""</f>
        <v/>
      </c>
      <c r="MS8" s="8" t="str">
        <f>'第四面 (6)'!H70&amp;""</f>
        <v/>
      </c>
      <c r="MT8" s="8" t="str">
        <f>'第四面 (6)'!B73&amp;""</f>
        <v/>
      </c>
      <c r="MU8" s="12" t="str">
        <f>'第五面 (3)'!F27&amp;""</f>
        <v/>
      </c>
      <c r="MV8" s="8" t="str">
        <f>'第五面 (3)'!F28&amp;""</f>
        <v/>
      </c>
      <c r="MW8" s="8" t="str">
        <f>'第五面 (3)'!F29&amp;""</f>
        <v/>
      </c>
      <c r="MX8" s="8" t="str">
        <f>'第五面 (3)'!H30&amp;""</f>
        <v/>
      </c>
      <c r="MY8" s="8" t="str">
        <f>'第五面 (3)'!H31&amp;""</f>
        <v/>
      </c>
      <c r="MZ8" s="8" t="str">
        <f>'第五面 (3)'!H33&amp;""</f>
        <v/>
      </c>
      <c r="NA8" s="8" t="str">
        <f>IF('第五面 (3)'!P34="☑","有り",IF('第五面 (3)'!S34="☑","無し",""))&amp;""</f>
        <v/>
      </c>
      <c r="NB8" s="8" t="str">
        <f>'第五面 (3)'!E38&amp;""</f>
        <v/>
      </c>
      <c r="NC8" s="8" t="str">
        <f>'第五面 (3)'!L38&amp;""</f>
        <v/>
      </c>
      <c r="ND8" s="11" t="str">
        <f>'第五面 (3)'!S38&amp;""</f>
        <v/>
      </c>
      <c r="NE8" s="8" t="str">
        <f>'第五面 (3)'!E39&amp;""</f>
        <v/>
      </c>
      <c r="NF8" s="8" t="str">
        <f>'第五面 (3)'!L39&amp;""</f>
        <v/>
      </c>
      <c r="NG8" s="11" t="str">
        <f>'第五面 (3)'!S39&amp;""</f>
        <v/>
      </c>
      <c r="NH8" s="8" t="str">
        <f>'第五面 (3)'!E40&amp;""</f>
        <v/>
      </c>
      <c r="NI8" s="8" t="str">
        <f>'第五面 (3)'!L40&amp;""</f>
        <v/>
      </c>
      <c r="NJ8" s="11" t="str">
        <f>'第五面 (3)'!S40&amp;""</f>
        <v/>
      </c>
      <c r="NK8" s="8" t="str">
        <f>'第五面 (3)'!E41&amp;""</f>
        <v/>
      </c>
      <c r="NL8" s="8" t="str">
        <f>'第五面 (3)'!L41&amp;""</f>
        <v/>
      </c>
      <c r="NM8" s="11" t="str">
        <f>'第五面 (3)'!S41&amp;""</f>
        <v/>
      </c>
      <c r="NN8" s="8" t="str">
        <f>'第五面 (3)'!E42&amp;""</f>
        <v/>
      </c>
      <c r="NO8" s="8" t="str">
        <f>'第五面 (3)'!L42&amp;""</f>
        <v/>
      </c>
      <c r="NP8" s="11" t="str">
        <f>'第五面 (3)'!S42&amp;""</f>
        <v/>
      </c>
      <c r="NQ8" s="8" t="str">
        <f>'第五面 (3)'!E43&amp;""</f>
        <v/>
      </c>
      <c r="NR8" s="8" t="str">
        <f>'第五面 (3)'!L43&amp;""</f>
        <v/>
      </c>
      <c r="NS8" s="11" t="str">
        <f>'第五面 (3)'!S43&amp;""</f>
        <v/>
      </c>
      <c r="NT8" s="8" t="str">
        <f>'第五面 (3)'!H44&amp;""</f>
        <v/>
      </c>
      <c r="NU8" s="13" t="str">
        <f>'第五面 (3)'!B47&amp;""</f>
        <v/>
      </c>
      <c r="NV8" s="8" t="str">
        <f>'第六面 (3)'!F32&amp;""</f>
        <v/>
      </c>
      <c r="NW8" s="11" t="str">
        <f>'第六面 (3)'!F33&amp;""</f>
        <v/>
      </c>
      <c r="NX8" s="8" t="str">
        <f>'第六面 (3)'!G35&amp;""</f>
        <v/>
      </c>
      <c r="NY8" s="8" t="str">
        <f>'第六面 (3)'!G36&amp;""</f>
        <v/>
      </c>
      <c r="NZ8" s="8" t="str">
        <f>'第六面 (3)'!H37&amp;""</f>
        <v/>
      </c>
      <c r="OA8" s="8" t="str">
        <f>'第六面 (3)'!P37&amp;""</f>
        <v/>
      </c>
      <c r="OB8" s="8" t="str">
        <f>'第六面 (3)'!D38&amp;""</f>
        <v/>
      </c>
      <c r="OC8" s="8" t="str">
        <f>'第六面 (3)'!L38&amp;""</f>
        <v/>
      </c>
      <c r="OD8" s="8" t="str">
        <f>IF('第六面 (3)'!B40="☑","特定構造計算基準",IF('第六面 (3)'!B41="☑","特定増改築構造計算基準",""))&amp;""</f>
        <v/>
      </c>
      <c r="OE8" s="8" t="str">
        <f>IF('第六面 (3)'!B43="☑","建築基準法施行令第81条第1項各号に掲げる基準に従つた構造計算",IF('第六面 (3)'!B44="☑","建築基準法施行令第81条第2項第1号イに掲げる構造計算",IF('第六面 (3)'!B45="☑","建築基準法施行令第81条第2項第1号ロに掲げる構造計算",IF('第六面 (3)'!B46="☑","建築基準法施行令第81条第2項第2号イに掲げる構造計算",IF('第六面 (3)'!B47="☑","建築基準法施行令第81条第3項に掲げる構造計算","")))))&amp;""</f>
        <v/>
      </c>
      <c r="OF8" s="8" t="str">
        <f>'第六面 (3)'!D49&amp;""</f>
        <v/>
      </c>
      <c r="OG8" s="8" t="str">
        <f>IF('第六面 (3)'!B51="☑","建築基準法第20条第1項第2号イ又は第3号イの認定を受けたプログラム",IF('第六面 (3)'!B53="☑","その他のプログラム",""))&amp;""</f>
        <v/>
      </c>
      <c r="OH8" s="8" t="str">
        <f>'第六面 (3)'!F52&amp;""</f>
        <v/>
      </c>
      <c r="OI8" s="8" t="str">
        <f>'第六面 (3)'!C55&amp;""</f>
        <v/>
      </c>
      <c r="OJ8" s="8" t="str">
        <f>'第六面 (3)'!B58&amp;""</f>
        <v/>
      </c>
    </row>
    <row r="9" spans="1:402" ht="18.75" customHeight="1" x14ac:dyDescent="0.4">
      <c r="AQ9" s="8" t="str">
        <f>'第二面 (建築主追加)'!G39&amp;""</f>
        <v>2;1</v>
      </c>
      <c r="AR9" s="8" t="str">
        <f>'第二面 (建築主追加)'!G40&amp;""</f>
        <v>2;2</v>
      </c>
      <c r="AS9" s="8" t="str">
        <f>'第二面 (建築主追加)'!G41&amp;""</f>
        <v>2;3</v>
      </c>
      <c r="AT9" s="8" t="str">
        <f>'第二面 (建築主追加)'!G42&amp;""</f>
        <v>2;4</v>
      </c>
      <c r="AU9" s="8" t="str">
        <f>'第二面 (建築主追加)'!G43&amp;""</f>
        <v>2;5</v>
      </c>
      <c r="BS9" s="15" t="str">
        <f>'第二面 (その他設計者追加)'!E35&amp;""</f>
        <v>2;29</v>
      </c>
      <c r="BT9" s="15" t="str">
        <f>'第二面 (その他設計者追加)'!M35&amp;""</f>
        <v>2;30</v>
      </c>
      <c r="BU9" s="15" t="str">
        <f>'第二面 (その他設計者追加)'!T35&amp;""</f>
        <v>2;31</v>
      </c>
      <c r="BV9" s="15" t="str">
        <f>'第二面 (その他設計者追加)'!E36&amp;""</f>
        <v>2;32</v>
      </c>
      <c r="BW9" s="15" t="str">
        <f>'第二面 (その他設計者追加)'!H37&amp;""</f>
        <v>2;33</v>
      </c>
      <c r="BX9" s="15" t="str">
        <f>'第二面 (その他設計者追加)'!N37&amp;""</f>
        <v>2;34</v>
      </c>
      <c r="BY9" s="15" t="str">
        <f>'第二面 (その他設計者追加)'!U37&amp;""</f>
        <v>2;35</v>
      </c>
      <c r="BZ9" s="15" t="str">
        <f>'第二面 (その他設計者追加)'!E38&amp;""</f>
        <v>2;36</v>
      </c>
      <c r="CA9" s="15" t="str">
        <f>'第二面 (その他設計者追加)'!F39&amp;""</f>
        <v>2;37</v>
      </c>
      <c r="CB9" s="15" t="str">
        <f>'第二面 (その他設計者追加)'!F40&amp;""</f>
        <v>2;38</v>
      </c>
      <c r="CC9" s="15" t="str">
        <f>'第二面 (その他設計者追加)'!F42&amp;""</f>
        <v>2;39</v>
      </c>
      <c r="CD9" s="15" t="str">
        <f>'第二面 (その他設計者追加)'!J43&amp;""</f>
        <v>2;40</v>
      </c>
      <c r="CF9" s="8" t="str">
        <f>'第二面 (構造、設備一級の表示者追加)'!K17&amp;""</f>
        <v>2;65</v>
      </c>
      <c r="CG9" s="8" t="str">
        <f>'第二面 (構造、設備一級の表示者追加)'!K18&amp;""</f>
        <v>2;66</v>
      </c>
      <c r="CI9" s="8" t="str">
        <f>'第二面 (構造、設備一級の表示者追加)'!K36&amp;""</f>
        <v>2;67</v>
      </c>
      <c r="CJ9" s="8" t="str">
        <f>'第二面 (構造、設備一級の表示者追加)'!K37&amp;""</f>
        <v>2;68</v>
      </c>
      <c r="CL9" s="8" t="str">
        <f>'第二面 (構造、設備一級の表示者追加)'!K51&amp;""</f>
        <v>2;73</v>
      </c>
      <c r="CM9" s="8" t="str">
        <f>'第二面 (構造、設備一級の表示者追加)'!K52&amp;""</f>
        <v>2;74</v>
      </c>
      <c r="CO9" s="8" t="str">
        <f>'第二面 (構造、設備一級の表示者追加)'!K67&amp;""</f>
        <v>2;75</v>
      </c>
      <c r="CP9" s="8" t="str">
        <f>'第二面 (構造、設備一級の表示者追加)'!K68&amp;""</f>
        <v>2;76</v>
      </c>
      <c r="CX9" s="8" t="str">
        <f>'第二面 (設備の意見を聴いた者追加)'!E28&amp;""</f>
        <v>2;88</v>
      </c>
      <c r="CY9" s="8" t="str">
        <f>'第二面 (設備の意見を聴いた者追加)'!E29&amp;""</f>
        <v>2;89</v>
      </c>
      <c r="CZ9" s="8" t="str">
        <f>'第二面 (設備の意見を聴いた者追加)'!F30&amp;""</f>
        <v>2;90</v>
      </c>
      <c r="DA9" s="8" t="str">
        <f>'第二面 (設備の意見を聴いた者追加)'!E31&amp;""</f>
        <v>2;91</v>
      </c>
      <c r="DB9" s="8" t="str">
        <f>'第二面 (設備の意見を聴いた者追加)'!E32&amp;""</f>
        <v>2;92</v>
      </c>
      <c r="DC9" s="8" t="str">
        <f>'第二面 (設備の意見を聴いた者追加)'!E33&amp;""</f>
        <v>2;93</v>
      </c>
      <c r="DD9" s="8" t="str">
        <f>'第二面 (設備の意見を聴いた者追加)'!H34&amp;""</f>
        <v>22;94</v>
      </c>
      <c r="DQ9" s="8" t="str">
        <f>'第二面 (工事監理者追加)'!E33&amp;""</f>
        <v>2;121</v>
      </c>
      <c r="DR9" s="8" t="str">
        <f>'第二面 (工事監理者追加)'!M33&amp;""</f>
        <v>2;122</v>
      </c>
      <c r="DS9" s="8" t="str">
        <f>'第二面 (工事監理者追加)'!T33&amp;""</f>
        <v>2;123</v>
      </c>
      <c r="DT9" s="8" t="str">
        <f>'第二面 (工事監理者追加)'!E34&amp;""</f>
        <v>2;124</v>
      </c>
      <c r="DU9" s="8" t="str">
        <f>'第二面 (工事監理者追加)'!H35&amp;""</f>
        <v>2;125</v>
      </c>
      <c r="DV9" s="8" t="str">
        <f>'第二面 (工事監理者追加)'!N35&amp;""</f>
        <v>2;126</v>
      </c>
      <c r="DW9" s="8" t="str">
        <f>'第二面 (工事監理者追加)'!U35&amp;""</f>
        <v>2;127</v>
      </c>
      <c r="DX9" s="8" t="str">
        <f>'第二面 (工事監理者追加)'!E36&amp;""</f>
        <v>2;128</v>
      </c>
      <c r="DY9" s="8" t="str">
        <f>'第二面 (工事監理者追加)'!F37&amp;""</f>
        <v>2;129</v>
      </c>
      <c r="DZ9" s="8" t="str">
        <f>'第二面 (工事監理者追加)'!F38&amp;""</f>
        <v>2;130</v>
      </c>
      <c r="EA9" s="8" t="str">
        <f>'第二面 (工事監理者追加)'!F40&amp;""</f>
        <v>2;131</v>
      </c>
      <c r="EB9" s="8" t="str">
        <f>'第二面 (工事監理者追加)'!J41&amp;""</f>
        <v>2;132</v>
      </c>
      <c r="EC9" s="8" t="str">
        <f>'第二面 (工事施工者追加)'!E44&amp;""</f>
        <v>2;157</v>
      </c>
      <c r="ED9" s="8" t="str">
        <f>'第二面 (工事施工者追加)'!I45&amp;""</f>
        <v>2;158</v>
      </c>
      <c r="EE9" s="8" t="str">
        <f>'第二面 (工事施工者追加)'!P45&amp;""</f>
        <v>2;159</v>
      </c>
      <c r="EF9" s="8" t="str">
        <f>'第二面 (工事施工者追加)'!E46&amp;""</f>
        <v>2;160</v>
      </c>
      <c r="EG9" s="8" t="str">
        <f>'第二面 (工事施工者追加)'!F47&amp;""</f>
        <v>2;161</v>
      </c>
      <c r="EH9" s="8" t="str">
        <f>'第二面 (工事施工者追加)'!F48&amp;""</f>
        <v>2;162</v>
      </c>
      <c r="EI9" s="8" t="str">
        <f>'第二面 (工事施工者追加)'!F50&amp;""</f>
        <v>2;163</v>
      </c>
      <c r="JJ9" s="8" t="str">
        <f>'第四面 (7)'!F3&amp;""</f>
        <v/>
      </c>
      <c r="JK9" s="8" t="str">
        <f>'第四面 (7)'!F4&amp;""</f>
        <v/>
      </c>
      <c r="JL9" s="8" t="str">
        <f>'第四面 (7)'!K4&amp;""</f>
        <v/>
      </c>
      <c r="JM9" s="8" t="str">
        <f>'第四面 (7)'!F5&amp;""</f>
        <v/>
      </c>
      <c r="JN9" s="8" t="str">
        <f>'第四面 (7)'!K5&amp;""</f>
        <v/>
      </c>
      <c r="JO9" s="8" t="str">
        <f>'第四面 (7)'!F6&amp;""</f>
        <v/>
      </c>
      <c r="JP9" s="8" t="str">
        <f>'第四面 (7)'!K6&amp;""</f>
        <v/>
      </c>
      <c r="JQ9" s="8" t="str">
        <f>'第四面 (7)'!F7&amp;""</f>
        <v/>
      </c>
      <c r="JR9" s="8" t="str">
        <f>'第四面 (7)'!K7&amp;""</f>
        <v/>
      </c>
      <c r="JS9" s="8" t="str">
        <f>IF('第四面 (7)'!A9="☑","ON","")&amp;""</f>
        <v/>
      </c>
      <c r="JT9" s="8" t="str">
        <f>IF('第四面 (7)'!D9="☑","ON","")&amp;""</f>
        <v/>
      </c>
      <c r="JU9" s="8" t="str">
        <f>IF('第四面 (7)'!G9="☑","ON","")&amp;""</f>
        <v/>
      </c>
      <c r="JV9" s="8" t="str">
        <f>IF('第四面 (7)'!J9="☑","ON","")&amp;""</f>
        <v/>
      </c>
      <c r="JW9" s="8" t="str">
        <f>IF('第四面 (7)'!M9="☑","ON","")&amp;""</f>
        <v/>
      </c>
      <c r="JX9" s="8" t="str">
        <f>IF('第四面 (7)'!Q9="☑","ON","")&amp;""</f>
        <v/>
      </c>
      <c r="JY9" s="8" t="str">
        <f>IF('第四面 (7)'!U9="☑","ON","")&amp;""</f>
        <v/>
      </c>
      <c r="JZ9" s="8" t="str">
        <f>'第四面 (7)'!D10&amp;""</f>
        <v/>
      </c>
      <c r="KA9" s="8" t="str">
        <f>'第四面 (7)'!L10&amp;""</f>
        <v/>
      </c>
      <c r="KB9" s="8" t="str">
        <f>IF('第四面 (7)'!B12="☑","耐火構造",IF('第四面 (7)'!B13="☑","建築基準法施行令第108条の3第1項第1号イ及びロに掲げる基準に適合する構造",IF('第四面 (7)'!B14="☑","準耐火構造",IF('第四面 (7)'!B15="☑","準耐火構造と同等の準耐火性能を有する構造（ロ-1）",IF('第四面 (7)'!B16="☑","準耐火構造と同等の準耐火性能を有する構造（ロ-2）",IF('第四面 (7)'!B17="☑","その他",""))))))&amp;""</f>
        <v/>
      </c>
      <c r="KC9" s="8" t="str">
        <f>IF('第四面 (7)'!B19="☑","建築基準法施行令第109条の5第1号に掲げる基準に適合する構造",IF('第四面 (7)'!B20="☑","建築基準法第21条第1項ただし書きに該当する建築物",IF('第四面 (7)'!B21="☑","建築基準法施行令第110条第1号に掲げる基準に適合する構造",IF('第四面 (7)'!B22="☑","その他",IF('第四面 (7)'!B23="☑","建築基準法第21条又は第27条の規定の適用を受けない","")))))&amp;""</f>
        <v/>
      </c>
      <c r="KD9" s="8" t="str">
        <f>IF('第四面 (7)'!B25="☑","耐火建築物",IF('第四面 (7)'!B26="☑","延焼防止建築物",IF('第四面 (7)'!B27="☑","準耐火建築物",IF('第四面 (7)'!B28="☑","準延焼防止建築物",IF('第四面 (7)'!B29="☑","その他",IF('第四面 (7)'!B30="☑","建築基準法第61条の規定の適用を受けない",""))))))&amp;""</f>
        <v/>
      </c>
      <c r="KE9" s="8" t="str">
        <f>'第四面 (7)'!H32&amp;""</f>
        <v/>
      </c>
      <c r="KF9" s="8" t="str">
        <f>'第四面 (7)'!H33&amp;""</f>
        <v/>
      </c>
      <c r="KG9" s="8" t="str">
        <f>'第四面 (7)'!H34&amp;""</f>
        <v/>
      </c>
      <c r="KH9" s="8" t="str">
        <f>'第四面 (7)'!H35&amp;""</f>
        <v/>
      </c>
      <c r="KI9" s="8" t="str">
        <f>'第四面 (7)'!H37&amp;""</f>
        <v/>
      </c>
      <c r="KJ9" s="8" t="str">
        <f>'第四面 (7)'!H38&amp;""</f>
        <v/>
      </c>
      <c r="KK9" s="8" t="str">
        <f>'第四面 (7)'!G39&amp;""</f>
        <v/>
      </c>
      <c r="KL9" s="8" t="str">
        <f>IF('第四面 (7)'!C42="☑","有り",IF('第四面 (7)'!F42="☑","無し",""))&amp;""</f>
        <v/>
      </c>
      <c r="KM9" s="8" t="str">
        <f>IF('第四面 (7)'!S43="☑","有り",IF('第四面 (7)'!V43="☑","無し",""))&amp;""</f>
        <v/>
      </c>
      <c r="KN9" s="8" t="str">
        <f>'第四面 (7)'!M45&amp;""</f>
        <v/>
      </c>
      <c r="KO9" s="8" t="str">
        <f>'第四面 (7)'!M46&amp;""</f>
        <v/>
      </c>
      <c r="KP9" s="8" t="str">
        <f>IF('第四面 (7)'!B48="☑","ON","")&amp;""</f>
        <v/>
      </c>
      <c r="KQ9" s="8" t="str">
        <f>IF('第四面 (7)'!B49="☑","ON","")&amp;""</f>
        <v/>
      </c>
      <c r="KR9" s="8" t="str">
        <f>'第四面 (7)'!C51&amp;""</f>
        <v/>
      </c>
      <c r="KS9" s="8" t="str">
        <f>'第四面 (7)'!E53&amp;""</f>
        <v/>
      </c>
      <c r="KT9" s="11" t="str">
        <f>'第四面 (7)'!H53&amp;""</f>
        <v/>
      </c>
      <c r="KU9" s="11" t="str">
        <f>'第四面 (7)'!N53&amp;""</f>
        <v/>
      </c>
      <c r="KV9" s="11" t="str">
        <f>'第四面 (7)'!T53&amp;""</f>
        <v>0</v>
      </c>
      <c r="KW9" s="8" t="str">
        <f>'第四面 (7)'!E54&amp;""</f>
        <v/>
      </c>
      <c r="KX9" s="11" t="str">
        <f>'第四面 (7)'!H54&amp;""</f>
        <v/>
      </c>
      <c r="KY9" s="11" t="str">
        <f>'第四面 (7)'!N54&amp;""</f>
        <v/>
      </c>
      <c r="KZ9" s="11" t="str">
        <f>'第四面 (7)'!T54&amp;""</f>
        <v>0</v>
      </c>
      <c r="LA9" s="8" t="str">
        <f>'第四面 (7)'!E55&amp;""</f>
        <v/>
      </c>
      <c r="LB9" s="11" t="str">
        <f>'第四面 (7)'!H55&amp;""</f>
        <v/>
      </c>
      <c r="LC9" s="11" t="str">
        <f>'第四面 (7)'!N55&amp;""</f>
        <v/>
      </c>
      <c r="LD9" s="11" t="str">
        <f>'第四面 (7)'!T55&amp;""</f>
        <v>0</v>
      </c>
      <c r="LE9" s="8" t="str">
        <f>'第四面 (7)'!E56&amp;""</f>
        <v/>
      </c>
      <c r="LF9" s="11" t="str">
        <f>'第四面 (7)'!H56&amp;""</f>
        <v/>
      </c>
      <c r="LG9" s="11" t="str">
        <f>'第四面 (7)'!N56&amp;""</f>
        <v/>
      </c>
      <c r="LH9" s="11" t="str">
        <f>'第四面 (7)'!T56&amp;""</f>
        <v>0</v>
      </c>
      <c r="LI9" s="8" t="str">
        <f>'第四面 (7)'!E57&amp;""</f>
        <v/>
      </c>
      <c r="LJ9" s="11" t="str">
        <f>'第四面 (7)'!H57&amp;""</f>
        <v/>
      </c>
      <c r="LK9" s="11" t="str">
        <f>'第四面 (7)'!N57&amp;""</f>
        <v/>
      </c>
      <c r="LL9" s="11" t="str">
        <f>'第四面 (7)'!T57&amp;""</f>
        <v>0</v>
      </c>
      <c r="LM9" s="8" t="str">
        <f>'第四面 (7)'!E58&amp;""</f>
        <v/>
      </c>
      <c r="LN9" s="11" t="str">
        <f>'第四面 (7)'!H58&amp;""</f>
        <v/>
      </c>
      <c r="LO9" s="11" t="str">
        <f>'第四面 (7)'!N58&amp;""</f>
        <v/>
      </c>
      <c r="LP9" s="11" t="str">
        <f>'第四面 (7)'!T58&amp;""</f>
        <v>0</v>
      </c>
      <c r="LQ9" s="8" t="str">
        <f>'第四面 (7)'!E59&amp;""</f>
        <v/>
      </c>
      <c r="LR9" s="11" t="str">
        <f>'第四面 (7)'!H59&amp;""</f>
        <v/>
      </c>
      <c r="LS9" s="11" t="str">
        <f>'第四面 (7)'!N59&amp;""</f>
        <v/>
      </c>
      <c r="LT9" s="11" t="str">
        <f>'第四面 (7)'!T59&amp;""</f>
        <v>0</v>
      </c>
      <c r="LU9" s="8" t="str">
        <f>'第四面 (7)'!E60&amp;""</f>
        <v/>
      </c>
      <c r="LV9" s="11" t="str">
        <f>'第四面 (7)'!H60&amp;""</f>
        <v/>
      </c>
      <c r="LW9" s="11" t="str">
        <f>'第四面 (7)'!N60&amp;""</f>
        <v/>
      </c>
      <c r="LX9" s="11" t="str">
        <f>'第四面 (7)'!T60&amp;""</f>
        <v>0</v>
      </c>
      <c r="LY9" s="8" t="str">
        <f>'第四面 (7)'!E61&amp;""</f>
        <v/>
      </c>
      <c r="LZ9" s="11" t="str">
        <f>'第四面 (7)'!H61&amp;""</f>
        <v/>
      </c>
      <c r="MA9" s="11" t="str">
        <f>'第四面 (7)'!N61&amp;""</f>
        <v/>
      </c>
      <c r="MB9" s="11" t="str">
        <f>'第四面 (7)'!T61&amp;""</f>
        <v>0</v>
      </c>
      <c r="MC9" s="8" t="str">
        <f>'第四面 (7)'!E62&amp;""</f>
        <v/>
      </c>
      <c r="MD9" s="11" t="str">
        <f>'第四面 (7)'!H62&amp;""</f>
        <v/>
      </c>
      <c r="ME9" s="11" t="str">
        <f>'第四面 (7)'!N62&amp;""</f>
        <v/>
      </c>
      <c r="MF9" s="11" t="str">
        <f>'第四面 (7)'!T62&amp;""</f>
        <v>0</v>
      </c>
      <c r="MG9" s="8" t="str">
        <f>'第四面 (7)'!E63&amp;""</f>
        <v/>
      </c>
      <c r="MH9" s="11" t="str">
        <f>'第四面 (7)'!H63&amp;""</f>
        <v/>
      </c>
      <c r="MI9" s="11" t="str">
        <f>'第四面 (7)'!N63&amp;""</f>
        <v/>
      </c>
      <c r="MJ9" s="11" t="str">
        <f>'第四面 (7)'!T63&amp;""</f>
        <v>0</v>
      </c>
      <c r="MK9" s="11" t="str">
        <f>'第四面 (7)'!H64&amp;""</f>
        <v>0</v>
      </c>
      <c r="ML9" s="11" t="str">
        <f>'第四面 (7)'!N64&amp;""</f>
        <v>0</v>
      </c>
      <c r="MM9" s="11" t="str">
        <f>'第四面 (7)'!T64&amp;""</f>
        <v>0</v>
      </c>
      <c r="MN9" s="8" t="str">
        <f>'第四面 (7)'!H65&amp;""</f>
        <v/>
      </c>
      <c r="MO9" s="8" t="str">
        <f>'第四面 (7)'!H66&amp;""</f>
        <v/>
      </c>
      <c r="MP9" s="8" t="str">
        <f>'第四面 (7)'!H67&amp;""</f>
        <v/>
      </c>
      <c r="MQ9" s="8" t="str">
        <f>'第四面 (7)'!H68&amp;""</f>
        <v/>
      </c>
      <c r="MR9" s="8" t="str">
        <f>'第四面 (7)'!H69&amp;""</f>
        <v/>
      </c>
      <c r="MS9" s="8" t="str">
        <f>'第四面 (7)'!H70&amp;""</f>
        <v/>
      </c>
      <c r="MT9" s="8" t="str">
        <f>'第四面 (7)'!B73&amp;""</f>
        <v/>
      </c>
      <c r="MU9" s="12" t="str">
        <f>'第五面 (4)'!F3&amp;""</f>
        <v/>
      </c>
      <c r="MV9" s="8" t="str">
        <f>'第五面 (4)'!F4&amp;""</f>
        <v/>
      </c>
      <c r="MW9" s="8" t="str">
        <f>'第五面 (4)'!F5&amp;""</f>
        <v/>
      </c>
      <c r="MX9" s="8" t="str">
        <f>'第五面 (4)'!H6&amp;""</f>
        <v/>
      </c>
      <c r="MY9" s="8" t="str">
        <f>'第五面 (4)'!H7&amp;""</f>
        <v/>
      </c>
      <c r="MZ9" s="8" t="str">
        <f>'第五面 (4)'!H9&amp;""</f>
        <v/>
      </c>
      <c r="NA9" s="8" t="str">
        <f>IF('第五面 (4)'!P10="☑","有り",IF('第五面 (4)'!S10="☑","無し",""))&amp;""</f>
        <v/>
      </c>
      <c r="NB9" s="8" t="str">
        <f>'第五面 (4)'!E14&amp;""</f>
        <v/>
      </c>
      <c r="NC9" s="8" t="str">
        <f>'第五面 (4)'!L14&amp;""</f>
        <v/>
      </c>
      <c r="ND9" s="11" t="str">
        <f>'第五面 (4)'!S14&amp;""</f>
        <v/>
      </c>
      <c r="NE9" s="8" t="str">
        <f>'第五面 (4)'!E15&amp;""</f>
        <v/>
      </c>
      <c r="NF9" s="8" t="str">
        <f>'第五面 (4)'!L15&amp;""</f>
        <v/>
      </c>
      <c r="NG9" s="11" t="str">
        <f>'第五面 (4)'!S15&amp;""</f>
        <v/>
      </c>
      <c r="NH9" s="8" t="str">
        <f>'第五面 (4)'!E16&amp;""</f>
        <v/>
      </c>
      <c r="NI9" s="8" t="str">
        <f>'第五面 (4)'!L16&amp;""</f>
        <v/>
      </c>
      <c r="NJ9" s="11" t="str">
        <f>'第五面 (4)'!S16&amp;""</f>
        <v/>
      </c>
      <c r="NK9" s="8" t="str">
        <f>'第五面 (4)'!E17&amp;""</f>
        <v/>
      </c>
      <c r="NL9" s="8" t="str">
        <f>'第五面 (4)'!L17&amp;""</f>
        <v/>
      </c>
      <c r="NM9" s="11" t="str">
        <f>'第五面 (4)'!S17&amp;""</f>
        <v/>
      </c>
      <c r="NN9" s="8" t="str">
        <f>'第五面 (4)'!E18&amp;""</f>
        <v/>
      </c>
      <c r="NO9" s="8" t="str">
        <f>'第五面 (4)'!L18&amp;""</f>
        <v/>
      </c>
      <c r="NP9" s="11" t="str">
        <f>'第五面 (4)'!S18&amp;""</f>
        <v/>
      </c>
      <c r="NQ9" s="8" t="str">
        <f>'第五面 (4)'!E19&amp;""</f>
        <v/>
      </c>
      <c r="NR9" s="8" t="str">
        <f>'第五面 (4)'!L19&amp;""</f>
        <v/>
      </c>
      <c r="NS9" s="11" t="str">
        <f>'第五面 (4)'!S19&amp;""</f>
        <v/>
      </c>
      <c r="NT9" s="8" t="str">
        <f>'第五面 (4)'!H20&amp;""</f>
        <v/>
      </c>
      <c r="NU9" s="13" t="str">
        <f>'第五面 (4)'!B23&amp;""</f>
        <v/>
      </c>
      <c r="NV9" s="8" t="str">
        <f>'第六面 (4)'!F3&amp;""</f>
        <v/>
      </c>
      <c r="NW9" s="11" t="str">
        <f>'第六面 (4)'!F4&amp;""</f>
        <v/>
      </c>
      <c r="NX9" s="8" t="str">
        <f>'第六面 (4)'!G6&amp;""</f>
        <v/>
      </c>
      <c r="NY9" s="8" t="str">
        <f>'第六面 (4)'!G7&amp;""</f>
        <v/>
      </c>
      <c r="NZ9" s="8" t="str">
        <f>'第六面 (4)'!H8&amp;""</f>
        <v/>
      </c>
      <c r="OA9" s="8" t="str">
        <f>'第六面 (4)'!P8&amp;""</f>
        <v/>
      </c>
      <c r="OB9" s="8" t="str">
        <f>'第六面 (4)'!D9&amp;""</f>
        <v/>
      </c>
      <c r="OC9" s="8" t="str">
        <f>'第六面 (4)'!L9&amp;""</f>
        <v/>
      </c>
      <c r="OD9" s="8" t="str">
        <f>IF('第六面 (4)'!B11="☑","特定構造計算基準",IF('第六面 (4)'!B12="☑","特定増改築構造計算基準",""))&amp;""</f>
        <v/>
      </c>
      <c r="OE9" s="8" t="str">
        <f>IF('第六面 (4)'!B14="☑","建築基準法施行令第81条第1項各号に掲げる基準に従つた構造計算",IF('第六面 (4)'!B15="☑","建築基準法施行令第81条第2項第1号イに掲げる構造計算",IF('第六面 (4)'!B16="☑","建築基準法施行令第81条第2項第1号ロに掲げる構造計算",IF('第六面 (4)'!B17="☑","建築基準法施行令第81条第2項第2号イに掲げる構造計算",IF('第六面 (4)'!B18="☑","建築基準法施行令第81条第3項に掲げる構造計算","")))))&amp;""</f>
        <v/>
      </c>
      <c r="OF9" s="8" t="str">
        <f>'第六面 (4)'!D20&amp;""</f>
        <v/>
      </c>
      <c r="OG9" s="8" t="str">
        <f>IF('第六面 (4)'!B22="☑","建築基準法第20条第1項第2号イ又は第3号イの認定を受けたプログラム",IF('第六面 (4)'!B24="☑","その他のプログラム",""))&amp;""</f>
        <v/>
      </c>
      <c r="OH9" s="8" t="str">
        <f>'第六面 (4)'!F23&amp;""</f>
        <v/>
      </c>
      <c r="OI9" s="8" t="str">
        <f>'第六面 (4)'!C26&amp;""</f>
        <v/>
      </c>
      <c r="OJ9" s="8" t="str">
        <f>'第六面 (4)'!B29&amp;""</f>
        <v/>
      </c>
    </row>
    <row r="10" spans="1:402" ht="18.75" customHeight="1" x14ac:dyDescent="0.4">
      <c r="AQ10" s="16" t="str">
        <f>'第二面 (建築主追加)'!G46&amp;""</f>
        <v>2;1</v>
      </c>
      <c r="AR10" s="16" t="str">
        <f>'第二面 (建築主追加)'!G47&amp;""</f>
        <v>2;2</v>
      </c>
      <c r="AS10" s="16" t="str">
        <f>'第二面 (建築主追加)'!G48&amp;""</f>
        <v>2;3</v>
      </c>
      <c r="AT10" s="16" t="str">
        <f>'第二面 (建築主追加)'!G49&amp;""</f>
        <v>2;4</v>
      </c>
      <c r="AU10" s="16" t="str">
        <f>'第二面 (建築主追加)'!G50&amp;""</f>
        <v>2;5</v>
      </c>
      <c r="BS10" s="15" t="str">
        <f>'第二面 (その他設計者追加)'!E45&amp;""</f>
        <v>2;41</v>
      </c>
      <c r="BT10" s="15" t="str">
        <f>'第二面 (その他設計者追加)'!M45&amp;""</f>
        <v>2;42</v>
      </c>
      <c r="BU10" s="15" t="str">
        <f>'第二面 (その他設計者追加)'!T45&amp;""</f>
        <v>2;43</v>
      </c>
      <c r="BV10" s="15" t="str">
        <f>'第二面 (その他設計者追加)'!E46&amp;""</f>
        <v>2;44</v>
      </c>
      <c r="BW10" s="15" t="str">
        <f>'第二面 (その他設計者追加)'!H47&amp;""</f>
        <v>2;45</v>
      </c>
      <c r="BX10" s="15" t="str">
        <f>'第二面 (その他設計者追加)'!N47&amp;""</f>
        <v>2;46</v>
      </c>
      <c r="BY10" s="15" t="str">
        <f>'第二面 (その他設計者追加)'!U47&amp;""</f>
        <v>2;47</v>
      </c>
      <c r="BZ10" s="15" t="str">
        <f>'第二面 (その他設計者追加)'!E48&amp;""</f>
        <v>2;48</v>
      </c>
      <c r="CA10" s="15" t="str">
        <f>'第二面 (その他設計者追加)'!F49&amp;""</f>
        <v>2;49</v>
      </c>
      <c r="CB10" s="15" t="str">
        <f>'第二面 (その他設計者追加)'!F50&amp;""</f>
        <v>2;50</v>
      </c>
      <c r="CC10" s="15" t="str">
        <f>'第二面 (その他設計者追加)'!F52&amp;""</f>
        <v>2;51</v>
      </c>
      <c r="CD10" s="15" t="str">
        <f>'第二面 (その他設計者追加)'!J53&amp;""</f>
        <v>2;52</v>
      </c>
      <c r="CF10" s="8" t="str">
        <f>'第二面 (構造、設備一級の表示者追加)'!K19&amp;""</f>
        <v>2;65</v>
      </c>
      <c r="CG10" s="8" t="str">
        <f>'第二面 (構造、設備一級の表示者追加)'!K20&amp;""</f>
        <v>2;66</v>
      </c>
      <c r="CI10" s="8" t="str">
        <f>'第二面 (構造、設備一級の表示者追加)'!K38&amp;""</f>
        <v>2;67</v>
      </c>
      <c r="CJ10" s="8" t="str">
        <f>'第二面 (構造、設備一級の表示者追加)'!K39&amp;""</f>
        <v>2;68</v>
      </c>
      <c r="CL10" s="8" t="str">
        <f>'第二面 (構造、設備一級の表示者追加)'!K53&amp;""</f>
        <v>2;69</v>
      </c>
      <c r="CM10" s="8" t="str">
        <f>'第二面 (構造、設備一級の表示者追加)'!K54&amp;""</f>
        <v>2;70</v>
      </c>
      <c r="CO10" s="8" t="str">
        <f>'第二面 (構造、設備一級の表示者追加)'!K69&amp;""</f>
        <v>2;77</v>
      </c>
      <c r="CP10" s="8" t="str">
        <f>'第二面 (構造、設備一級の表示者追加)'!K70&amp;""</f>
        <v>2;78</v>
      </c>
      <c r="CX10" s="8" t="str">
        <f>'第二面 (設備の意見を聴いた者追加)'!E36&amp;""</f>
        <v>2;95</v>
      </c>
      <c r="CY10" s="8" t="str">
        <f>'第二面 (設備の意見を聴いた者追加)'!E37&amp;""</f>
        <v>2;96</v>
      </c>
      <c r="CZ10" s="8" t="str">
        <f>'第二面 (設備の意見を聴いた者追加)'!F38&amp;""</f>
        <v>2;97</v>
      </c>
      <c r="DA10" s="8" t="str">
        <f>'第二面 (設備の意見を聴いた者追加)'!E39&amp;""</f>
        <v>2;98</v>
      </c>
      <c r="DB10" s="8" t="str">
        <f>'第二面 (設備の意見を聴いた者追加)'!E40&amp;""</f>
        <v>2;99</v>
      </c>
      <c r="DC10" s="8" t="str">
        <f>'第二面 (設備の意見を聴いた者追加)'!E41&amp;""</f>
        <v>2;100</v>
      </c>
      <c r="DD10" s="8" t="str">
        <f>'第二面 (設備の意見を聴いた者追加)'!H42&amp;""</f>
        <v>2;101</v>
      </c>
      <c r="DQ10" s="8" t="str">
        <f>'第二面 (工事監理者追加)'!E43&amp;""</f>
        <v>2;133</v>
      </c>
      <c r="DR10" s="8" t="str">
        <f>'第二面 (工事監理者追加)'!M43&amp;""</f>
        <v>2;134</v>
      </c>
      <c r="DS10" s="8" t="str">
        <f>'第二面 (工事監理者追加)'!T43&amp;""</f>
        <v>2;135</v>
      </c>
      <c r="DT10" s="8" t="str">
        <f>'第二面 (工事監理者追加)'!E44&amp;""</f>
        <v>2;136</v>
      </c>
      <c r="DU10" s="8" t="str">
        <f>'第二面 (工事監理者追加)'!H45&amp;""</f>
        <v>2;137</v>
      </c>
      <c r="DV10" s="8" t="str">
        <f>'第二面 (工事監理者追加)'!N45&amp;""</f>
        <v>2;138</v>
      </c>
      <c r="DW10" s="8" t="str">
        <f>'第二面 (工事監理者追加)'!U45&amp;""</f>
        <v>2;139</v>
      </c>
      <c r="DX10" s="8" t="str">
        <f>'第二面 (工事監理者追加)'!E46&amp;""</f>
        <v>2;140</v>
      </c>
      <c r="DY10" s="8" t="str">
        <f>'第二面 (工事監理者追加)'!F47&amp;""</f>
        <v>2;141</v>
      </c>
      <c r="DZ10" s="8" t="str">
        <f>'第二面 (工事監理者追加)'!F48&amp;""</f>
        <v>2;142</v>
      </c>
      <c r="EA10" s="8" t="str">
        <f>'第二面 (工事監理者追加)'!F50&amp;""</f>
        <v>2;143</v>
      </c>
      <c r="EB10" s="8" t="str">
        <f>'第二面 (工事監理者追加)'!J51&amp;""</f>
        <v>2;144</v>
      </c>
      <c r="EC10" s="8" t="str">
        <f>'第二面 (工事施工者追加)'!E52&amp;""</f>
        <v>2;157</v>
      </c>
      <c r="ED10" s="8" t="str">
        <f>'第二面 (工事施工者追加)'!I53&amp;""</f>
        <v>2;158</v>
      </c>
      <c r="EE10" s="8" t="str">
        <f>'第二面 (工事施工者追加)'!P53&amp;""</f>
        <v>2;159</v>
      </c>
      <c r="EF10" s="8" t="str">
        <f>'第二面 (工事施工者追加)'!E54&amp;""</f>
        <v>2;160</v>
      </c>
      <c r="EG10" s="8" t="str">
        <f>'第二面 (工事施工者追加)'!F55&amp;""</f>
        <v>2;161</v>
      </c>
      <c r="EH10" s="8" t="str">
        <f>'第二面 (工事施工者追加)'!F56&amp;""</f>
        <v>2;162</v>
      </c>
      <c r="EI10" s="8" t="str">
        <f>'第二面 (工事施工者追加)'!F58&amp;""</f>
        <v>2;163</v>
      </c>
      <c r="JJ10" s="8" t="str">
        <f>'第四面 (8)'!F3&amp;""</f>
        <v/>
      </c>
      <c r="JK10" s="8" t="str">
        <f>'第四面 (8)'!F4&amp;""</f>
        <v/>
      </c>
      <c r="JL10" s="8" t="str">
        <f>'第四面 (8)'!K4&amp;""</f>
        <v/>
      </c>
      <c r="JM10" s="8" t="str">
        <f>'第四面 (8)'!F5&amp;""</f>
        <v/>
      </c>
      <c r="JN10" s="8" t="str">
        <f>'第四面 (8)'!K5&amp;""</f>
        <v/>
      </c>
      <c r="JO10" s="8" t="str">
        <f>'第四面 (8)'!F6&amp;""</f>
        <v/>
      </c>
      <c r="JP10" s="8" t="str">
        <f>'第四面 (8)'!K6&amp;""</f>
        <v/>
      </c>
      <c r="JQ10" s="8" t="str">
        <f>'第四面 (8)'!F7&amp;""</f>
        <v/>
      </c>
      <c r="JR10" s="8" t="str">
        <f>'第四面 (8)'!K7&amp;""</f>
        <v/>
      </c>
      <c r="JS10" s="8" t="str">
        <f>IF('第四面 (8)'!A9="☑","ON","")&amp;""</f>
        <v/>
      </c>
      <c r="JT10" s="8" t="str">
        <f>IF('第四面 (8)'!D9="☑","ON","")&amp;""</f>
        <v/>
      </c>
      <c r="JU10" s="8" t="str">
        <f>IF('第四面 (8)'!G9="☑","ON","")&amp;""</f>
        <v/>
      </c>
      <c r="JV10" s="8" t="str">
        <f>IF('第四面 (8)'!J9="☑","ON","")&amp;""</f>
        <v/>
      </c>
      <c r="JW10" s="8" t="str">
        <f>IF('第四面 (8)'!M9="☑","ON","")&amp;""</f>
        <v/>
      </c>
      <c r="JX10" s="8" t="str">
        <f>IF('第四面 (8)'!Q9="☑","ON","")&amp;""</f>
        <v/>
      </c>
      <c r="JY10" s="8" t="str">
        <f>IF('第四面 (8)'!U9="☑","ON","")&amp;""</f>
        <v/>
      </c>
      <c r="JZ10" s="8" t="str">
        <f>'第四面 (8)'!D10&amp;""</f>
        <v/>
      </c>
      <c r="KA10" s="8" t="str">
        <f>'第四面 (8)'!L10&amp;""</f>
        <v/>
      </c>
      <c r="KB10" s="8" t="str">
        <f>IF('第四面 (8)'!B12="☑","耐火構造",IF('第四面 (8)'!B13="☑","建築基準法施行令第108条の3第1項第1号イ及びロに掲げる基準に適合する構造",IF('第四面 (8)'!B14="☑","準耐火構造",IF('第四面 (8)'!B15="☑","準耐火構造と同等の準耐火性能を有する構造（ロ-1）",IF('第四面 (8)'!B16="☑","準耐火構造と同等の準耐火性能を有する構造（ロ-2）",IF('第四面 (8)'!B17="☑","その他",""))))))&amp;""</f>
        <v/>
      </c>
      <c r="KC10" s="8" t="str">
        <f>IF('第四面 (8)'!B19="☑","建築基準法施行令第109条の5第1号に掲げる基準に適合する構造",IF('第四面 (8)'!B20="☑","建築基準法第21条第1項ただし書きに該当する建築物",IF('第四面 (8)'!B21="☑","建築基準法施行令第110条第1号に掲げる基準に適合する構造",IF('第四面 (8)'!B22="☑","その他",IF('第四面 (8)'!B23="☑","建築基準法第21条又は第27条の規定の適用を受けない","")))))&amp;""</f>
        <v/>
      </c>
      <c r="KD10" s="8" t="str">
        <f>IF('第四面 (8)'!B25="☑","耐火建築物",IF('第四面 (8)'!B26="☑","延焼防止建築物",IF('第四面 (8)'!B27="☑","準耐火建築物",IF('第四面 (8)'!B28="☑","準延焼防止建築物",IF('第四面 (8)'!B29="☑","その他",IF('第四面 (8)'!B30="☑","建築基準法第61条の規定の適用を受けない",""))))))&amp;""</f>
        <v/>
      </c>
      <c r="KE10" s="8" t="str">
        <f>'第四面 (8)'!H32&amp;""</f>
        <v/>
      </c>
      <c r="KF10" s="8" t="str">
        <f>'第四面 (8)'!H33&amp;""</f>
        <v/>
      </c>
      <c r="KG10" s="8" t="str">
        <f>'第四面 (8)'!H34&amp;""</f>
        <v/>
      </c>
      <c r="KH10" s="8" t="str">
        <f>'第四面 (8)'!H35&amp;""</f>
        <v/>
      </c>
      <c r="KI10" s="8" t="str">
        <f>'第四面 (8)'!H37&amp;""</f>
        <v/>
      </c>
      <c r="KJ10" s="8" t="str">
        <f>'第四面 (8)'!H38&amp;""</f>
        <v/>
      </c>
      <c r="KK10" s="8" t="str">
        <f>'第四面 (8)'!G39&amp;""</f>
        <v/>
      </c>
      <c r="KL10" s="8" t="str">
        <f>IF('第四面 (8)'!C42="☑","有り",IF('第四面 (8)'!F42="☑","無し",""))&amp;""</f>
        <v/>
      </c>
      <c r="KM10" s="8" t="str">
        <f>IF('第四面 (8)'!S43="☑","有り",IF('第四面 (8)'!V43="☑","無し",""))&amp;""</f>
        <v/>
      </c>
      <c r="KN10" s="8" t="str">
        <f>'第四面 (8)'!M45&amp;""</f>
        <v/>
      </c>
      <c r="KO10" s="8" t="str">
        <f>'第四面 (8)'!M46&amp;""</f>
        <v/>
      </c>
      <c r="KP10" s="8" t="str">
        <f>IF('第四面 (8)'!B48="☑","ON","")&amp;""</f>
        <v/>
      </c>
      <c r="KQ10" s="8" t="str">
        <f>IF('第四面 (8)'!B49="☑","ON","")&amp;""</f>
        <v/>
      </c>
      <c r="KR10" s="8" t="str">
        <f>'第四面 (8)'!C51&amp;""</f>
        <v/>
      </c>
      <c r="KS10" s="8" t="str">
        <f>'第四面 (8)'!E53&amp;""</f>
        <v/>
      </c>
      <c r="KT10" s="11" t="str">
        <f>'第四面 (8)'!H53&amp;""</f>
        <v/>
      </c>
      <c r="KU10" s="11" t="str">
        <f>'第四面 (8)'!N53&amp;""</f>
        <v/>
      </c>
      <c r="KV10" s="11" t="str">
        <f>'第四面 (8)'!T53&amp;""</f>
        <v>0</v>
      </c>
      <c r="KW10" s="8" t="str">
        <f>'第四面 (8)'!E54&amp;""</f>
        <v/>
      </c>
      <c r="KX10" s="11" t="str">
        <f>'第四面 (8)'!H54&amp;""</f>
        <v/>
      </c>
      <c r="KY10" s="11" t="str">
        <f>'第四面 (8)'!N54&amp;""</f>
        <v/>
      </c>
      <c r="KZ10" s="11" t="str">
        <f>'第四面 (8)'!T54&amp;""</f>
        <v>0</v>
      </c>
      <c r="LA10" s="8" t="str">
        <f>'第四面 (8)'!E55&amp;""</f>
        <v/>
      </c>
      <c r="LB10" s="11" t="str">
        <f>'第四面 (8)'!H55&amp;""</f>
        <v/>
      </c>
      <c r="LC10" s="11" t="str">
        <f>'第四面 (8)'!N55&amp;""</f>
        <v/>
      </c>
      <c r="LD10" s="11" t="str">
        <f>'第四面 (8)'!T55&amp;""</f>
        <v>0</v>
      </c>
      <c r="LE10" s="8" t="str">
        <f>'第四面 (8)'!E56&amp;""</f>
        <v/>
      </c>
      <c r="LF10" s="11" t="str">
        <f>'第四面 (8)'!H56&amp;""</f>
        <v/>
      </c>
      <c r="LG10" s="11" t="str">
        <f>'第四面 (8)'!N56&amp;""</f>
        <v/>
      </c>
      <c r="LH10" s="11" t="str">
        <f>'第四面 (8)'!T56&amp;""</f>
        <v>0</v>
      </c>
      <c r="LI10" s="8" t="str">
        <f>'第四面 (8)'!E57&amp;""</f>
        <v/>
      </c>
      <c r="LJ10" s="11" t="str">
        <f>'第四面 (8)'!H57&amp;""</f>
        <v/>
      </c>
      <c r="LK10" s="11" t="str">
        <f>'第四面 (8)'!N57&amp;""</f>
        <v/>
      </c>
      <c r="LL10" s="11" t="str">
        <f>'第四面 (8)'!T57&amp;""</f>
        <v>0</v>
      </c>
      <c r="LM10" s="8" t="str">
        <f>'第四面 (8)'!E58&amp;""</f>
        <v/>
      </c>
      <c r="LN10" s="11" t="str">
        <f>'第四面 (8)'!H58&amp;""</f>
        <v/>
      </c>
      <c r="LO10" s="11" t="str">
        <f>'第四面 (8)'!N58&amp;""</f>
        <v/>
      </c>
      <c r="LP10" s="11" t="str">
        <f>'第四面 (8)'!T58&amp;""</f>
        <v>0</v>
      </c>
      <c r="LQ10" s="8" t="str">
        <f>'第四面 (8)'!E59&amp;""</f>
        <v/>
      </c>
      <c r="LR10" s="11" t="str">
        <f>'第四面 (8)'!H59&amp;""</f>
        <v/>
      </c>
      <c r="LS10" s="11" t="str">
        <f>'第四面 (8)'!N59&amp;""</f>
        <v/>
      </c>
      <c r="LT10" s="11" t="str">
        <f>'第四面 (8)'!T59&amp;""</f>
        <v>0</v>
      </c>
      <c r="LU10" s="8" t="str">
        <f>'第四面 (8)'!E60&amp;""</f>
        <v/>
      </c>
      <c r="LV10" s="11" t="str">
        <f>'第四面 (8)'!H60&amp;""</f>
        <v/>
      </c>
      <c r="LW10" s="11" t="str">
        <f>'第四面 (8)'!N60&amp;""</f>
        <v/>
      </c>
      <c r="LX10" s="11" t="str">
        <f>'第四面 (8)'!T60&amp;""</f>
        <v>0</v>
      </c>
      <c r="LY10" s="8" t="str">
        <f>'第四面 (8)'!E61&amp;""</f>
        <v/>
      </c>
      <c r="LZ10" s="11" t="str">
        <f>'第四面 (8)'!H61&amp;""</f>
        <v/>
      </c>
      <c r="MA10" s="11" t="str">
        <f>'第四面 (8)'!N61&amp;""</f>
        <v/>
      </c>
      <c r="MB10" s="11" t="str">
        <f>'第四面 (8)'!T61&amp;""</f>
        <v>0</v>
      </c>
      <c r="MC10" s="8" t="str">
        <f>'第四面 (8)'!E62&amp;""</f>
        <v/>
      </c>
      <c r="MD10" s="11" t="str">
        <f>'第四面 (8)'!H62&amp;""</f>
        <v/>
      </c>
      <c r="ME10" s="11" t="str">
        <f>'第四面 (8)'!N62&amp;""</f>
        <v/>
      </c>
      <c r="MF10" s="11" t="str">
        <f>'第四面 (8)'!T62&amp;""</f>
        <v>0</v>
      </c>
      <c r="MG10" s="8" t="str">
        <f>'第四面 (8)'!E63&amp;""</f>
        <v/>
      </c>
      <c r="MH10" s="11" t="str">
        <f>'第四面 (8)'!H63&amp;""</f>
        <v/>
      </c>
      <c r="MI10" s="11" t="str">
        <f>'第四面 (8)'!N63&amp;""</f>
        <v/>
      </c>
      <c r="MJ10" s="11" t="str">
        <f>'第四面 (8)'!T63&amp;""</f>
        <v>0</v>
      </c>
      <c r="MK10" s="11" t="str">
        <f>'第四面 (8)'!H64&amp;""</f>
        <v>0</v>
      </c>
      <c r="ML10" s="11" t="str">
        <f>'第四面 (8)'!N64&amp;""</f>
        <v>0</v>
      </c>
      <c r="MM10" s="11" t="str">
        <f>'第四面 (8)'!T64&amp;""</f>
        <v>0</v>
      </c>
      <c r="MN10" s="8" t="str">
        <f>'第四面 (8)'!H65&amp;""</f>
        <v/>
      </c>
      <c r="MO10" s="8" t="str">
        <f>'第四面 (8)'!H66&amp;""</f>
        <v/>
      </c>
      <c r="MP10" s="8" t="str">
        <f>'第四面 (8)'!H67&amp;""</f>
        <v/>
      </c>
      <c r="MQ10" s="8" t="str">
        <f>'第四面 (8)'!H68&amp;""</f>
        <v/>
      </c>
      <c r="MR10" s="8" t="str">
        <f>'第四面 (8)'!H69&amp;""</f>
        <v/>
      </c>
      <c r="MS10" s="8" t="str">
        <f>'第四面 (8)'!H70&amp;""</f>
        <v/>
      </c>
      <c r="MT10" s="8" t="str">
        <f>'第四面 (8)'!B73&amp;""</f>
        <v/>
      </c>
      <c r="MU10" s="12" t="str">
        <f>'第五面 (4)'!F27&amp;""</f>
        <v/>
      </c>
      <c r="MV10" s="8" t="str">
        <f>'第五面 (4)'!F28&amp;""</f>
        <v/>
      </c>
      <c r="MW10" s="8" t="str">
        <f>'第五面 (4)'!F29&amp;""</f>
        <v/>
      </c>
      <c r="MX10" s="8" t="str">
        <f>'第五面 (4)'!H30&amp;""</f>
        <v/>
      </c>
      <c r="MY10" s="8" t="str">
        <f>'第五面 (4)'!H31&amp;""</f>
        <v/>
      </c>
      <c r="MZ10" s="8" t="str">
        <f>'第五面 (4)'!H33&amp;""</f>
        <v/>
      </c>
      <c r="NA10" s="8" t="str">
        <f>IF('第五面 (4)'!P34="☑","有り",IF('第五面 (4)'!S34="☑","無し",""))&amp;""</f>
        <v/>
      </c>
      <c r="NB10" s="8" t="str">
        <f>'第五面 (4)'!E38&amp;""</f>
        <v/>
      </c>
      <c r="NC10" s="8" t="str">
        <f>'第五面 (4)'!L38&amp;""</f>
        <v/>
      </c>
      <c r="ND10" s="11" t="str">
        <f>'第五面 (4)'!S38&amp;""</f>
        <v/>
      </c>
      <c r="NE10" s="8" t="str">
        <f>'第五面 (4)'!E39&amp;""</f>
        <v/>
      </c>
      <c r="NF10" s="8" t="str">
        <f>'第五面 (4)'!L39&amp;""</f>
        <v/>
      </c>
      <c r="NG10" s="11" t="str">
        <f>'第五面 (4)'!S39&amp;""</f>
        <v/>
      </c>
      <c r="NH10" s="8" t="str">
        <f>'第五面 (4)'!E40&amp;""</f>
        <v/>
      </c>
      <c r="NI10" s="8" t="str">
        <f>'第五面 (4)'!L40&amp;""</f>
        <v/>
      </c>
      <c r="NJ10" s="11" t="str">
        <f>'第五面 (4)'!S40&amp;""</f>
        <v/>
      </c>
      <c r="NK10" s="8" t="str">
        <f>'第五面 (4)'!E41&amp;""</f>
        <v/>
      </c>
      <c r="NL10" s="8" t="str">
        <f>'第五面 (4)'!L41&amp;""</f>
        <v/>
      </c>
      <c r="NM10" s="11" t="str">
        <f>'第五面 (4)'!S41&amp;""</f>
        <v/>
      </c>
      <c r="NN10" s="8" t="str">
        <f>'第五面 (4)'!E42&amp;""</f>
        <v/>
      </c>
      <c r="NO10" s="8" t="str">
        <f>'第五面 (4)'!L42&amp;""</f>
        <v/>
      </c>
      <c r="NP10" s="11" t="str">
        <f>'第五面 (4)'!S42&amp;""</f>
        <v/>
      </c>
      <c r="NQ10" s="8" t="str">
        <f>'第五面 (4)'!E43&amp;""</f>
        <v/>
      </c>
      <c r="NR10" s="8" t="str">
        <f>'第五面 (4)'!L43&amp;""</f>
        <v/>
      </c>
      <c r="NS10" s="11" t="str">
        <f>'第五面 (4)'!S43&amp;""</f>
        <v/>
      </c>
      <c r="NT10" s="8" t="str">
        <f>'第五面 (4)'!H44&amp;""</f>
        <v/>
      </c>
      <c r="NU10" s="13" t="str">
        <f>'第五面 (4)'!B47&amp;""</f>
        <v/>
      </c>
      <c r="NV10" s="8" t="str">
        <f>'第六面 (4)'!F32&amp;""</f>
        <v/>
      </c>
      <c r="NW10" s="11" t="str">
        <f>'第六面 (4)'!F33&amp;""</f>
        <v/>
      </c>
      <c r="NX10" s="8" t="str">
        <f>'第六面 (4)'!G35&amp;""</f>
        <v/>
      </c>
      <c r="NY10" s="8" t="str">
        <f>'第六面 (4)'!G36&amp;""</f>
        <v/>
      </c>
      <c r="NZ10" s="8" t="str">
        <f>'第六面 (4)'!H37&amp;""</f>
        <v/>
      </c>
      <c r="OA10" s="8" t="str">
        <f>'第六面 (4)'!P37&amp;""</f>
        <v/>
      </c>
      <c r="OB10" s="8" t="str">
        <f>'第六面 (4)'!D38&amp;""</f>
        <v/>
      </c>
      <c r="OC10" s="8" t="str">
        <f>'第六面 (4)'!L38&amp;""</f>
        <v/>
      </c>
      <c r="OD10" s="8" t="str">
        <f>IF('第六面 (4)'!B40="☑","特定構造計算基準",IF('第六面 (4)'!B41="☑","特定増改築構造計算基準",""))&amp;""</f>
        <v/>
      </c>
      <c r="OE10" s="8" t="str">
        <f>IF('第六面 (4)'!B43="☑","建築基準法施行令第81条第1項各号に掲げる基準に従つた構造計算",IF('第六面 (4)'!B44="☑","建築基準法施行令第81条第2項第1号イに掲げる構造計算",IF('第六面 (4)'!B45="☑","建築基準法施行令第81条第2項第1号ロに掲げる構造計算",IF('第六面 (4)'!B46="☑","建築基準法施行令第81条第2項第2号イに掲げる構造計算",IF('第六面 (4)'!B47="☑","建築基準法施行令第81条第3項に掲げる構造計算","")))))&amp;""</f>
        <v/>
      </c>
      <c r="OF10" s="8" t="str">
        <f>'第六面 (4)'!D49&amp;""</f>
        <v/>
      </c>
      <c r="OG10" s="8" t="str">
        <f>IF('第六面 (4)'!B51="☑","建築基準法第20条第1項第2号イ又は第3号イの認定を受けたプログラム",IF('第六面 (4)'!B53="☑","その他のプログラム",""))&amp;""</f>
        <v/>
      </c>
      <c r="OH10" s="8" t="str">
        <f>'第六面 (4)'!F52&amp;""</f>
        <v/>
      </c>
      <c r="OI10" s="8" t="str">
        <f>'第六面 (4)'!C55&amp;""</f>
        <v/>
      </c>
      <c r="OJ10" s="8" t="str">
        <f>'第六面 (4)'!B58&amp;""</f>
        <v/>
      </c>
    </row>
    <row r="11" spans="1:402" ht="18.75" customHeight="1" x14ac:dyDescent="0.4">
      <c r="AQ11" s="8" t="str">
        <f>'第二面 (建築主追加)'!G52&amp;""</f>
        <v>2;1</v>
      </c>
      <c r="AR11" s="8" t="str">
        <f>'第二面 (建築主追加)'!G53&amp;""</f>
        <v>2;2</v>
      </c>
      <c r="AS11" s="8" t="str">
        <f>'第二面 (建築主追加)'!G54&amp;""</f>
        <v>2;3</v>
      </c>
      <c r="AT11" s="8" t="str">
        <f>'第二面 (建築主追加)'!G55&amp;""</f>
        <v>2;4</v>
      </c>
      <c r="AU11" s="8" t="str">
        <f>'第二面 (建築主追加)'!G56&amp;""</f>
        <v>2;5</v>
      </c>
      <c r="BS11" s="15" t="str">
        <f>'第二面 (その他設計者追加)'!E60&amp;""</f>
        <v>2;53</v>
      </c>
      <c r="BT11" s="15" t="str">
        <f>'第二面 (その他設計者追加)'!M60&amp;""</f>
        <v>2;54</v>
      </c>
      <c r="BU11" s="15" t="str">
        <f>'第二面 (その他設計者追加)'!T60&amp;""</f>
        <v>2;55</v>
      </c>
      <c r="BV11" s="15" t="str">
        <f>'第二面 (その他設計者追加)'!E61&amp;""</f>
        <v>2;56</v>
      </c>
      <c r="BW11" s="15" t="str">
        <f>'第二面 (その他設計者追加)'!H62&amp;""</f>
        <v>2;57</v>
      </c>
      <c r="BX11" s="15" t="str">
        <f>'第二面 (その他設計者追加)'!N62&amp;""</f>
        <v>2;58</v>
      </c>
      <c r="BY11" s="15" t="str">
        <f>'第二面 (その他設計者追加)'!U62&amp;""</f>
        <v>2;59</v>
      </c>
      <c r="BZ11" s="15" t="str">
        <f>'第二面 (その他設計者追加)'!E63&amp;""</f>
        <v>2;60</v>
      </c>
      <c r="CA11" s="15" t="str">
        <f>'第二面 (その他設計者追加)'!F64&amp;""</f>
        <v>2;61</v>
      </c>
      <c r="CB11" s="15" t="str">
        <f>'第二面 (その他設計者追加)'!F65&amp;""</f>
        <v>2;62</v>
      </c>
      <c r="CC11" s="15" t="str">
        <f>'第二面 (その他設計者追加)'!F67&amp;""</f>
        <v>2;63</v>
      </c>
      <c r="CD11" s="15" t="str">
        <f>'第二面 (その他設計者追加)'!J68&amp;""</f>
        <v>2;64</v>
      </c>
      <c r="CF11" s="8" t="str">
        <f>'第二面 (構造、設備一級の表示者追加)'!K21&amp;""</f>
        <v>2;65</v>
      </c>
      <c r="CG11" s="8" t="str">
        <f>'第二面 (構造、設備一級の表示者追加)'!K22&amp;""</f>
        <v>2;66</v>
      </c>
      <c r="CI11" s="8" t="str">
        <f>'第二面 (構造、設備一級の表示者追加)'!K40&amp;""</f>
        <v>2;67</v>
      </c>
      <c r="CJ11" s="8" t="str">
        <f>'第二面 (構造、設備一級の表示者追加)'!K41&amp;""</f>
        <v>2;68</v>
      </c>
      <c r="CL11" s="8" t="str">
        <f>'第二面 (構造、設備一級の表示者追加)'!K55&amp;""</f>
        <v>2;71</v>
      </c>
      <c r="CM11" s="8" t="str">
        <f>'第二面 (構造、設備一級の表示者追加)'!K56&amp;""</f>
        <v>2;72</v>
      </c>
      <c r="CO11" s="8" t="str">
        <f>'第二面 (構造、設備一級の表示者追加)'!K71&amp;""</f>
        <v>2;79</v>
      </c>
      <c r="CP11" s="8" t="str">
        <f>'第二面 (構造、設備一級の表示者追加)'!K72&amp;""</f>
        <v>2;80</v>
      </c>
      <c r="CX11" s="8" t="str">
        <f>'第二面 (設備の意見を聴いた者追加)'!E44&amp;""</f>
        <v>2;102</v>
      </c>
      <c r="CY11" s="8" t="str">
        <f>'第二面 (設備の意見を聴いた者追加)'!E45&amp;""</f>
        <v>2;103</v>
      </c>
      <c r="CZ11" s="8" t="str">
        <f>'第二面 (設備の意見を聴いた者追加)'!F46&amp;""</f>
        <v>2;104</v>
      </c>
      <c r="DA11" s="8" t="str">
        <f>'第二面 (設備の意見を聴いた者追加)'!E47&amp;""</f>
        <v>2;105</v>
      </c>
      <c r="DB11" s="8" t="str">
        <f>'第二面 (設備の意見を聴いた者追加)'!E48&amp;""</f>
        <v>2;106</v>
      </c>
      <c r="DC11" s="8" t="str">
        <f>'第二面 (設備の意見を聴いた者追加)'!E49&amp;""</f>
        <v>2;107</v>
      </c>
      <c r="DD11" s="8" t="str">
        <f>'第二面 (設備の意見を聴いた者追加)'!H50&amp;""</f>
        <v>2;108</v>
      </c>
      <c r="DQ11" s="8" t="str">
        <f>'第二面 (工事監理者追加)'!E60&amp;""</f>
        <v>2;145</v>
      </c>
      <c r="DR11" s="8" t="str">
        <f>'第二面 (工事監理者追加)'!M60&amp;""</f>
        <v>2;146</v>
      </c>
      <c r="DS11" s="8" t="str">
        <f>'第二面 (工事監理者追加)'!T60&amp;""</f>
        <v>2;147</v>
      </c>
      <c r="DT11" s="8" t="str">
        <f>'第二面 (工事監理者追加)'!E61&amp;""</f>
        <v>2;148</v>
      </c>
      <c r="DU11" s="8" t="str">
        <f>'第二面 (工事監理者追加)'!H62&amp;""</f>
        <v>2;149</v>
      </c>
      <c r="DV11" s="8" t="str">
        <f>'第二面 (工事監理者追加)'!N62&amp;""</f>
        <v>2;150</v>
      </c>
      <c r="DW11" s="8" t="str">
        <f>'第二面 (工事監理者追加)'!U62&amp;""</f>
        <v>2;151</v>
      </c>
      <c r="DX11" s="8" t="str">
        <f>'第二面 (工事監理者追加)'!E63&amp;""</f>
        <v>2;152</v>
      </c>
      <c r="DY11" s="8" t="str">
        <f>'第二面 (工事監理者追加)'!F64&amp;""</f>
        <v>2;153</v>
      </c>
      <c r="DZ11" s="8" t="str">
        <f>'第二面 (工事監理者追加)'!F65&amp;""</f>
        <v>2;154</v>
      </c>
      <c r="EA11" s="8" t="str">
        <f>'第二面 (工事監理者追加)'!F67&amp;""</f>
        <v>2;155</v>
      </c>
      <c r="EB11" s="8" t="str">
        <f>'第二面 (工事監理者追加)'!J68&amp;""</f>
        <v>2;156</v>
      </c>
      <c r="EC11" s="8" t="str">
        <f>'第二面 (工事施工者追加)'!E60&amp;""</f>
        <v>2;157</v>
      </c>
      <c r="ED11" s="8" t="str">
        <f>'第二面 (工事施工者追加)'!I61&amp;""</f>
        <v>2;158</v>
      </c>
      <c r="EE11" s="8" t="str">
        <f>'第二面 (工事施工者追加)'!P61&amp;""</f>
        <v>2;159</v>
      </c>
      <c r="EF11" s="8" t="str">
        <f>'第二面 (工事施工者追加)'!E62&amp;""</f>
        <v>2;160</v>
      </c>
      <c r="EG11" s="8" t="str">
        <f>'第二面 (工事施工者追加)'!F63&amp;""</f>
        <v>2;161</v>
      </c>
      <c r="EH11" s="8" t="str">
        <f>'第二面 (工事施工者追加)'!F64&amp;""</f>
        <v>2;162</v>
      </c>
      <c r="EI11" s="8" t="str">
        <f>'第二面 (工事施工者追加)'!F66&amp;""</f>
        <v>2;163</v>
      </c>
      <c r="JJ11" s="8" t="str">
        <f>'第四面 (9)'!F3&amp;""</f>
        <v/>
      </c>
      <c r="JK11" s="8" t="str">
        <f>'第四面 (9)'!F4&amp;""</f>
        <v/>
      </c>
      <c r="JL11" s="8" t="str">
        <f>'第四面 (9)'!K4&amp;""</f>
        <v/>
      </c>
      <c r="JM11" s="8" t="str">
        <f>'第四面 (9)'!F5&amp;""</f>
        <v/>
      </c>
      <c r="JN11" s="8" t="str">
        <f>'第四面 (9)'!K5&amp;""</f>
        <v/>
      </c>
      <c r="JO11" s="8" t="str">
        <f>'第四面 (9)'!F6&amp;""</f>
        <v/>
      </c>
      <c r="JP11" s="8" t="str">
        <f>'第四面 (9)'!K6&amp;""</f>
        <v/>
      </c>
      <c r="JQ11" s="8" t="str">
        <f>'第四面 (9)'!F7&amp;""</f>
        <v/>
      </c>
      <c r="JR11" s="8" t="str">
        <f>'第四面 (9)'!K7&amp;""</f>
        <v/>
      </c>
      <c r="JS11" s="8" t="str">
        <f>IF('第四面 (9)'!A9="☑","ON","")&amp;""</f>
        <v/>
      </c>
      <c r="JT11" s="8" t="str">
        <f>IF('第四面 (9)'!D9="☑","ON","")&amp;""</f>
        <v/>
      </c>
      <c r="JU11" s="8" t="str">
        <f>IF('第四面 (9)'!G9="☑","ON","")&amp;""</f>
        <v/>
      </c>
      <c r="JV11" s="8" t="str">
        <f>IF('第四面 (9)'!J9="☑","ON","")&amp;""</f>
        <v/>
      </c>
      <c r="JW11" s="8" t="str">
        <f>IF('第四面 (9)'!M9="☑","ON","")&amp;""</f>
        <v/>
      </c>
      <c r="JX11" s="8" t="str">
        <f>IF('第四面 (9)'!Q9="☑","ON","")&amp;""</f>
        <v/>
      </c>
      <c r="JY11" s="8" t="str">
        <f>IF('第四面 (9)'!U9="☑","ON","")&amp;""</f>
        <v/>
      </c>
      <c r="JZ11" s="8" t="str">
        <f>'第四面 (9)'!D10&amp;""</f>
        <v/>
      </c>
      <c r="KA11" s="8" t="str">
        <f>'第四面 (9)'!L10&amp;""</f>
        <v/>
      </c>
      <c r="KB11" s="8" t="str">
        <f>IF('第四面 (9)'!B12="☑","耐火構造",IF('第四面 (9)'!B13="☑","建築基準法施行令第108条の3第1項第1号イ及びロに掲げる基準に適合する構造",IF('第四面 (9)'!B14="☑","準耐火構造",IF('第四面 (9)'!B15="☑","準耐火構造と同等の準耐火性能を有する構造（ロ-1）",IF('第四面 (9)'!B16="☑","準耐火構造と同等の準耐火性能を有する構造（ロ-2）",IF('第四面 (9)'!B17="☑","その他",""))))))&amp;""</f>
        <v/>
      </c>
      <c r="KC11" s="8" t="str">
        <f>IF('第四面 (9)'!B19="☑","建築基準法施行令第109条の5第1号に掲げる基準に適合する構造",IF('第四面 (9)'!B20="☑","建築基準法第21条第1項ただし書きに該当する建築物",IF('第四面 (9)'!B21="☑","建築基準法施行令第110条第1号に掲げる基準に適合する構造",IF('第四面 (9)'!B22="☑","その他",IF('第四面 (9)'!B23="☑","建築基準法第21条又は第27条の規定の適用を受けない","")))))&amp;""</f>
        <v/>
      </c>
      <c r="KD11" s="8" t="str">
        <f>IF('第四面 (9)'!B25="☑","耐火建築物",IF('第四面 (9)'!B26="☑","延焼防止建築物",IF('第四面 (9)'!B27="☑","準耐火建築物",IF('第四面 (9)'!B28="☑","準延焼防止建築物",IF('第四面 (9)'!B29="☑","その他",IF('第四面 (9)'!B30="☑","建築基準法第61条の規定の適用を受けない",""))))))&amp;""</f>
        <v/>
      </c>
      <c r="KE11" s="8" t="str">
        <f>'第四面 (9)'!H32&amp;""</f>
        <v/>
      </c>
      <c r="KF11" s="8" t="str">
        <f>'第四面 (9)'!H33&amp;""</f>
        <v/>
      </c>
      <c r="KG11" s="8" t="str">
        <f>'第四面 (9)'!H34&amp;""</f>
        <v/>
      </c>
      <c r="KH11" s="8" t="str">
        <f>'第四面 (9)'!H35&amp;""</f>
        <v/>
      </c>
      <c r="KI11" s="8" t="str">
        <f>'第四面 (9)'!H37&amp;""</f>
        <v/>
      </c>
      <c r="KJ11" s="8" t="str">
        <f>'第四面 (9)'!H38&amp;""</f>
        <v/>
      </c>
      <c r="KK11" s="8" t="str">
        <f>'第四面 (9)'!G39&amp;""</f>
        <v/>
      </c>
      <c r="KL11" s="8" t="str">
        <f>IF('第四面 (9)'!C42="☑","有り",IF('第四面 (9)'!F42="☑","無し",""))&amp;""</f>
        <v/>
      </c>
      <c r="KM11" s="8" t="str">
        <f>IF('第四面 (9)'!S43="☑","有り",IF('第四面 (9)'!V43="☑","無し",""))&amp;""</f>
        <v/>
      </c>
      <c r="KN11" s="8" t="str">
        <f>'第四面 (9)'!M45&amp;""</f>
        <v/>
      </c>
      <c r="KO11" s="8" t="str">
        <f>'第四面 (9)'!M46&amp;""</f>
        <v/>
      </c>
      <c r="KP11" s="8" t="str">
        <f>IF('第四面 (9)'!B48="☑","ON","")&amp;""</f>
        <v/>
      </c>
      <c r="KQ11" s="8" t="str">
        <f>IF('第四面 (9)'!B49="☑","ON","")&amp;""</f>
        <v/>
      </c>
      <c r="KR11" s="8" t="str">
        <f>'第四面 (9)'!C51&amp;""</f>
        <v/>
      </c>
      <c r="KS11" s="8" t="str">
        <f>'第四面 (9)'!E53&amp;""</f>
        <v/>
      </c>
      <c r="KT11" s="11" t="str">
        <f>'第四面 (9)'!H53&amp;""</f>
        <v/>
      </c>
      <c r="KU11" s="11" t="str">
        <f>'第四面 (9)'!N53&amp;""</f>
        <v/>
      </c>
      <c r="KV11" s="11" t="str">
        <f>'第四面 (9)'!T53&amp;""</f>
        <v>0</v>
      </c>
      <c r="KW11" s="8" t="str">
        <f>'第四面 (9)'!E54&amp;""</f>
        <v/>
      </c>
      <c r="KX11" s="11" t="str">
        <f>'第四面 (9)'!H54&amp;""</f>
        <v/>
      </c>
      <c r="KY11" s="11" t="str">
        <f>'第四面 (9)'!N54&amp;""</f>
        <v/>
      </c>
      <c r="KZ11" s="11" t="str">
        <f>'第四面 (9)'!T54&amp;""</f>
        <v>0</v>
      </c>
      <c r="LA11" s="8" t="str">
        <f>'第四面 (9)'!E55&amp;""</f>
        <v/>
      </c>
      <c r="LB11" s="11" t="str">
        <f>'第四面 (9)'!H55&amp;""</f>
        <v/>
      </c>
      <c r="LC11" s="11" t="str">
        <f>'第四面 (9)'!N55&amp;""</f>
        <v/>
      </c>
      <c r="LD11" s="11" t="str">
        <f>'第四面 (9)'!T55&amp;""</f>
        <v>0</v>
      </c>
      <c r="LE11" s="8" t="str">
        <f>'第四面 (9)'!E56&amp;""</f>
        <v/>
      </c>
      <c r="LF11" s="11" t="str">
        <f>'第四面 (9)'!H56&amp;""</f>
        <v/>
      </c>
      <c r="LG11" s="11" t="str">
        <f>'第四面 (9)'!N56&amp;""</f>
        <v/>
      </c>
      <c r="LH11" s="11" t="str">
        <f>'第四面 (9)'!T56&amp;""</f>
        <v>0</v>
      </c>
      <c r="LI11" s="8" t="str">
        <f>'第四面 (9)'!E57&amp;""</f>
        <v/>
      </c>
      <c r="LJ11" s="11" t="str">
        <f>'第四面 (9)'!H57&amp;""</f>
        <v/>
      </c>
      <c r="LK11" s="11" t="str">
        <f>'第四面 (9)'!N57&amp;""</f>
        <v/>
      </c>
      <c r="LL11" s="11" t="str">
        <f>'第四面 (9)'!T57&amp;""</f>
        <v>0</v>
      </c>
      <c r="LM11" s="8" t="str">
        <f>'第四面 (9)'!E58&amp;""</f>
        <v/>
      </c>
      <c r="LN11" s="11" t="str">
        <f>'第四面 (9)'!H58&amp;""</f>
        <v/>
      </c>
      <c r="LO11" s="11" t="str">
        <f>'第四面 (9)'!N58&amp;""</f>
        <v/>
      </c>
      <c r="LP11" s="11" t="str">
        <f>'第四面 (9)'!T58&amp;""</f>
        <v>0</v>
      </c>
      <c r="LQ11" s="8" t="str">
        <f>'第四面 (9)'!E59&amp;""</f>
        <v/>
      </c>
      <c r="LR11" s="11" t="str">
        <f>'第四面 (9)'!H59&amp;""</f>
        <v/>
      </c>
      <c r="LS11" s="11" t="str">
        <f>'第四面 (9)'!N59&amp;""</f>
        <v/>
      </c>
      <c r="LT11" s="11" t="str">
        <f>'第四面 (9)'!T59&amp;""</f>
        <v>0</v>
      </c>
      <c r="LU11" s="8" t="str">
        <f>'第四面 (9)'!E60&amp;""</f>
        <v/>
      </c>
      <c r="LV11" s="11" t="str">
        <f>'第四面 (9)'!H60&amp;""</f>
        <v/>
      </c>
      <c r="LW11" s="11" t="str">
        <f>'第四面 (9)'!N60&amp;""</f>
        <v/>
      </c>
      <c r="LX11" s="11" t="str">
        <f>'第四面 (9)'!T60&amp;""</f>
        <v>0</v>
      </c>
      <c r="LY11" s="8" t="str">
        <f>'第四面 (9)'!E61&amp;""</f>
        <v/>
      </c>
      <c r="LZ11" s="11" t="str">
        <f>'第四面 (9)'!H61&amp;""</f>
        <v/>
      </c>
      <c r="MA11" s="11" t="str">
        <f>'第四面 (9)'!N61&amp;""</f>
        <v/>
      </c>
      <c r="MB11" s="11" t="str">
        <f>'第四面 (9)'!T61&amp;""</f>
        <v>0</v>
      </c>
      <c r="MC11" s="8" t="str">
        <f>'第四面 (9)'!E62&amp;""</f>
        <v/>
      </c>
      <c r="MD11" s="11" t="str">
        <f>'第四面 (9)'!H62&amp;""</f>
        <v/>
      </c>
      <c r="ME11" s="11" t="str">
        <f>'第四面 (9)'!N62&amp;""</f>
        <v/>
      </c>
      <c r="MF11" s="11" t="str">
        <f>'第四面 (9)'!T62&amp;""</f>
        <v>0</v>
      </c>
      <c r="MG11" s="8" t="str">
        <f>'第四面 (9)'!E63&amp;""</f>
        <v/>
      </c>
      <c r="MH11" s="11" t="str">
        <f>'第四面 (9)'!H63&amp;""</f>
        <v/>
      </c>
      <c r="MI11" s="11" t="str">
        <f>'第四面 (9)'!N63&amp;""</f>
        <v/>
      </c>
      <c r="MJ11" s="11" t="str">
        <f>'第四面 (9)'!T63&amp;""</f>
        <v>0</v>
      </c>
      <c r="MK11" s="11" t="str">
        <f>'第四面 (9)'!H64&amp;""</f>
        <v>0</v>
      </c>
      <c r="ML11" s="11" t="str">
        <f>'第四面 (9)'!N64&amp;""</f>
        <v>0</v>
      </c>
      <c r="MM11" s="11" t="str">
        <f>'第四面 (9)'!T64&amp;""</f>
        <v>0</v>
      </c>
      <c r="MN11" s="8" t="str">
        <f>'第四面 (9)'!H65&amp;""</f>
        <v/>
      </c>
      <c r="MO11" s="8" t="str">
        <f>'第四面 (9)'!H66&amp;""</f>
        <v/>
      </c>
      <c r="MP11" s="8" t="str">
        <f>'第四面 (9)'!H67&amp;""</f>
        <v/>
      </c>
      <c r="MQ11" s="8" t="str">
        <f>'第四面 (9)'!H68&amp;""</f>
        <v/>
      </c>
      <c r="MR11" s="8" t="str">
        <f>'第四面 (9)'!H69&amp;""</f>
        <v/>
      </c>
      <c r="MS11" s="8" t="str">
        <f>'第四面 (9)'!H70&amp;""</f>
        <v/>
      </c>
      <c r="MT11" s="8" t="str">
        <f>'第四面 (9)'!B73&amp;""</f>
        <v/>
      </c>
      <c r="MU11" s="12" t="str">
        <f>'第五面 (5)'!F3&amp;""</f>
        <v/>
      </c>
      <c r="MV11" s="8" t="str">
        <f>'第五面 (5)'!F4&amp;""</f>
        <v/>
      </c>
      <c r="MW11" s="8" t="str">
        <f>'第五面 (5)'!F5&amp;""</f>
        <v/>
      </c>
      <c r="MX11" s="8" t="str">
        <f>'第五面 (5)'!H6&amp;""</f>
        <v/>
      </c>
      <c r="MY11" s="8" t="str">
        <f>'第五面 (5)'!H7&amp;""</f>
        <v/>
      </c>
      <c r="MZ11" s="8" t="str">
        <f>'第五面 (5)'!H9&amp;""</f>
        <v/>
      </c>
      <c r="NA11" s="8" t="str">
        <f>IF('第五面 (5)'!P10="☑","有り",IF('第五面 (5)'!S10="☑","無し",""))&amp;""</f>
        <v/>
      </c>
      <c r="NB11" s="8" t="str">
        <f>'第五面 (5)'!E14&amp;""</f>
        <v/>
      </c>
      <c r="NC11" s="8" t="str">
        <f>'第五面 (5)'!L14&amp;""</f>
        <v/>
      </c>
      <c r="ND11" s="11" t="str">
        <f>'第五面 (5)'!S14&amp;""</f>
        <v/>
      </c>
      <c r="NE11" s="8" t="str">
        <f>'第五面 (5)'!E15&amp;""</f>
        <v/>
      </c>
      <c r="NF11" s="8" t="str">
        <f>'第五面 (5)'!L15&amp;""</f>
        <v/>
      </c>
      <c r="NG11" s="11" t="str">
        <f>'第五面 (5)'!S15&amp;""</f>
        <v/>
      </c>
      <c r="NH11" s="8" t="str">
        <f>'第五面 (5)'!E16&amp;""</f>
        <v/>
      </c>
      <c r="NI11" s="8" t="str">
        <f>'第五面 (5)'!L16&amp;""</f>
        <v/>
      </c>
      <c r="NJ11" s="11" t="str">
        <f>'第五面 (5)'!S16&amp;""</f>
        <v/>
      </c>
      <c r="NK11" s="8" t="str">
        <f>'第五面 (5)'!E17&amp;""</f>
        <v/>
      </c>
      <c r="NL11" s="8" t="str">
        <f>'第五面 (5)'!L17&amp;""</f>
        <v/>
      </c>
      <c r="NM11" s="11" t="str">
        <f>'第五面 (5)'!S17&amp;""</f>
        <v/>
      </c>
      <c r="NN11" s="8" t="str">
        <f>'第五面 (5)'!E18&amp;""</f>
        <v/>
      </c>
      <c r="NO11" s="8" t="str">
        <f>'第五面 (5)'!L18&amp;""</f>
        <v/>
      </c>
      <c r="NP11" s="11" t="str">
        <f>'第五面 (5)'!S18&amp;""</f>
        <v/>
      </c>
      <c r="NQ11" s="8" t="str">
        <f>'第五面 (5)'!E19&amp;""</f>
        <v/>
      </c>
      <c r="NR11" s="8" t="str">
        <f>'第五面 (5)'!L19&amp;""</f>
        <v/>
      </c>
      <c r="NS11" s="11" t="str">
        <f>'第五面 (5)'!S19&amp;""</f>
        <v/>
      </c>
      <c r="NT11" s="8" t="str">
        <f>'第五面 (5)'!H20&amp;""</f>
        <v/>
      </c>
      <c r="NU11" s="13" t="str">
        <f>'第五面 (5)'!B23&amp;""</f>
        <v/>
      </c>
      <c r="NV11" s="8" t="str">
        <f>'第六面 (5)'!F3&amp;""</f>
        <v/>
      </c>
      <c r="NW11" s="11" t="str">
        <f>'第六面 (5)'!F4&amp;""</f>
        <v/>
      </c>
      <c r="NX11" s="8" t="str">
        <f>'第六面 (5)'!G6&amp;""</f>
        <v/>
      </c>
      <c r="NY11" s="8" t="str">
        <f>'第六面 (5)'!G7&amp;""</f>
        <v/>
      </c>
      <c r="NZ11" s="8" t="str">
        <f>'第六面 (5)'!H8&amp;""</f>
        <v/>
      </c>
      <c r="OA11" s="8" t="str">
        <f>'第六面 (5)'!P8&amp;""</f>
        <v/>
      </c>
      <c r="OB11" s="8" t="str">
        <f>'第六面 (5)'!D9&amp;""</f>
        <v/>
      </c>
      <c r="OC11" s="8" t="str">
        <f>'第六面 (5)'!L9&amp;""</f>
        <v/>
      </c>
      <c r="OD11" s="8" t="str">
        <f>IF('第六面 (5)'!B11="☑","特定構造計算基準",IF('第六面 (5)'!B12="☑","特定増改築構造計算基準",""))&amp;""</f>
        <v/>
      </c>
      <c r="OE11" s="8" t="str">
        <f>IF('第六面 (5)'!B14="☑","建築基準法施行令第81条第1項各号に掲げる基準に従つた構造計算",IF('第六面 (5)'!B15="☑","建築基準法施行令第81条第2項第1号イに掲げる構造計算",IF('第六面 (5)'!B16="☑","建築基準法施行令第81条第2項第1号ロに掲げる構造計算",IF('第六面 (5)'!B17="☑","建築基準法施行令第81条第2項第2号イに掲げる構造計算",IF('第六面 (5)'!B18="☑","建築基準法施行令第81条第3項に掲げる構造計算","")))))&amp;""</f>
        <v/>
      </c>
      <c r="OF11" s="8" t="str">
        <f>'第六面 (5)'!D20&amp;""</f>
        <v/>
      </c>
      <c r="OG11" s="8" t="str">
        <f>IF('第六面 (5)'!B22="☑","建築基準法第20条第1項第2号イ又は第3号イの認定を受けたプログラム",IF('第六面 (5)'!B24="☑","その他のプログラム",""))&amp;""</f>
        <v/>
      </c>
      <c r="OH11" s="8" t="str">
        <f>'第六面 (5)'!F23&amp;""</f>
        <v/>
      </c>
      <c r="OI11" s="8" t="str">
        <f>'第六面 (5)'!C26&amp;""</f>
        <v/>
      </c>
      <c r="OJ11" s="8" t="str">
        <f>'第六面 (5)'!B29&amp;""</f>
        <v/>
      </c>
    </row>
    <row r="12" spans="1:402" ht="18.75" customHeight="1" x14ac:dyDescent="0.4">
      <c r="AQ12" s="8" t="str">
        <f>'第二面 (建築主追加)'!G61&amp;""</f>
        <v>2;1</v>
      </c>
      <c r="AR12" s="8" t="str">
        <f>'第二面 (建築主追加)'!G62&amp;""</f>
        <v>2;2</v>
      </c>
      <c r="AS12" s="8" t="str">
        <f>'第二面 (建築主追加)'!G63&amp;""</f>
        <v>2;3</v>
      </c>
      <c r="AT12" s="8" t="str">
        <f>'第二面 (建築主追加)'!G64&amp;""</f>
        <v>2;4</v>
      </c>
      <c r="AU12" s="8" t="str">
        <f>'第二面 (建築主追加)'!G65&amp;""</f>
        <v>2;5</v>
      </c>
      <c r="BS12" s="15" t="str">
        <f>'第二面 (その他設計者追加)'!E70&amp;""</f>
        <v>2;53</v>
      </c>
      <c r="BT12" s="15" t="str">
        <f>'第二面 (その他設計者追加)'!M70&amp;""</f>
        <v>2;54</v>
      </c>
      <c r="BU12" s="15" t="str">
        <f>'第二面 (その他設計者追加)'!T70&amp;""</f>
        <v>2;55</v>
      </c>
      <c r="BV12" s="15" t="str">
        <f>'第二面 (その他設計者追加)'!E71&amp;""</f>
        <v>2;56</v>
      </c>
      <c r="BW12" s="15" t="str">
        <f>'第二面 (その他設計者追加)'!H72&amp;""</f>
        <v>2;57</v>
      </c>
      <c r="BX12" s="15" t="str">
        <f>'第二面 (その他設計者追加)'!N72&amp;""</f>
        <v>2;58</v>
      </c>
      <c r="BY12" s="15" t="str">
        <f>'第二面 (その他設計者追加)'!U72&amp;""</f>
        <v>2;59</v>
      </c>
      <c r="BZ12" s="15" t="str">
        <f>'第二面 (その他設計者追加)'!E73&amp;""</f>
        <v>2;60</v>
      </c>
      <c r="CA12" s="15" t="str">
        <f>'第二面 (その他設計者追加)'!F74&amp;""</f>
        <v>2;61</v>
      </c>
      <c r="CB12" s="15" t="str">
        <f>'第二面 (その他設計者追加)'!F75&amp;""</f>
        <v>2;62</v>
      </c>
      <c r="CC12" s="15" t="str">
        <f>'第二面 (その他設計者追加)'!F77&amp;""</f>
        <v>2;63</v>
      </c>
      <c r="CD12" s="15" t="str">
        <f>'第二面 (その他設計者追加)'!J78&amp;""</f>
        <v>2;64</v>
      </c>
      <c r="CF12" s="8" t="str">
        <f>'第二面 (構造、設備一級の表示者追加)'!K23&amp;""</f>
        <v>2;65</v>
      </c>
      <c r="CG12" s="8" t="str">
        <f>'第二面 (構造、設備一級の表示者追加)'!K24&amp;""</f>
        <v>2;66</v>
      </c>
      <c r="CI12" s="8" t="str">
        <f>'第二面 (構造、設備一級の表示者追加)'!K42&amp;""</f>
        <v>2;67</v>
      </c>
      <c r="CJ12" s="8" t="str">
        <f>'第二面 (構造、設備一級の表示者追加)'!K43&amp;""</f>
        <v>2;68</v>
      </c>
      <c r="CL12" s="8" t="str">
        <f>'第二面 (構造、設備一級の表示者追加)'!K57&amp;""</f>
        <v>2;73</v>
      </c>
      <c r="CM12" s="8" t="str">
        <f>'第二面 (構造、設備一級の表示者追加)'!K58&amp;""</f>
        <v>2;74</v>
      </c>
      <c r="CO12" s="8" t="str">
        <f>'第二面 (構造、設備一級の表示者追加)'!K73&amp;""</f>
        <v>2;79</v>
      </c>
      <c r="CP12" s="8" t="str">
        <f>'第二面 (構造、設備一級の表示者追加)'!K74&amp;""</f>
        <v>2;80</v>
      </c>
      <c r="CX12" s="8" t="str">
        <f>'第二面 (設備の意見を聴いた者追加)'!E52&amp;""</f>
        <v>2;102</v>
      </c>
      <c r="CY12" s="8" t="str">
        <f>'第二面 (設備の意見を聴いた者追加)'!E53&amp;""</f>
        <v>2;103</v>
      </c>
      <c r="CZ12" s="8" t="str">
        <f>'第二面 (設備の意見を聴いた者追加)'!F54&amp;""</f>
        <v>2;104</v>
      </c>
      <c r="DA12" s="8" t="str">
        <f>'第二面 (設備の意見を聴いた者追加)'!E55&amp;""</f>
        <v>2;105</v>
      </c>
      <c r="DB12" s="8" t="str">
        <f>'第二面 (設備の意見を聴いた者追加)'!E56&amp;""</f>
        <v>2;106</v>
      </c>
      <c r="DC12" s="8" t="str">
        <f>'第二面 (設備の意見を聴いた者追加)'!E57&amp;""</f>
        <v>2;107</v>
      </c>
      <c r="DD12" s="8" t="str">
        <f>'第二面 (設備の意見を聴いた者追加)'!H58&amp;""</f>
        <v>2;108</v>
      </c>
      <c r="DQ12" s="8" t="str">
        <f>'第二面 (工事監理者追加)'!E70&amp;""</f>
        <v>2;145</v>
      </c>
      <c r="DR12" s="8" t="str">
        <f>'第二面 (工事監理者追加)'!M70&amp;""</f>
        <v>2;146</v>
      </c>
      <c r="DS12" s="8" t="str">
        <f>'第二面 (工事監理者追加)'!T70&amp;""</f>
        <v>2;147</v>
      </c>
      <c r="DT12" s="8" t="str">
        <f>'第二面 (工事監理者追加)'!E71&amp;""</f>
        <v>2;148</v>
      </c>
      <c r="DU12" s="8" t="str">
        <f>'第二面 (工事監理者追加)'!H72&amp;""</f>
        <v>2;149</v>
      </c>
      <c r="DV12" s="8" t="str">
        <f>'第二面 (工事監理者追加)'!N72&amp;""</f>
        <v>2;150</v>
      </c>
      <c r="DW12" s="8" t="str">
        <f>'第二面 (工事監理者追加)'!U72&amp;""</f>
        <v>2;151</v>
      </c>
      <c r="DX12" s="8" t="str">
        <f>'第二面 (工事監理者追加)'!E73&amp;""</f>
        <v>2;152</v>
      </c>
      <c r="DY12" s="8" t="str">
        <f>'第二面 (工事監理者追加)'!F74&amp;""</f>
        <v>2;153</v>
      </c>
      <c r="DZ12" s="8" t="str">
        <f>'第二面 (工事監理者追加)'!F75&amp;""</f>
        <v>2;154</v>
      </c>
      <c r="EA12" s="8" t="str">
        <f>'第二面 (工事監理者追加)'!F77&amp;""</f>
        <v>2;155</v>
      </c>
      <c r="EB12" s="8" t="str">
        <f>'第二面 (工事監理者追加)'!J78&amp;""</f>
        <v>2;156</v>
      </c>
      <c r="EC12" s="8" t="str">
        <f>'第二面 (工事施工者追加)'!E68&amp;""</f>
        <v>2;157</v>
      </c>
      <c r="ED12" s="8" t="str">
        <f>'第二面 (工事施工者追加)'!I69&amp;""</f>
        <v>2;158</v>
      </c>
      <c r="EE12" s="8" t="str">
        <f>'第二面 (工事施工者追加)'!P69&amp;""</f>
        <v>2;159</v>
      </c>
      <c r="EF12" s="8" t="str">
        <f>'第二面 (工事施工者追加)'!E70&amp;""</f>
        <v>2;160</v>
      </c>
      <c r="EG12" s="8" t="str">
        <f>'第二面 (工事施工者追加)'!F71&amp;""</f>
        <v>2;161</v>
      </c>
      <c r="EH12" s="8" t="str">
        <f>'第二面 (工事施工者追加)'!F72&amp;""</f>
        <v>2;162</v>
      </c>
      <c r="EI12" s="8" t="str">
        <f>'第二面 (工事施工者追加)'!F74&amp;""</f>
        <v>2;163</v>
      </c>
      <c r="JJ12" s="8" t="str">
        <f>'第四面 (10)'!F3&amp;""</f>
        <v/>
      </c>
      <c r="JK12" s="8" t="str">
        <f>'第四面 (10)'!F4&amp;""</f>
        <v/>
      </c>
      <c r="JL12" s="8" t="str">
        <f>'第四面 (10)'!K4&amp;""</f>
        <v/>
      </c>
      <c r="JM12" s="8" t="str">
        <f>'第四面 (10)'!F5&amp;""</f>
        <v/>
      </c>
      <c r="JN12" s="8" t="str">
        <f>'第四面 (10)'!K5&amp;""</f>
        <v/>
      </c>
      <c r="JO12" s="8" t="str">
        <f>'第四面 (10)'!F6&amp;""</f>
        <v/>
      </c>
      <c r="JP12" s="8" t="str">
        <f>'第四面 (10)'!K6&amp;""</f>
        <v/>
      </c>
      <c r="JQ12" s="8" t="str">
        <f>'第四面 (10)'!F7&amp;""</f>
        <v/>
      </c>
      <c r="JR12" s="8" t="str">
        <f>'第四面 (10)'!K7&amp;""</f>
        <v/>
      </c>
      <c r="JS12" s="8" t="str">
        <f>IF('第四面 (10)'!A9="☑","ON","")&amp;""</f>
        <v/>
      </c>
      <c r="JT12" s="8" t="str">
        <f>IF('第四面 (10)'!D9="☑","ON","")&amp;""</f>
        <v/>
      </c>
      <c r="JU12" s="8" t="str">
        <f>IF('第四面 (10)'!G9="☑","ON","")&amp;""</f>
        <v/>
      </c>
      <c r="JV12" s="8" t="str">
        <f>IF('第四面 (10)'!J9="☑","ON","")&amp;""</f>
        <v/>
      </c>
      <c r="JW12" s="8" t="str">
        <f>IF('第四面 (10)'!M9="☑","ON","")&amp;""</f>
        <v/>
      </c>
      <c r="JX12" s="8" t="str">
        <f>IF('第四面 (10)'!Q9="☑","ON","")&amp;""</f>
        <v/>
      </c>
      <c r="JY12" s="8" t="str">
        <f>IF('第四面 (10)'!U9="☑","ON","")&amp;""</f>
        <v/>
      </c>
      <c r="JZ12" s="8" t="str">
        <f>'第四面 (10)'!D10&amp;""</f>
        <v/>
      </c>
      <c r="KA12" s="8" t="str">
        <f>'第四面 (10)'!L10&amp;""</f>
        <v/>
      </c>
      <c r="KB12" s="8" t="str">
        <f>IF('第四面 (10)'!B12="☑","耐火構造",IF('第四面 (10)'!B13="☑","建築基準法施行令第108条の3第1項第1号イ及びロに掲げる基準に適合する構造",IF('第四面 (10)'!B14="☑","準耐火構造",IF('第四面 (10)'!B15="☑","準耐火構造と同等の準耐火性能を有する構造（ロ-1）",IF('第四面 (10)'!B16="☑","準耐火構造と同等の準耐火性能を有する構造（ロ-2）",IF('第四面 (10)'!B17="☑","その他",""))))))&amp;""</f>
        <v/>
      </c>
      <c r="KC12" s="8" t="str">
        <f>IF('第四面 (10)'!B19="☑","建築基準法施行令第109条の5第1号に掲げる基準に適合する構造",IF('第四面 (10)'!B20="☑","建築基準法第21条第1項ただし書きに該当する建築物",IF('第四面 (10)'!B21="☑","建築基準法施行令第110条第1号に掲げる基準に適合する構造",IF('第四面 (10)'!B22="☑","その他",IF('第四面 (10)'!B23="☑","建築基準法第21条又は第27条の規定の適用を受けない","")))))&amp;""</f>
        <v/>
      </c>
      <c r="KD12" s="8" t="str">
        <f>IF('第四面 (10)'!B25="☑","耐火建築物",IF('第四面 (10)'!B26="☑","延焼防止建築物",IF('第四面 (10)'!B27="☑","準耐火建築物",IF('第四面 (10)'!B28="☑","準延焼防止建築物",IF('第四面 (10)'!B29="☑","その他",IF('第四面 (10)'!B30="☑","建築基準法第61条の規定の適用を受けない",""))))))&amp;""</f>
        <v/>
      </c>
      <c r="KE12" s="8" t="str">
        <f>'第四面 (10)'!H32&amp;""</f>
        <v/>
      </c>
      <c r="KF12" s="8" t="str">
        <f>'第四面 (10)'!H33&amp;""</f>
        <v/>
      </c>
      <c r="KG12" s="8" t="str">
        <f>'第四面 (10)'!H34&amp;""</f>
        <v/>
      </c>
      <c r="KH12" s="8" t="str">
        <f>'第四面 (10)'!H35&amp;""</f>
        <v/>
      </c>
      <c r="KI12" s="8" t="str">
        <f>'第四面 (10)'!H37&amp;""</f>
        <v/>
      </c>
      <c r="KJ12" s="8" t="str">
        <f>'第四面 (10)'!H38&amp;""</f>
        <v/>
      </c>
      <c r="KK12" s="8" t="str">
        <f>'第四面 (10)'!G39&amp;""</f>
        <v/>
      </c>
      <c r="KL12" s="8" t="str">
        <f>IF('第四面 (10)'!C42="☑","有り",IF('第四面 (10)'!F42="☑","無し",""))&amp;""</f>
        <v/>
      </c>
      <c r="KM12" s="8" t="str">
        <f>IF('第四面 (10)'!S43="☑","有り",IF('第四面 (10)'!V43="☑","無し",""))&amp;""</f>
        <v/>
      </c>
      <c r="KN12" s="8" t="str">
        <f>'第四面 (10)'!M45&amp;""</f>
        <v/>
      </c>
      <c r="KO12" s="8" t="str">
        <f>'第四面 (10)'!M46&amp;""</f>
        <v/>
      </c>
      <c r="KP12" s="8" t="str">
        <f>IF('第四面 (10)'!B48="☑","ON","")&amp;""</f>
        <v/>
      </c>
      <c r="KQ12" s="8" t="str">
        <f>IF('第四面 (10)'!B49="☑","ON","")&amp;""</f>
        <v/>
      </c>
      <c r="KR12" s="8" t="str">
        <f>'第四面 (10)'!C51&amp;""</f>
        <v/>
      </c>
      <c r="KS12" s="8" t="str">
        <f>'第四面 (10)'!E53&amp;""</f>
        <v/>
      </c>
      <c r="KT12" s="11" t="str">
        <f>'第四面 (10)'!H53&amp;""</f>
        <v/>
      </c>
      <c r="KU12" s="11" t="str">
        <f>'第四面 (10)'!N53&amp;""</f>
        <v/>
      </c>
      <c r="KV12" s="11" t="str">
        <f>'第四面 (10)'!T53&amp;""</f>
        <v>0</v>
      </c>
      <c r="KW12" s="8" t="str">
        <f>'第四面 (10)'!E54&amp;""</f>
        <v/>
      </c>
      <c r="KX12" s="11" t="str">
        <f>'第四面 (10)'!H54&amp;""</f>
        <v/>
      </c>
      <c r="KY12" s="11" t="str">
        <f>'第四面 (10)'!N54&amp;""</f>
        <v/>
      </c>
      <c r="KZ12" s="11" t="str">
        <f>'第四面 (10)'!T54&amp;""</f>
        <v>0</v>
      </c>
      <c r="LA12" s="8" t="str">
        <f>'第四面 (10)'!E55&amp;""</f>
        <v/>
      </c>
      <c r="LB12" s="11" t="str">
        <f>'第四面 (10)'!H55&amp;""</f>
        <v/>
      </c>
      <c r="LC12" s="11" t="str">
        <f>'第四面 (10)'!N55&amp;""</f>
        <v/>
      </c>
      <c r="LD12" s="11" t="str">
        <f>'第四面 (10)'!T55&amp;""</f>
        <v>0</v>
      </c>
      <c r="LE12" s="8" t="str">
        <f>'第四面 (10)'!E56&amp;""</f>
        <v/>
      </c>
      <c r="LF12" s="11" t="str">
        <f>'第四面 (10)'!H56&amp;""</f>
        <v/>
      </c>
      <c r="LG12" s="11" t="str">
        <f>'第四面 (10)'!N56&amp;""</f>
        <v/>
      </c>
      <c r="LH12" s="11" t="str">
        <f>'第四面 (10)'!T56&amp;""</f>
        <v>0</v>
      </c>
      <c r="LI12" s="8" t="str">
        <f>'第四面 (10)'!E57&amp;""</f>
        <v/>
      </c>
      <c r="LJ12" s="11" t="str">
        <f>'第四面 (10)'!H57&amp;""</f>
        <v/>
      </c>
      <c r="LK12" s="11" t="str">
        <f>'第四面 (10)'!N57&amp;""</f>
        <v/>
      </c>
      <c r="LL12" s="11" t="str">
        <f>'第四面 (10)'!T57&amp;""</f>
        <v>0</v>
      </c>
      <c r="LM12" s="8" t="str">
        <f>'第四面 (10)'!E58&amp;""</f>
        <v/>
      </c>
      <c r="LN12" s="11" t="str">
        <f>'第四面 (10)'!H58&amp;""</f>
        <v/>
      </c>
      <c r="LO12" s="11" t="str">
        <f>'第四面 (10)'!N58&amp;""</f>
        <v/>
      </c>
      <c r="LP12" s="11" t="str">
        <f>'第四面 (10)'!T58&amp;""</f>
        <v>0</v>
      </c>
      <c r="LQ12" s="8" t="str">
        <f>'第四面 (10)'!E59&amp;""</f>
        <v/>
      </c>
      <c r="LR12" s="11" t="str">
        <f>'第四面 (10)'!H59&amp;""</f>
        <v/>
      </c>
      <c r="LS12" s="11" t="str">
        <f>'第四面 (10)'!N59&amp;""</f>
        <v/>
      </c>
      <c r="LT12" s="11" t="str">
        <f>'第四面 (10)'!T59&amp;""</f>
        <v>0</v>
      </c>
      <c r="LU12" s="8" t="str">
        <f>'第四面 (10)'!E60&amp;""</f>
        <v/>
      </c>
      <c r="LV12" s="11" t="str">
        <f>'第四面 (10)'!H60&amp;""</f>
        <v/>
      </c>
      <c r="LW12" s="11" t="str">
        <f>'第四面 (10)'!N60&amp;""</f>
        <v/>
      </c>
      <c r="LX12" s="11" t="str">
        <f>'第四面 (10)'!T60&amp;""</f>
        <v>0</v>
      </c>
      <c r="LY12" s="8" t="str">
        <f>'第四面 (10)'!E61&amp;""</f>
        <v/>
      </c>
      <c r="LZ12" s="11" t="str">
        <f>'第四面 (10)'!H61&amp;""</f>
        <v/>
      </c>
      <c r="MA12" s="11" t="str">
        <f>'第四面 (10)'!N61&amp;""</f>
        <v/>
      </c>
      <c r="MB12" s="11" t="str">
        <f>'第四面 (10)'!T61&amp;""</f>
        <v>0</v>
      </c>
      <c r="MC12" s="8" t="str">
        <f>'第四面 (10)'!E62&amp;""</f>
        <v/>
      </c>
      <c r="MD12" s="11" t="str">
        <f>'第四面 (10)'!H62&amp;""</f>
        <v/>
      </c>
      <c r="ME12" s="11" t="str">
        <f>'第四面 (10)'!N62&amp;""</f>
        <v/>
      </c>
      <c r="MF12" s="11" t="str">
        <f>'第四面 (10)'!T62&amp;""</f>
        <v>0</v>
      </c>
      <c r="MG12" s="8" t="str">
        <f>'第四面 (10)'!E63&amp;""</f>
        <v/>
      </c>
      <c r="MH12" s="11" t="str">
        <f>'第四面 (10)'!H63&amp;""</f>
        <v/>
      </c>
      <c r="MI12" s="11" t="str">
        <f>'第四面 (10)'!N63&amp;""</f>
        <v/>
      </c>
      <c r="MJ12" s="11" t="str">
        <f>'第四面 (10)'!T63&amp;""</f>
        <v>0</v>
      </c>
      <c r="MK12" s="11" t="str">
        <f>'第四面 (10)'!H64&amp;""</f>
        <v>0</v>
      </c>
      <c r="ML12" s="11" t="str">
        <f>'第四面 (10)'!N64&amp;""</f>
        <v>0</v>
      </c>
      <c r="MM12" s="11" t="str">
        <f>'第四面 (10)'!T64&amp;""</f>
        <v>0</v>
      </c>
      <c r="MN12" s="8" t="str">
        <f>'第四面 (10)'!H65&amp;""</f>
        <v/>
      </c>
      <c r="MO12" s="8" t="str">
        <f>'第四面 (10)'!H66&amp;""</f>
        <v/>
      </c>
      <c r="MP12" s="8" t="str">
        <f>'第四面 (10)'!H67&amp;""</f>
        <v/>
      </c>
      <c r="MQ12" s="8" t="str">
        <f>'第四面 (10)'!H68&amp;""</f>
        <v/>
      </c>
      <c r="MR12" s="8" t="str">
        <f>'第四面 (10)'!H69&amp;""</f>
        <v/>
      </c>
      <c r="MS12" s="8" t="str">
        <f>'第四面 (10)'!H70&amp;""</f>
        <v/>
      </c>
      <c r="MT12" s="8" t="str">
        <f>'第四面 (10)'!B73&amp;""</f>
        <v/>
      </c>
      <c r="MU12" s="12" t="str">
        <f>'第五面 (5)'!F27&amp;""</f>
        <v/>
      </c>
      <c r="MV12" s="8" t="str">
        <f>'第五面 (5)'!F28&amp;""</f>
        <v/>
      </c>
      <c r="MW12" s="8" t="str">
        <f>'第五面 (5)'!F29&amp;""</f>
        <v/>
      </c>
      <c r="MX12" s="8" t="str">
        <f>'第五面 (5)'!H30&amp;""</f>
        <v/>
      </c>
      <c r="MY12" s="8" t="str">
        <f>'第五面 (5)'!H31&amp;""</f>
        <v/>
      </c>
      <c r="MZ12" s="8" t="str">
        <f>'第五面 (5)'!H33&amp;""</f>
        <v/>
      </c>
      <c r="NA12" s="8" t="str">
        <f>IF('第五面 (5)'!P34="☑","有り",IF('第五面 (5)'!S34="☑","無し",""))&amp;""</f>
        <v/>
      </c>
      <c r="NB12" s="8" t="str">
        <f>'第五面 (5)'!E38&amp;""</f>
        <v/>
      </c>
      <c r="NC12" s="8" t="str">
        <f>'第五面 (5)'!L38&amp;""</f>
        <v/>
      </c>
      <c r="ND12" s="11" t="str">
        <f>'第五面 (5)'!S38&amp;""</f>
        <v/>
      </c>
      <c r="NE12" s="8" t="str">
        <f>'第五面 (5)'!E39&amp;""</f>
        <v/>
      </c>
      <c r="NF12" s="8" t="str">
        <f>'第五面 (5)'!L39&amp;""</f>
        <v/>
      </c>
      <c r="NG12" s="11" t="str">
        <f>'第五面 (5)'!S39&amp;""</f>
        <v/>
      </c>
      <c r="NH12" s="8" t="str">
        <f>'第五面 (5)'!E40&amp;""</f>
        <v/>
      </c>
      <c r="NI12" s="8" t="str">
        <f>'第五面 (5)'!L40&amp;""</f>
        <v/>
      </c>
      <c r="NJ12" s="11" t="str">
        <f>'第五面 (5)'!S40&amp;""</f>
        <v/>
      </c>
      <c r="NK12" s="8" t="str">
        <f>'第五面 (5)'!E41&amp;""</f>
        <v/>
      </c>
      <c r="NL12" s="8" t="str">
        <f>'第五面 (5)'!L41&amp;""</f>
        <v/>
      </c>
      <c r="NM12" s="11" t="str">
        <f>'第五面 (5)'!S41&amp;""</f>
        <v/>
      </c>
      <c r="NN12" s="8" t="str">
        <f>'第五面 (5)'!E42&amp;""</f>
        <v/>
      </c>
      <c r="NO12" s="8" t="str">
        <f>'第五面 (5)'!L42&amp;""</f>
        <v/>
      </c>
      <c r="NP12" s="11" t="str">
        <f>'第五面 (5)'!S42&amp;""</f>
        <v/>
      </c>
      <c r="NQ12" s="8" t="str">
        <f>'第五面 (5)'!E43&amp;""</f>
        <v/>
      </c>
      <c r="NR12" s="8" t="str">
        <f>'第五面 (5)'!L43&amp;""</f>
        <v/>
      </c>
      <c r="NS12" s="11" t="str">
        <f>'第五面 (5)'!S43&amp;""</f>
        <v/>
      </c>
      <c r="NT12" s="8" t="str">
        <f>'第五面 (5)'!H44&amp;""</f>
        <v/>
      </c>
      <c r="NU12" s="13" t="str">
        <f>'第五面 (5)'!B47&amp;""</f>
        <v/>
      </c>
      <c r="NV12" s="8" t="str">
        <f>'第六面 (5)'!F32&amp;""</f>
        <v/>
      </c>
      <c r="NW12" s="11" t="str">
        <f>'第六面 (5)'!F33&amp;""</f>
        <v/>
      </c>
      <c r="NX12" s="8" t="str">
        <f>'第六面 (5)'!G35&amp;""</f>
        <v/>
      </c>
      <c r="NY12" s="8" t="str">
        <f>'第六面 (5)'!G36&amp;""</f>
        <v/>
      </c>
      <c r="NZ12" s="8" t="str">
        <f>'第六面 (5)'!H37&amp;""</f>
        <v/>
      </c>
      <c r="OA12" s="8" t="str">
        <f>'第六面 (5)'!P37&amp;""</f>
        <v/>
      </c>
      <c r="OB12" s="8" t="str">
        <f>'第六面 (5)'!D38&amp;""</f>
        <v/>
      </c>
      <c r="OC12" s="8" t="str">
        <f>'第六面 (5)'!L38&amp;""</f>
        <v/>
      </c>
      <c r="OD12" s="8" t="str">
        <f>IF('第六面 (5)'!B40="☑","特定構造計算基準",IF('第六面 (5)'!B41="☑","特定増改築構造計算基準",""))&amp;""</f>
        <v/>
      </c>
      <c r="OE12" s="8" t="str">
        <f>IF('第六面 (5)'!B43="☑","建築基準法施行令第81条第1項各号に掲げる基準に従つた構造計算",IF('第六面 (5)'!B44="☑","建築基準法施行令第81条第2項第1号イに掲げる構造計算",IF('第六面 (5)'!B45="☑","建築基準法施行令第81条第2項第1号ロに掲げる構造計算",IF('第六面 (5)'!B46="☑","建築基準法施行令第81条第2項第2号イに掲げる構造計算",IF('第六面 (5)'!B47="☑","建築基準法施行令第81条第3項に掲げる構造計算","")))))&amp;""</f>
        <v/>
      </c>
      <c r="OF12" s="8" t="str">
        <f>'第六面 (5)'!D49&amp;""</f>
        <v/>
      </c>
      <c r="OG12" s="8" t="str">
        <f>IF('第六面 (5)'!B51="☑","建築基準法第20条第1項第2号イ又は第3号イの認定を受けたプログラム",IF('第六面 (5)'!B53="☑","その他のプログラム",""))&amp;""</f>
        <v/>
      </c>
      <c r="OH12" s="8" t="str">
        <f>'第六面 (5)'!F52&amp;""</f>
        <v/>
      </c>
      <c r="OI12" s="8" t="str">
        <f>'第六面 (5)'!C55&amp;""</f>
        <v/>
      </c>
      <c r="OJ12" s="8" t="str">
        <f>'第六面 (5)'!B58&amp;""</f>
        <v/>
      </c>
    </row>
    <row r="13" spans="1:402" ht="18.75" customHeight="1" x14ac:dyDescent="0.4">
      <c r="JJ13" s="8" t="str">
        <f>'第四面 (11)'!F3&amp;""</f>
        <v/>
      </c>
      <c r="JK13" s="8" t="str">
        <f>'第四面 (11)'!F4&amp;""</f>
        <v/>
      </c>
      <c r="JL13" s="8" t="str">
        <f>'第四面 (11)'!K4&amp;""</f>
        <v/>
      </c>
      <c r="JM13" s="8" t="str">
        <f>'第四面 (11)'!F5&amp;""</f>
        <v/>
      </c>
      <c r="JN13" s="8" t="str">
        <f>'第四面 (11)'!K5&amp;""</f>
        <v/>
      </c>
      <c r="JO13" s="8" t="str">
        <f>'第四面 (11)'!F6&amp;""</f>
        <v/>
      </c>
      <c r="JP13" s="8" t="str">
        <f>'第四面 (11)'!K6&amp;""</f>
        <v/>
      </c>
      <c r="JQ13" s="8" t="str">
        <f>'第四面 (11)'!F7&amp;""</f>
        <v/>
      </c>
      <c r="JR13" s="8" t="str">
        <f>'第四面 (11)'!K7&amp;""</f>
        <v/>
      </c>
      <c r="JS13" s="8" t="str">
        <f>IF('第四面 (11)'!A9="☑","ON","")&amp;""</f>
        <v/>
      </c>
      <c r="JT13" s="8" t="str">
        <f>IF('第四面 (11)'!D9="☑","ON","")&amp;""</f>
        <v/>
      </c>
      <c r="JU13" s="8" t="str">
        <f>IF('第四面 (11)'!G9="☑","ON","")&amp;""</f>
        <v/>
      </c>
      <c r="JV13" s="8" t="str">
        <f>IF('第四面 (11)'!J9="☑","ON","")&amp;""</f>
        <v/>
      </c>
      <c r="JW13" s="8" t="str">
        <f>IF('第四面 (11)'!M9="☑","ON","")&amp;""</f>
        <v/>
      </c>
      <c r="JX13" s="8" t="str">
        <f>IF('第四面 (11)'!Q9="☑","ON","")&amp;""</f>
        <v/>
      </c>
      <c r="JY13" s="8" t="str">
        <f>IF('第四面 (11)'!U9="☑","ON","")&amp;""</f>
        <v/>
      </c>
      <c r="JZ13" s="8" t="str">
        <f>'第四面 (11)'!D10&amp;""</f>
        <v/>
      </c>
      <c r="KA13" s="8" t="str">
        <f>'第四面 (11)'!L10&amp;""</f>
        <v/>
      </c>
      <c r="KB13" s="8" t="str">
        <f>IF('第四面 (11)'!B12="☑","耐火構造",IF('第四面 (11)'!B13="☑","建築基準法施行令第108条の3第1項第1号イ及びロに掲げる基準に適合する構造",IF('第四面 (11)'!B14="☑","準耐火構造",IF('第四面 (11)'!B15="☑","準耐火構造と同等の準耐火性能を有する構造（ロ-1）",IF('第四面 (11)'!B16="☑","準耐火構造と同等の準耐火性能を有する構造（ロ-2）",IF('第四面 (11)'!B17="☑","その他",""))))))&amp;""</f>
        <v/>
      </c>
      <c r="KC13" s="8" t="str">
        <f>IF('第四面 (11)'!B19="☑","建築基準法施行令第109条の5第1号に掲げる基準に適合する構造",IF('第四面 (11)'!B20="☑","建築基準法第21条第1項ただし書きに該当する建築物",IF('第四面 (11)'!B21="☑","建築基準法施行令第110条第1号に掲げる基準に適合する構造",IF('第四面 (11)'!B22="☑","その他",IF('第四面 (11)'!B23="☑","建築基準法第21条又は第27条の規定の適用を受けない","")))))&amp;""</f>
        <v/>
      </c>
      <c r="KD13" s="8" t="str">
        <f>IF('第四面 (11)'!B25="☑","耐火建築物",IF('第四面 (11)'!B26="☑","延焼防止建築物",IF('第四面 (11)'!B27="☑","準耐火建築物",IF('第四面 (11)'!B28="☑","準延焼防止建築物",IF('第四面 (11)'!B29="☑","その他",IF('第四面 (11)'!B30="☑","建築基準法第61条の規定の適用を受けない",""))))))&amp;""</f>
        <v/>
      </c>
      <c r="KE13" s="8" t="str">
        <f>'第四面 (11)'!H32&amp;""</f>
        <v/>
      </c>
      <c r="KF13" s="8" t="str">
        <f>'第四面 (11)'!H33&amp;""</f>
        <v/>
      </c>
      <c r="KG13" s="8" t="str">
        <f>'第四面 (11)'!H34&amp;""</f>
        <v/>
      </c>
      <c r="KH13" s="8" t="str">
        <f>'第四面 (11)'!H35&amp;""</f>
        <v/>
      </c>
      <c r="KI13" s="8" t="str">
        <f>'第四面 (11)'!H37&amp;""</f>
        <v/>
      </c>
      <c r="KJ13" s="8" t="str">
        <f>'第四面 (11)'!H38&amp;""</f>
        <v/>
      </c>
      <c r="KK13" s="8" t="str">
        <f>'第四面 (11)'!G39&amp;""</f>
        <v/>
      </c>
      <c r="KL13" s="8" t="str">
        <f>IF('第四面 (11)'!C42="☑","有り",IF('第四面 (11)'!F42="☑","無し",""))&amp;""</f>
        <v/>
      </c>
      <c r="KM13" s="8" t="str">
        <f>IF('第四面 (11)'!S43="☑","有り",IF('第四面 (11)'!V43="☑","無し",""))&amp;""</f>
        <v/>
      </c>
      <c r="KN13" s="8" t="str">
        <f>'第四面 (11)'!M45&amp;""</f>
        <v/>
      </c>
      <c r="KO13" s="8" t="str">
        <f>'第四面 (11)'!M46&amp;""</f>
        <v/>
      </c>
      <c r="KP13" s="8" t="str">
        <f>IF('第四面 (11)'!B48="☑","ON","")&amp;""</f>
        <v/>
      </c>
      <c r="KQ13" s="8" t="str">
        <f>IF('第四面 (11)'!B49="☑","ON","")&amp;""</f>
        <v/>
      </c>
      <c r="KR13" s="8" t="str">
        <f>'第四面 (11)'!C51&amp;""</f>
        <v/>
      </c>
      <c r="KS13" s="8" t="str">
        <f>'第四面 (11)'!E53&amp;""</f>
        <v/>
      </c>
      <c r="KT13" s="11" t="str">
        <f>'第四面 (11)'!H53&amp;""</f>
        <v/>
      </c>
      <c r="KU13" s="11" t="str">
        <f>'第四面 (11)'!N53&amp;""</f>
        <v/>
      </c>
      <c r="KV13" s="11" t="str">
        <f>'第四面 (11)'!T53&amp;""</f>
        <v>0</v>
      </c>
      <c r="KW13" s="8" t="str">
        <f>'第四面 (11)'!E54&amp;""</f>
        <v/>
      </c>
      <c r="KX13" s="11" t="str">
        <f>'第四面 (11)'!H54&amp;""</f>
        <v/>
      </c>
      <c r="KY13" s="11" t="str">
        <f>'第四面 (11)'!N54&amp;""</f>
        <v/>
      </c>
      <c r="KZ13" s="11" t="str">
        <f>'第四面 (11)'!T54&amp;""</f>
        <v>0</v>
      </c>
      <c r="LA13" s="8" t="str">
        <f>'第四面 (11)'!E55&amp;""</f>
        <v/>
      </c>
      <c r="LB13" s="11" t="str">
        <f>'第四面 (11)'!H55&amp;""</f>
        <v/>
      </c>
      <c r="LC13" s="11" t="str">
        <f>'第四面 (11)'!N55&amp;""</f>
        <v/>
      </c>
      <c r="LD13" s="11" t="str">
        <f>'第四面 (11)'!T55&amp;""</f>
        <v>0</v>
      </c>
      <c r="LE13" s="8" t="str">
        <f>'第四面 (11)'!E56&amp;""</f>
        <v/>
      </c>
      <c r="LF13" s="11" t="str">
        <f>'第四面 (11)'!H56&amp;""</f>
        <v/>
      </c>
      <c r="LG13" s="11" t="str">
        <f>'第四面 (11)'!N56&amp;""</f>
        <v/>
      </c>
      <c r="LH13" s="11" t="str">
        <f>'第四面 (11)'!T56&amp;""</f>
        <v>0</v>
      </c>
      <c r="LI13" s="8" t="str">
        <f>'第四面 (11)'!E57&amp;""</f>
        <v/>
      </c>
      <c r="LJ13" s="11" t="str">
        <f>'第四面 (11)'!H57&amp;""</f>
        <v/>
      </c>
      <c r="LK13" s="11" t="str">
        <f>'第四面 (11)'!N57&amp;""</f>
        <v/>
      </c>
      <c r="LL13" s="11" t="str">
        <f>'第四面 (11)'!T57&amp;""</f>
        <v>0</v>
      </c>
      <c r="LM13" s="8" t="str">
        <f>'第四面 (11)'!E58&amp;""</f>
        <v/>
      </c>
      <c r="LN13" s="11" t="str">
        <f>'第四面 (11)'!H58&amp;""</f>
        <v/>
      </c>
      <c r="LO13" s="11" t="str">
        <f>'第四面 (11)'!N58&amp;""</f>
        <v/>
      </c>
      <c r="LP13" s="11" t="str">
        <f>'第四面 (11)'!T58&amp;""</f>
        <v>0</v>
      </c>
      <c r="LQ13" s="8" t="str">
        <f>'第四面 (11)'!E59&amp;""</f>
        <v/>
      </c>
      <c r="LR13" s="11" t="str">
        <f>'第四面 (11)'!H59&amp;""</f>
        <v/>
      </c>
      <c r="LS13" s="11" t="str">
        <f>'第四面 (11)'!N59&amp;""</f>
        <v/>
      </c>
      <c r="LT13" s="11" t="str">
        <f>'第四面 (11)'!T59&amp;""</f>
        <v>0</v>
      </c>
      <c r="LU13" s="8" t="str">
        <f>'第四面 (11)'!E60&amp;""</f>
        <v/>
      </c>
      <c r="LV13" s="11" t="str">
        <f>'第四面 (11)'!H60&amp;""</f>
        <v/>
      </c>
      <c r="LW13" s="11" t="str">
        <f>'第四面 (11)'!N60&amp;""</f>
        <v/>
      </c>
      <c r="LX13" s="11" t="str">
        <f>'第四面 (11)'!T60&amp;""</f>
        <v>0</v>
      </c>
      <c r="LY13" s="8" t="str">
        <f>'第四面 (11)'!E61&amp;""</f>
        <v/>
      </c>
      <c r="LZ13" s="11" t="str">
        <f>'第四面 (11)'!H61&amp;""</f>
        <v/>
      </c>
      <c r="MA13" s="11" t="str">
        <f>'第四面 (11)'!N61&amp;""</f>
        <v/>
      </c>
      <c r="MB13" s="11" t="str">
        <f>'第四面 (11)'!T61&amp;""</f>
        <v>0</v>
      </c>
      <c r="MC13" s="8" t="str">
        <f>'第四面 (11)'!E62&amp;""</f>
        <v/>
      </c>
      <c r="MD13" s="11" t="str">
        <f>'第四面 (11)'!H62&amp;""</f>
        <v/>
      </c>
      <c r="ME13" s="11" t="str">
        <f>'第四面 (11)'!N62&amp;""</f>
        <v/>
      </c>
      <c r="MF13" s="11" t="str">
        <f>'第四面 (11)'!T62&amp;""</f>
        <v>0</v>
      </c>
      <c r="MG13" s="8" t="str">
        <f>'第四面 (11)'!E63&amp;""</f>
        <v/>
      </c>
      <c r="MH13" s="11" t="str">
        <f>'第四面 (11)'!H63&amp;""</f>
        <v/>
      </c>
      <c r="MI13" s="11" t="str">
        <f>'第四面 (11)'!N63&amp;""</f>
        <v/>
      </c>
      <c r="MJ13" s="11" t="str">
        <f>'第四面 (11)'!T63&amp;""</f>
        <v>0</v>
      </c>
      <c r="MK13" s="11" t="str">
        <f>'第四面 (11)'!H64&amp;""</f>
        <v>0</v>
      </c>
      <c r="ML13" s="11" t="str">
        <f>'第四面 (11)'!N64&amp;""</f>
        <v>0</v>
      </c>
      <c r="MM13" s="11" t="str">
        <f>'第四面 (11)'!T64&amp;""</f>
        <v>0</v>
      </c>
      <c r="MN13" s="8" t="str">
        <f>'第四面 (11)'!H65&amp;""</f>
        <v/>
      </c>
      <c r="MO13" s="8" t="str">
        <f>'第四面 (11)'!H66&amp;""</f>
        <v/>
      </c>
      <c r="MP13" s="8" t="str">
        <f>'第四面 (11)'!H67&amp;""</f>
        <v/>
      </c>
      <c r="MQ13" s="8" t="str">
        <f>'第四面 (11)'!H68&amp;""</f>
        <v/>
      </c>
      <c r="MR13" s="8" t="str">
        <f>'第四面 (11)'!H69&amp;""</f>
        <v/>
      </c>
      <c r="MS13" s="8" t="str">
        <f>'第四面 (11)'!H70&amp;""</f>
        <v/>
      </c>
      <c r="MT13" s="8" t="str">
        <f>'第四面 (11)'!B73&amp;""</f>
        <v/>
      </c>
      <c r="MU13" s="12" t="str">
        <f>'第五面 (6)'!F3&amp;""</f>
        <v/>
      </c>
      <c r="MV13" s="8" t="str">
        <f>'第五面 (6)'!F4&amp;""</f>
        <v/>
      </c>
      <c r="MW13" s="8" t="str">
        <f>'第五面 (6)'!F5&amp;""</f>
        <v/>
      </c>
      <c r="MX13" s="8" t="str">
        <f>'第五面 (6)'!H6&amp;""</f>
        <v/>
      </c>
      <c r="MY13" s="8" t="str">
        <f>'第五面 (6)'!H7&amp;""</f>
        <v/>
      </c>
      <c r="MZ13" s="8" t="str">
        <f>'第五面 (6)'!H9&amp;""</f>
        <v/>
      </c>
      <c r="NA13" s="8" t="str">
        <f>IF('第五面 (6)'!P10="☑","有り",IF('第五面 (6)'!S10="☑","無し",""))&amp;""</f>
        <v/>
      </c>
      <c r="NB13" s="8" t="str">
        <f>'第五面 (6)'!E14&amp;""</f>
        <v/>
      </c>
      <c r="NC13" s="8" t="str">
        <f>'第五面 (6)'!L14&amp;""</f>
        <v/>
      </c>
      <c r="ND13" s="11" t="str">
        <f>'第五面 (6)'!S14&amp;""</f>
        <v/>
      </c>
      <c r="NE13" s="8" t="str">
        <f>'第五面 (6)'!E15&amp;""</f>
        <v/>
      </c>
      <c r="NF13" s="8" t="str">
        <f>'第五面 (6)'!L15&amp;""</f>
        <v/>
      </c>
      <c r="NG13" s="11" t="str">
        <f>'第五面 (6)'!S15&amp;""</f>
        <v/>
      </c>
      <c r="NH13" s="8" t="str">
        <f>'第五面 (6)'!E16&amp;""</f>
        <v/>
      </c>
      <c r="NI13" s="8" t="str">
        <f>'第五面 (6)'!L16&amp;""</f>
        <v/>
      </c>
      <c r="NJ13" s="11" t="str">
        <f>'第五面 (6)'!S16&amp;""</f>
        <v/>
      </c>
      <c r="NK13" s="8" t="str">
        <f>'第五面 (6)'!E17&amp;""</f>
        <v/>
      </c>
      <c r="NL13" s="8" t="str">
        <f>'第五面 (6)'!L17&amp;""</f>
        <v/>
      </c>
      <c r="NM13" s="11" t="str">
        <f>'第五面 (6)'!S17&amp;""</f>
        <v/>
      </c>
      <c r="NN13" s="8" t="str">
        <f>'第五面 (6)'!E18&amp;""</f>
        <v/>
      </c>
      <c r="NO13" s="8" t="str">
        <f>'第五面 (6)'!L18&amp;""</f>
        <v/>
      </c>
      <c r="NP13" s="11" t="str">
        <f>'第五面 (6)'!S18&amp;""</f>
        <v/>
      </c>
      <c r="NQ13" s="8" t="str">
        <f>'第五面 (6)'!E19&amp;""</f>
        <v/>
      </c>
      <c r="NR13" s="8" t="str">
        <f>'第五面 (6)'!L19&amp;""</f>
        <v/>
      </c>
      <c r="NS13" s="11" t="str">
        <f>'第五面 (6)'!S19&amp;""</f>
        <v/>
      </c>
      <c r="NT13" s="8" t="str">
        <f>'第五面 (6)'!H20&amp;""</f>
        <v/>
      </c>
      <c r="NU13" s="13" t="str">
        <f>'第五面 (6)'!B23&amp;""</f>
        <v/>
      </c>
      <c r="NV13" s="8" t="str">
        <f>'第六面 (6)'!F3&amp;""</f>
        <v/>
      </c>
      <c r="NW13" s="11" t="str">
        <f>'第六面 (6)'!F4&amp;""</f>
        <v/>
      </c>
      <c r="NX13" s="8" t="str">
        <f>'第六面 (6)'!G6&amp;""</f>
        <v/>
      </c>
      <c r="NY13" s="8" t="str">
        <f>'第六面 (6)'!G7&amp;""</f>
        <v/>
      </c>
      <c r="NZ13" s="8" t="str">
        <f>'第六面 (6)'!H8&amp;""</f>
        <v/>
      </c>
      <c r="OA13" s="8" t="str">
        <f>'第六面 (6)'!P8&amp;""</f>
        <v/>
      </c>
      <c r="OB13" s="8" t="str">
        <f>'第六面 (6)'!D9&amp;""</f>
        <v/>
      </c>
      <c r="OC13" s="8" t="str">
        <f>'第六面 (6)'!L9&amp;""</f>
        <v/>
      </c>
      <c r="OD13" s="8" t="str">
        <f>IF('第六面 (6)'!B11="☑","特定構造計算基準",IF('第六面 (6)'!B12="☑","特定増改築構造計算基準",""))&amp;""</f>
        <v/>
      </c>
      <c r="OE13" s="8" t="str">
        <f>IF('第六面 (6)'!B14="☑","建築基準法施行令第81条第1項各号に掲げる基準に従つた構造計算",IF('第六面 (6)'!B15="☑","建築基準法施行令第81条第2項第1号イに掲げる構造計算",IF('第六面 (6)'!B16="☑","建築基準法施行令第81条第2項第1号ロに掲げる構造計算",IF('第六面 (6)'!B17="☑","建築基準法施行令第81条第2項第2号イに掲げる構造計算",IF('第六面 (6)'!B18="☑","建築基準法施行令第81条第3項に掲げる構造計算","")))))&amp;""</f>
        <v/>
      </c>
      <c r="OF13" s="8" t="str">
        <f>'第六面 (6)'!D20&amp;""</f>
        <v/>
      </c>
      <c r="OG13" s="8" t="str">
        <f>IF('第六面 (6)'!B22="☑","建築基準法第20条第1項第2号イ又は第3号イの認定を受けたプログラム",IF('第六面 (6)'!B24="☑","その他のプログラム",""))&amp;""</f>
        <v/>
      </c>
      <c r="OH13" s="8" t="str">
        <f>'第六面 (6)'!F23&amp;""</f>
        <v/>
      </c>
      <c r="OI13" s="8" t="str">
        <f>'第六面 (6)'!C26&amp;""</f>
        <v/>
      </c>
      <c r="OJ13" s="8" t="str">
        <f>'第六面 (6)'!B29&amp;""</f>
        <v/>
      </c>
    </row>
    <row r="14" spans="1:402" ht="18.75" customHeight="1" x14ac:dyDescent="0.4">
      <c r="JJ14" s="8" t="str">
        <f>'第四面 (12)'!F3&amp;""</f>
        <v/>
      </c>
      <c r="JK14" s="8" t="str">
        <f>'第四面 (12)'!F4&amp;""</f>
        <v/>
      </c>
      <c r="JL14" s="8" t="str">
        <f>'第四面 (12)'!K4&amp;""</f>
        <v/>
      </c>
      <c r="JM14" s="8" t="str">
        <f>'第四面 (12)'!F5&amp;""</f>
        <v/>
      </c>
      <c r="JN14" s="8" t="str">
        <f>'第四面 (12)'!K5&amp;""</f>
        <v/>
      </c>
      <c r="JO14" s="8" t="str">
        <f>'第四面 (12)'!F6&amp;""</f>
        <v/>
      </c>
      <c r="JP14" s="8" t="str">
        <f>'第四面 (12)'!K6&amp;""</f>
        <v/>
      </c>
      <c r="JQ14" s="8" t="str">
        <f>'第四面 (12)'!F7&amp;""</f>
        <v/>
      </c>
      <c r="JR14" s="8" t="str">
        <f>'第四面 (12)'!K7&amp;""</f>
        <v/>
      </c>
      <c r="JS14" s="8" t="str">
        <f>IF('第四面 (12)'!A9="☑","ON","")&amp;""</f>
        <v/>
      </c>
      <c r="JT14" s="8" t="str">
        <f>IF('第四面 (12)'!D9="☑","ON","")&amp;""</f>
        <v/>
      </c>
      <c r="JU14" s="8" t="str">
        <f>IF('第四面 (12)'!G9="☑","ON","")&amp;""</f>
        <v/>
      </c>
      <c r="JV14" s="8" t="str">
        <f>IF('第四面 (12)'!J9="☑","ON","")&amp;""</f>
        <v/>
      </c>
      <c r="JW14" s="8" t="str">
        <f>IF('第四面 (12)'!M9="☑","ON","")&amp;""</f>
        <v/>
      </c>
      <c r="JX14" s="8" t="str">
        <f>IF('第四面 (12)'!Q9="☑","ON","")&amp;""</f>
        <v/>
      </c>
      <c r="JY14" s="8" t="str">
        <f>IF('第四面 (12)'!U9="☑","ON","")&amp;""</f>
        <v/>
      </c>
      <c r="JZ14" s="8" t="str">
        <f>'第四面 (12)'!D10&amp;""</f>
        <v/>
      </c>
      <c r="KA14" s="8" t="str">
        <f>'第四面 (12)'!L10&amp;""</f>
        <v/>
      </c>
      <c r="KB14" s="8" t="str">
        <f>IF('第四面 (12)'!B12="☑","耐火構造",IF('第四面 (12)'!B13="☑","建築基準法施行令第108条の3第1項第1号イ及びロに掲げる基準に適合する構造",IF('第四面 (12)'!B14="☑","準耐火構造",IF('第四面 (12)'!B15="☑","準耐火構造と同等の準耐火性能を有する構造（ロ-1）",IF('第四面 (12)'!B16="☑","準耐火構造と同等の準耐火性能を有する構造（ロ-2）",IF('第四面 (12)'!B17="☑","その他",""))))))&amp;""</f>
        <v/>
      </c>
      <c r="KC14" s="8" t="str">
        <f>IF('第四面 (12)'!B19="☑","建築基準法施行令第109条の5第1号に掲げる基準に適合する構造",IF('第四面 (12)'!B20="☑","建築基準法第21条第1項ただし書きに該当する建築物",IF('第四面 (12)'!B21="☑","建築基準法施行令第110条第1号に掲げる基準に適合する構造",IF('第四面 (12)'!B22="☑","その他",IF('第四面 (12)'!B23="☑","建築基準法第21条又は第27条の規定の適用を受けない","")))))&amp;""</f>
        <v/>
      </c>
      <c r="KD14" s="8" t="str">
        <f>IF('第四面 (12)'!B25="☑","耐火建築物",IF('第四面 (12)'!B26="☑","延焼防止建築物",IF('第四面 (12)'!B27="☑","準耐火建築物",IF('第四面 (12)'!B28="☑","準延焼防止建築物",IF('第四面 (12)'!B29="☑","その他",IF('第四面 (12)'!B30="☑","建築基準法第61条の規定の適用を受けない",""))))))&amp;""</f>
        <v/>
      </c>
      <c r="KE14" s="8" t="str">
        <f>'第四面 (12)'!H32&amp;""</f>
        <v/>
      </c>
      <c r="KF14" s="8" t="str">
        <f>'第四面 (12)'!H33&amp;""</f>
        <v/>
      </c>
      <c r="KG14" s="8" t="str">
        <f>'第四面 (12)'!H34&amp;""</f>
        <v/>
      </c>
      <c r="KH14" s="8" t="str">
        <f>'第四面 (12)'!H35&amp;""</f>
        <v/>
      </c>
      <c r="KI14" s="8" t="str">
        <f>'第四面 (12)'!H37&amp;""</f>
        <v/>
      </c>
      <c r="KJ14" s="8" t="str">
        <f>'第四面 (12)'!H38&amp;""</f>
        <v/>
      </c>
      <c r="KK14" s="8" t="str">
        <f>'第四面 (12)'!G39&amp;""</f>
        <v/>
      </c>
      <c r="KL14" s="8" t="str">
        <f>IF('第四面 (12)'!C42="☑","有り",IF('第四面 (12)'!F42="☑","無し",""))&amp;""</f>
        <v/>
      </c>
      <c r="KM14" s="8" t="str">
        <f>IF('第四面 (12)'!S43="☑","有り",IF('第四面 (12)'!V43="☑","無し",""))&amp;""</f>
        <v/>
      </c>
      <c r="KN14" s="8" t="str">
        <f>'第四面 (12)'!M45&amp;""</f>
        <v/>
      </c>
      <c r="KO14" s="8" t="str">
        <f>'第四面 (12)'!M46&amp;""</f>
        <v/>
      </c>
      <c r="KP14" s="8" t="str">
        <f>IF('第四面 (12)'!B48="☑","ON","")&amp;""</f>
        <v/>
      </c>
      <c r="KQ14" s="8" t="str">
        <f>IF('第四面 (12)'!B49="☑","ON","")&amp;""</f>
        <v/>
      </c>
      <c r="KR14" s="8" t="str">
        <f>'第四面 (12)'!C51&amp;""</f>
        <v/>
      </c>
      <c r="KS14" s="8" t="str">
        <f>'第四面 (12)'!E53&amp;""</f>
        <v/>
      </c>
      <c r="KT14" s="11" t="str">
        <f>'第四面 (12)'!H53&amp;""</f>
        <v/>
      </c>
      <c r="KU14" s="11" t="str">
        <f>'第四面 (12)'!N53&amp;""</f>
        <v/>
      </c>
      <c r="KV14" s="11" t="str">
        <f>'第四面 (12)'!T53&amp;""</f>
        <v>0</v>
      </c>
      <c r="KW14" s="8" t="str">
        <f>'第四面 (12)'!E54&amp;""</f>
        <v/>
      </c>
      <c r="KX14" s="11" t="str">
        <f>'第四面 (12)'!H54&amp;""</f>
        <v/>
      </c>
      <c r="KY14" s="11" t="str">
        <f>'第四面 (12)'!N54&amp;""</f>
        <v/>
      </c>
      <c r="KZ14" s="11" t="str">
        <f>'第四面 (12)'!T54&amp;""</f>
        <v>0</v>
      </c>
      <c r="LA14" s="8" t="str">
        <f>'第四面 (12)'!E55&amp;""</f>
        <v/>
      </c>
      <c r="LB14" s="11" t="str">
        <f>'第四面 (12)'!H55&amp;""</f>
        <v/>
      </c>
      <c r="LC14" s="11" t="str">
        <f>'第四面 (12)'!N55&amp;""</f>
        <v/>
      </c>
      <c r="LD14" s="11" t="str">
        <f>'第四面 (12)'!T55&amp;""</f>
        <v>0</v>
      </c>
      <c r="LE14" s="8" t="str">
        <f>'第四面 (12)'!E56&amp;""</f>
        <v/>
      </c>
      <c r="LF14" s="11" t="str">
        <f>'第四面 (12)'!H56&amp;""</f>
        <v/>
      </c>
      <c r="LG14" s="11" t="str">
        <f>'第四面 (12)'!N56&amp;""</f>
        <v/>
      </c>
      <c r="LH14" s="11" t="str">
        <f>'第四面 (12)'!T56&amp;""</f>
        <v>0</v>
      </c>
      <c r="LI14" s="8" t="str">
        <f>'第四面 (12)'!E57&amp;""</f>
        <v/>
      </c>
      <c r="LJ14" s="11" t="str">
        <f>'第四面 (12)'!H57&amp;""</f>
        <v/>
      </c>
      <c r="LK14" s="11" t="str">
        <f>'第四面 (12)'!N57&amp;""</f>
        <v/>
      </c>
      <c r="LL14" s="11" t="str">
        <f>'第四面 (12)'!T57&amp;""</f>
        <v>0</v>
      </c>
      <c r="LM14" s="8" t="str">
        <f>'第四面 (12)'!E58&amp;""</f>
        <v/>
      </c>
      <c r="LN14" s="11" t="str">
        <f>'第四面 (12)'!H58&amp;""</f>
        <v/>
      </c>
      <c r="LO14" s="11" t="str">
        <f>'第四面 (12)'!N58&amp;""</f>
        <v/>
      </c>
      <c r="LP14" s="11" t="str">
        <f>'第四面 (12)'!T58&amp;""</f>
        <v>0</v>
      </c>
      <c r="LQ14" s="8" t="str">
        <f>'第四面 (12)'!E59&amp;""</f>
        <v/>
      </c>
      <c r="LR14" s="11" t="str">
        <f>'第四面 (12)'!H59&amp;""</f>
        <v/>
      </c>
      <c r="LS14" s="11" t="str">
        <f>'第四面 (12)'!N59&amp;""</f>
        <v/>
      </c>
      <c r="LT14" s="11" t="str">
        <f>'第四面 (12)'!T59&amp;""</f>
        <v>0</v>
      </c>
      <c r="LU14" s="8" t="str">
        <f>'第四面 (12)'!E60&amp;""</f>
        <v/>
      </c>
      <c r="LV14" s="11" t="str">
        <f>'第四面 (12)'!H60&amp;""</f>
        <v/>
      </c>
      <c r="LW14" s="11" t="str">
        <f>'第四面 (12)'!N60&amp;""</f>
        <v/>
      </c>
      <c r="LX14" s="11" t="str">
        <f>'第四面 (12)'!T60&amp;""</f>
        <v>0</v>
      </c>
      <c r="LY14" s="8" t="str">
        <f>'第四面 (12)'!E61&amp;""</f>
        <v/>
      </c>
      <c r="LZ14" s="11" t="str">
        <f>'第四面 (12)'!H61&amp;""</f>
        <v/>
      </c>
      <c r="MA14" s="11" t="str">
        <f>'第四面 (12)'!N61&amp;""</f>
        <v/>
      </c>
      <c r="MB14" s="11" t="str">
        <f>'第四面 (12)'!T61&amp;""</f>
        <v>0</v>
      </c>
      <c r="MC14" s="8" t="str">
        <f>'第四面 (12)'!E62&amp;""</f>
        <v/>
      </c>
      <c r="MD14" s="11" t="str">
        <f>'第四面 (12)'!H62&amp;""</f>
        <v/>
      </c>
      <c r="ME14" s="11" t="str">
        <f>'第四面 (12)'!N62&amp;""</f>
        <v/>
      </c>
      <c r="MF14" s="11" t="str">
        <f>'第四面 (12)'!T62&amp;""</f>
        <v>0</v>
      </c>
      <c r="MG14" s="8" t="str">
        <f>'第四面 (12)'!E63&amp;""</f>
        <v/>
      </c>
      <c r="MH14" s="11" t="str">
        <f>'第四面 (12)'!H63&amp;""</f>
        <v/>
      </c>
      <c r="MI14" s="11" t="str">
        <f>'第四面 (12)'!N63&amp;""</f>
        <v/>
      </c>
      <c r="MJ14" s="11" t="str">
        <f>'第四面 (12)'!T63&amp;""</f>
        <v>0</v>
      </c>
      <c r="MK14" s="11" t="str">
        <f>'第四面 (12)'!H64&amp;""</f>
        <v>0</v>
      </c>
      <c r="ML14" s="11" t="str">
        <f>'第四面 (12)'!N64&amp;""</f>
        <v>0</v>
      </c>
      <c r="MM14" s="11" t="str">
        <f>'第四面 (12)'!T64&amp;""</f>
        <v>0</v>
      </c>
      <c r="MN14" s="8" t="str">
        <f>'第四面 (12)'!H65&amp;""</f>
        <v/>
      </c>
      <c r="MO14" s="8" t="str">
        <f>'第四面 (12)'!H66&amp;""</f>
        <v/>
      </c>
      <c r="MP14" s="8" t="str">
        <f>'第四面 (12)'!H67&amp;""</f>
        <v/>
      </c>
      <c r="MQ14" s="8" t="str">
        <f>'第四面 (12)'!H68&amp;""</f>
        <v/>
      </c>
      <c r="MR14" s="8" t="str">
        <f>'第四面 (12)'!H69&amp;""</f>
        <v/>
      </c>
      <c r="MS14" s="8" t="str">
        <f>'第四面 (12)'!H70&amp;""</f>
        <v/>
      </c>
      <c r="MT14" s="8" t="str">
        <f>'第四面 (12)'!B73&amp;""</f>
        <v/>
      </c>
      <c r="MU14" s="12" t="str">
        <f>'第五面 (6)'!F27&amp;""</f>
        <v/>
      </c>
      <c r="MV14" s="8" t="str">
        <f>'第五面 (6)'!F28&amp;""</f>
        <v/>
      </c>
      <c r="MW14" s="8" t="str">
        <f>'第五面 (6)'!F29&amp;""</f>
        <v/>
      </c>
      <c r="MX14" s="8" t="str">
        <f>'第五面 (6)'!H30&amp;""</f>
        <v/>
      </c>
      <c r="MY14" s="8" t="str">
        <f>'第五面 (6)'!H31&amp;""</f>
        <v/>
      </c>
      <c r="MZ14" s="8" t="str">
        <f>'第五面 (6)'!H33&amp;""</f>
        <v/>
      </c>
      <c r="NA14" s="8" t="str">
        <f>IF('第五面 (6)'!P34="☑","有り",IF('第五面 (6)'!S34="☑","無し",""))&amp;""</f>
        <v/>
      </c>
      <c r="NB14" s="8" t="str">
        <f>'第五面 (6)'!E38&amp;""</f>
        <v/>
      </c>
      <c r="NC14" s="8" t="str">
        <f>'第五面 (6)'!L38&amp;""</f>
        <v/>
      </c>
      <c r="ND14" s="11" t="str">
        <f>'第五面 (6)'!S38&amp;""</f>
        <v/>
      </c>
      <c r="NE14" s="8" t="str">
        <f>'第五面 (6)'!E39&amp;""</f>
        <v/>
      </c>
      <c r="NF14" s="8" t="str">
        <f>'第五面 (6)'!L39&amp;""</f>
        <v/>
      </c>
      <c r="NG14" s="11" t="str">
        <f>'第五面 (6)'!S39&amp;""</f>
        <v/>
      </c>
      <c r="NH14" s="8" t="str">
        <f>'第五面 (6)'!E40&amp;""</f>
        <v/>
      </c>
      <c r="NI14" s="8" t="str">
        <f>'第五面 (6)'!L40&amp;""</f>
        <v/>
      </c>
      <c r="NJ14" s="11" t="str">
        <f>'第五面 (6)'!S40&amp;""</f>
        <v/>
      </c>
      <c r="NK14" s="8" t="str">
        <f>'第五面 (6)'!E41&amp;""</f>
        <v/>
      </c>
      <c r="NL14" s="8" t="str">
        <f>'第五面 (6)'!L41&amp;""</f>
        <v/>
      </c>
      <c r="NM14" s="11" t="str">
        <f>'第五面 (6)'!S41&amp;""</f>
        <v/>
      </c>
      <c r="NN14" s="8" t="str">
        <f>'第五面 (6)'!E42&amp;""</f>
        <v/>
      </c>
      <c r="NO14" s="8" t="str">
        <f>'第五面 (6)'!L42&amp;""</f>
        <v/>
      </c>
      <c r="NP14" s="11" t="str">
        <f>'第五面 (6)'!S42&amp;""</f>
        <v/>
      </c>
      <c r="NQ14" s="8" t="str">
        <f>'第五面 (6)'!E43&amp;""</f>
        <v/>
      </c>
      <c r="NR14" s="8" t="str">
        <f>'第五面 (6)'!L43&amp;""</f>
        <v/>
      </c>
      <c r="NS14" s="11" t="str">
        <f>'第五面 (6)'!S43&amp;""</f>
        <v/>
      </c>
      <c r="NT14" s="8" t="str">
        <f>'第五面 (6)'!H44&amp;""</f>
        <v/>
      </c>
      <c r="NU14" s="13" t="str">
        <f>'第五面 (6)'!B47&amp;""</f>
        <v/>
      </c>
      <c r="NV14" s="8" t="str">
        <f>'第六面 (6)'!F32&amp;""</f>
        <v/>
      </c>
      <c r="NW14" s="11" t="str">
        <f>'第六面 (6)'!F33&amp;""</f>
        <v/>
      </c>
      <c r="NX14" s="8" t="str">
        <f>'第六面 (6)'!G35&amp;""</f>
        <v/>
      </c>
      <c r="NY14" s="8" t="str">
        <f>'第六面 (6)'!G36&amp;""</f>
        <v/>
      </c>
      <c r="NZ14" s="8" t="str">
        <f>'第六面 (6)'!H37&amp;""</f>
        <v/>
      </c>
      <c r="OA14" s="8" t="str">
        <f>'第六面 (6)'!P37&amp;""</f>
        <v/>
      </c>
      <c r="OB14" s="8" t="str">
        <f>'第六面 (6)'!D38&amp;""</f>
        <v/>
      </c>
      <c r="OC14" s="8" t="str">
        <f>'第六面 (6)'!L38&amp;""</f>
        <v/>
      </c>
      <c r="OD14" s="8" t="str">
        <f>IF('第六面 (6)'!B40="☑","特定構造計算基準",IF('第六面 (6)'!B41="☑","特定増改築構造計算基準",""))&amp;""</f>
        <v/>
      </c>
      <c r="OE14" s="8" t="str">
        <f>IF('第六面 (6)'!B43="☑","建築基準法施行令第81条第1項各号に掲げる基準に従つた構造計算",IF('第六面 (6)'!B44="☑","建築基準法施行令第81条第2項第1号イに掲げる構造計算",IF('第六面 (6)'!B45="☑","建築基準法施行令第81条第2項第1号ロに掲げる構造計算",IF('第六面 (6)'!B46="☑","建築基準法施行令第81条第2項第2号イに掲げる構造計算",IF('第六面 (6)'!B47="☑","建築基準法施行令第81条第3項に掲げる構造計算","")))))&amp;""</f>
        <v/>
      </c>
      <c r="OF14" s="8" t="str">
        <f>'第六面 (6)'!D49&amp;""</f>
        <v/>
      </c>
      <c r="OG14" s="8" t="str">
        <f>IF('第六面 (6)'!B51="☑","建築基準法第20条第1項第2号イ又は第3号イの認定を受けたプログラム",IF('第六面 (6)'!B53="☑","その他のプログラム",""))&amp;""</f>
        <v/>
      </c>
      <c r="OH14" s="8" t="str">
        <f>'第六面 (6)'!F52&amp;""</f>
        <v/>
      </c>
      <c r="OI14" s="8" t="str">
        <f>'第六面 (6)'!C55&amp;""</f>
        <v/>
      </c>
      <c r="OJ14" s="8" t="str">
        <f>'第六面 (6)'!B58&amp;""</f>
        <v/>
      </c>
    </row>
    <row r="15" spans="1:402" ht="18.75" customHeight="1" x14ac:dyDescent="0.4">
      <c r="JJ15" s="8" t="str">
        <f>'第四面 (13)'!F3&amp;""</f>
        <v/>
      </c>
      <c r="JK15" s="8" t="str">
        <f>'第四面 (13)'!F4&amp;""</f>
        <v/>
      </c>
      <c r="JL15" s="8" t="str">
        <f>'第四面 (13)'!K4&amp;""</f>
        <v/>
      </c>
      <c r="JM15" s="8" t="str">
        <f>'第四面 (13)'!F5&amp;""</f>
        <v/>
      </c>
      <c r="JN15" s="8" t="str">
        <f>'第四面 (13)'!K5&amp;""</f>
        <v/>
      </c>
      <c r="JO15" s="8" t="str">
        <f>'第四面 (13)'!F6&amp;""</f>
        <v/>
      </c>
      <c r="JP15" s="8" t="str">
        <f>'第四面 (13)'!K6&amp;""</f>
        <v/>
      </c>
      <c r="JQ15" s="8" t="str">
        <f>'第四面 (13)'!F7&amp;""</f>
        <v/>
      </c>
      <c r="JR15" s="8" t="str">
        <f>'第四面 (13)'!K7&amp;""</f>
        <v/>
      </c>
      <c r="JS15" s="8" t="str">
        <f>IF('第四面 (13)'!A9="☑","ON","")&amp;""</f>
        <v/>
      </c>
      <c r="JT15" s="8" t="str">
        <f>IF('第四面 (13)'!D9="☑","ON","")&amp;""</f>
        <v/>
      </c>
      <c r="JU15" s="8" t="str">
        <f>IF('第四面 (13)'!G9="☑","ON","")&amp;""</f>
        <v/>
      </c>
      <c r="JV15" s="8" t="str">
        <f>IF('第四面 (13)'!J9="☑","ON","")&amp;""</f>
        <v/>
      </c>
      <c r="JW15" s="8" t="str">
        <f>IF('第四面 (13)'!M9="☑","ON","")&amp;""</f>
        <v/>
      </c>
      <c r="JX15" s="8" t="str">
        <f>IF('第四面 (13)'!Q9="☑","ON","")&amp;""</f>
        <v/>
      </c>
      <c r="JY15" s="8" t="str">
        <f>IF('第四面 (13)'!U9="☑","ON","")&amp;""</f>
        <v/>
      </c>
      <c r="JZ15" s="8" t="str">
        <f>'第四面 (13)'!D10&amp;""</f>
        <v/>
      </c>
      <c r="KA15" s="8" t="str">
        <f>'第四面 (13)'!L10&amp;""</f>
        <v/>
      </c>
      <c r="KB15" s="8" t="str">
        <f>IF('第四面 (13)'!B12="☑","耐火構造",IF('第四面 (13)'!B13="☑","建築基準法施行令第108条の3第1項第1号イ及びロに掲げる基準に適合する構造",IF('第四面 (13)'!B14="☑","準耐火構造",IF('第四面 (13)'!B15="☑","準耐火構造と同等の準耐火性能を有する構造（ロ-1）",IF('第四面 (13)'!B16="☑","準耐火構造と同等の準耐火性能を有する構造（ロ-2）",IF('第四面 (13)'!B17="☑","その他",""))))))&amp;""</f>
        <v/>
      </c>
      <c r="KC15" s="8" t="str">
        <f>IF('第四面 (13)'!B19="☑","建築基準法施行令第109条の5第1号に掲げる基準に適合する構造",IF('第四面 (13)'!B20="☑","建築基準法第21条第1項ただし書きに該当する建築物",IF('第四面 (13)'!B21="☑","建築基準法施行令第110条第1号に掲げる基準に適合する構造",IF('第四面 (13)'!B22="☑","その他",IF('第四面 (13)'!B23="☑","建築基準法第21条又は第27条の規定の適用を受けない","")))))&amp;""</f>
        <v/>
      </c>
      <c r="KD15" s="8" t="str">
        <f>IF('第四面 (13)'!B25="☑","耐火建築物",IF('第四面 (13)'!B26="☑","延焼防止建築物",IF('第四面 (13)'!B27="☑","準耐火建築物",IF('第四面 (13)'!B28="☑","準延焼防止建築物",IF('第四面 (13)'!B29="☑","その他",IF('第四面 (13)'!B30="☑","建築基準法第61条の規定の適用を受けない",""))))))&amp;""</f>
        <v/>
      </c>
      <c r="KE15" s="8" t="str">
        <f>'第四面 (13)'!H32&amp;""</f>
        <v/>
      </c>
      <c r="KF15" s="8" t="str">
        <f>'第四面 (13)'!H33&amp;""</f>
        <v/>
      </c>
      <c r="KG15" s="8" t="str">
        <f>'第四面 (13)'!H34&amp;""</f>
        <v/>
      </c>
      <c r="KH15" s="8" t="str">
        <f>'第四面 (13)'!H35&amp;""</f>
        <v/>
      </c>
      <c r="KI15" s="8" t="str">
        <f>'第四面 (13)'!H37&amp;""</f>
        <v/>
      </c>
      <c r="KJ15" s="8" t="str">
        <f>'第四面 (13)'!H38&amp;""</f>
        <v/>
      </c>
      <c r="KK15" s="8" t="str">
        <f>'第四面 (13)'!G39&amp;""</f>
        <v/>
      </c>
      <c r="KL15" s="8" t="str">
        <f>IF('第四面 (13)'!C42="☑","有り",IF('第四面 (13)'!F42="☑","無し",""))&amp;""</f>
        <v/>
      </c>
      <c r="KM15" s="8" t="str">
        <f>IF('第四面 (13)'!S43="☑","有り",IF('第四面 (13)'!V43="☑","無し",""))&amp;""</f>
        <v/>
      </c>
      <c r="KN15" s="8" t="str">
        <f>'第四面 (13)'!M45&amp;""</f>
        <v/>
      </c>
      <c r="KO15" s="8" t="str">
        <f>'第四面 (13)'!M46&amp;""</f>
        <v/>
      </c>
      <c r="KP15" s="8" t="str">
        <f>IF('第四面 (13)'!B48="☑","ON","")&amp;""</f>
        <v/>
      </c>
      <c r="KQ15" s="8" t="str">
        <f>IF('第四面 (13)'!B49="☑","ON","")&amp;""</f>
        <v/>
      </c>
      <c r="KR15" s="8" t="str">
        <f>'第四面 (13)'!C51&amp;""</f>
        <v/>
      </c>
      <c r="KS15" s="8" t="str">
        <f>'第四面 (13)'!E53&amp;""</f>
        <v/>
      </c>
      <c r="KT15" s="11" t="str">
        <f>'第四面 (13)'!H53&amp;""</f>
        <v/>
      </c>
      <c r="KU15" s="11" t="str">
        <f>'第四面 (13)'!N53&amp;""</f>
        <v/>
      </c>
      <c r="KV15" s="11" t="str">
        <f>'第四面 (13)'!T53&amp;""</f>
        <v>0</v>
      </c>
      <c r="KW15" s="8" t="str">
        <f>'第四面 (13)'!E54&amp;""</f>
        <v/>
      </c>
      <c r="KX15" s="11" t="str">
        <f>'第四面 (13)'!H54&amp;""</f>
        <v/>
      </c>
      <c r="KY15" s="11" t="str">
        <f>'第四面 (13)'!N54&amp;""</f>
        <v/>
      </c>
      <c r="KZ15" s="11" t="str">
        <f>'第四面 (13)'!T54&amp;""</f>
        <v>0</v>
      </c>
      <c r="LA15" s="8" t="str">
        <f>'第四面 (13)'!E55&amp;""</f>
        <v/>
      </c>
      <c r="LB15" s="11" t="str">
        <f>'第四面 (13)'!H55&amp;""</f>
        <v/>
      </c>
      <c r="LC15" s="11" t="str">
        <f>'第四面 (13)'!N55&amp;""</f>
        <v/>
      </c>
      <c r="LD15" s="11" t="str">
        <f>'第四面 (13)'!T55&amp;""</f>
        <v>0</v>
      </c>
      <c r="LE15" s="8" t="str">
        <f>'第四面 (13)'!E56&amp;""</f>
        <v/>
      </c>
      <c r="LF15" s="11" t="str">
        <f>'第四面 (13)'!H56&amp;""</f>
        <v/>
      </c>
      <c r="LG15" s="11" t="str">
        <f>'第四面 (13)'!N56&amp;""</f>
        <v/>
      </c>
      <c r="LH15" s="11" t="str">
        <f>'第四面 (13)'!T56&amp;""</f>
        <v>0</v>
      </c>
      <c r="LI15" s="8" t="str">
        <f>'第四面 (13)'!E57&amp;""</f>
        <v/>
      </c>
      <c r="LJ15" s="11" t="str">
        <f>'第四面 (13)'!H57&amp;""</f>
        <v/>
      </c>
      <c r="LK15" s="11" t="str">
        <f>'第四面 (13)'!N57&amp;""</f>
        <v/>
      </c>
      <c r="LL15" s="11" t="str">
        <f>'第四面 (13)'!T57&amp;""</f>
        <v>0</v>
      </c>
      <c r="LM15" s="8" t="str">
        <f>'第四面 (13)'!E58&amp;""</f>
        <v/>
      </c>
      <c r="LN15" s="11" t="str">
        <f>'第四面 (13)'!H58&amp;""</f>
        <v/>
      </c>
      <c r="LO15" s="11" t="str">
        <f>'第四面 (13)'!N58&amp;""</f>
        <v/>
      </c>
      <c r="LP15" s="11" t="str">
        <f>'第四面 (13)'!T58&amp;""</f>
        <v>0</v>
      </c>
      <c r="LQ15" s="8" t="str">
        <f>'第四面 (13)'!E59&amp;""</f>
        <v/>
      </c>
      <c r="LR15" s="11" t="str">
        <f>'第四面 (13)'!H59&amp;""</f>
        <v/>
      </c>
      <c r="LS15" s="11" t="str">
        <f>'第四面 (13)'!N59&amp;""</f>
        <v/>
      </c>
      <c r="LT15" s="11" t="str">
        <f>'第四面 (13)'!T59&amp;""</f>
        <v>0</v>
      </c>
      <c r="LU15" s="8" t="str">
        <f>'第四面 (13)'!E60&amp;""</f>
        <v/>
      </c>
      <c r="LV15" s="11" t="str">
        <f>'第四面 (13)'!H60&amp;""</f>
        <v/>
      </c>
      <c r="LW15" s="11" t="str">
        <f>'第四面 (13)'!N60&amp;""</f>
        <v/>
      </c>
      <c r="LX15" s="11" t="str">
        <f>'第四面 (13)'!T60&amp;""</f>
        <v>0</v>
      </c>
      <c r="LY15" s="8" t="str">
        <f>'第四面 (13)'!E61&amp;""</f>
        <v/>
      </c>
      <c r="LZ15" s="11" t="str">
        <f>'第四面 (13)'!H61&amp;""</f>
        <v/>
      </c>
      <c r="MA15" s="11" t="str">
        <f>'第四面 (13)'!N61&amp;""</f>
        <v/>
      </c>
      <c r="MB15" s="11" t="str">
        <f>'第四面 (13)'!T61&amp;""</f>
        <v>0</v>
      </c>
      <c r="MC15" s="8" t="str">
        <f>'第四面 (13)'!E62&amp;""</f>
        <v/>
      </c>
      <c r="MD15" s="11" t="str">
        <f>'第四面 (13)'!H62&amp;""</f>
        <v/>
      </c>
      <c r="ME15" s="11" t="str">
        <f>'第四面 (13)'!N62&amp;""</f>
        <v/>
      </c>
      <c r="MF15" s="11" t="str">
        <f>'第四面 (13)'!T62&amp;""</f>
        <v>0</v>
      </c>
      <c r="MG15" s="8" t="str">
        <f>'第四面 (13)'!E63&amp;""</f>
        <v/>
      </c>
      <c r="MH15" s="11" t="str">
        <f>'第四面 (13)'!H63&amp;""</f>
        <v/>
      </c>
      <c r="MI15" s="11" t="str">
        <f>'第四面 (13)'!N63&amp;""</f>
        <v/>
      </c>
      <c r="MJ15" s="11" t="str">
        <f>'第四面 (13)'!T63&amp;""</f>
        <v>0</v>
      </c>
      <c r="MK15" s="11" t="str">
        <f>'第四面 (13)'!H64&amp;""</f>
        <v>0</v>
      </c>
      <c r="ML15" s="11" t="str">
        <f>'第四面 (13)'!N64&amp;""</f>
        <v>0</v>
      </c>
      <c r="MM15" s="11" t="str">
        <f>'第四面 (13)'!T64&amp;""</f>
        <v>0</v>
      </c>
      <c r="MN15" s="8" t="str">
        <f>'第四面 (13)'!H65&amp;""</f>
        <v/>
      </c>
      <c r="MO15" s="8" t="str">
        <f>'第四面 (13)'!H66&amp;""</f>
        <v/>
      </c>
      <c r="MP15" s="8" t="str">
        <f>'第四面 (13)'!H67&amp;""</f>
        <v/>
      </c>
      <c r="MQ15" s="8" t="str">
        <f>'第四面 (13)'!H68&amp;""</f>
        <v/>
      </c>
      <c r="MR15" s="8" t="str">
        <f>'第四面 (13)'!H69&amp;""</f>
        <v/>
      </c>
      <c r="MS15" s="8" t="str">
        <f>'第四面 (13)'!H70&amp;""</f>
        <v/>
      </c>
      <c r="MT15" s="8" t="str">
        <f>'第四面 (13)'!B73&amp;""</f>
        <v/>
      </c>
      <c r="MU15" s="12" t="str">
        <f>'第五面 (7)'!F3&amp;""</f>
        <v/>
      </c>
      <c r="MV15" s="8" t="str">
        <f>'第五面 (7)'!F4&amp;""</f>
        <v/>
      </c>
      <c r="MW15" s="8" t="str">
        <f>'第五面 (7)'!F5&amp;""</f>
        <v/>
      </c>
      <c r="MX15" s="8" t="str">
        <f>'第五面 (7)'!H6&amp;""</f>
        <v/>
      </c>
      <c r="MY15" s="8" t="str">
        <f>'第五面 (7)'!H7&amp;""</f>
        <v/>
      </c>
      <c r="MZ15" s="8" t="str">
        <f>'第五面 (7)'!H9&amp;""</f>
        <v/>
      </c>
      <c r="NA15" s="8" t="str">
        <f>IF('第五面 (7)'!P10="☑","有り",IF('第五面 (7)'!S10="☑","無し",""))&amp;""</f>
        <v/>
      </c>
      <c r="NB15" s="8" t="str">
        <f>'第五面 (7)'!E14&amp;""</f>
        <v/>
      </c>
      <c r="NC15" s="8" t="str">
        <f>'第五面 (7)'!L14&amp;""</f>
        <v/>
      </c>
      <c r="ND15" s="11" t="str">
        <f>'第五面 (7)'!S14&amp;""</f>
        <v/>
      </c>
      <c r="NE15" s="8" t="str">
        <f>'第五面 (7)'!E15&amp;""</f>
        <v/>
      </c>
      <c r="NF15" s="8" t="str">
        <f>'第五面 (7)'!L15&amp;""</f>
        <v/>
      </c>
      <c r="NG15" s="11" t="str">
        <f>'第五面 (7)'!S15&amp;""</f>
        <v/>
      </c>
      <c r="NH15" s="8" t="str">
        <f>'第五面 (7)'!E16&amp;""</f>
        <v/>
      </c>
      <c r="NI15" s="8" t="str">
        <f>'第五面 (7)'!L16&amp;""</f>
        <v/>
      </c>
      <c r="NJ15" s="11" t="str">
        <f>'第五面 (7)'!S16&amp;""</f>
        <v/>
      </c>
      <c r="NK15" s="8" t="str">
        <f>'第五面 (7)'!E17&amp;""</f>
        <v/>
      </c>
      <c r="NL15" s="8" t="str">
        <f>'第五面 (7)'!L17&amp;""</f>
        <v/>
      </c>
      <c r="NM15" s="11" t="str">
        <f>'第五面 (7)'!S17&amp;""</f>
        <v/>
      </c>
      <c r="NN15" s="8" t="str">
        <f>'第五面 (7)'!E18&amp;""</f>
        <v/>
      </c>
      <c r="NO15" s="8" t="str">
        <f>'第五面 (7)'!L18&amp;""</f>
        <v/>
      </c>
      <c r="NP15" s="11" t="str">
        <f>'第五面 (7)'!S18&amp;""</f>
        <v/>
      </c>
      <c r="NQ15" s="8" t="str">
        <f>'第五面 (7)'!E19&amp;""</f>
        <v/>
      </c>
      <c r="NR15" s="8" t="str">
        <f>'第五面 (7)'!L19&amp;""</f>
        <v/>
      </c>
      <c r="NS15" s="11" t="str">
        <f>'第五面 (7)'!S19&amp;""</f>
        <v/>
      </c>
      <c r="NT15" s="8" t="str">
        <f>'第五面 (7)'!H20&amp;""</f>
        <v/>
      </c>
      <c r="NU15" s="13" t="str">
        <f>'第五面 (7)'!B23&amp;""</f>
        <v/>
      </c>
      <c r="NV15" s="8" t="str">
        <f>'第六面 (7)'!F3&amp;""</f>
        <v/>
      </c>
      <c r="NW15" s="11" t="str">
        <f>'第六面 (7)'!F4&amp;""</f>
        <v/>
      </c>
      <c r="NX15" s="8" t="str">
        <f>'第六面 (7)'!G6&amp;""</f>
        <v/>
      </c>
      <c r="NY15" s="8" t="str">
        <f>'第六面 (7)'!G7&amp;""</f>
        <v/>
      </c>
      <c r="NZ15" s="8" t="str">
        <f>'第六面 (7)'!H8&amp;""</f>
        <v/>
      </c>
      <c r="OA15" s="8" t="str">
        <f>'第六面 (7)'!P8&amp;""</f>
        <v/>
      </c>
      <c r="OB15" s="8" t="str">
        <f>'第六面 (7)'!D9&amp;""</f>
        <v/>
      </c>
      <c r="OC15" s="8" t="str">
        <f>'第六面 (7)'!L9&amp;""</f>
        <v/>
      </c>
      <c r="OD15" s="8" t="str">
        <f>IF('第六面 (7)'!B11="☑","特定構造計算基準",IF('第六面 (7)'!B12="☑","特定増改築構造計算基準",""))&amp;""</f>
        <v/>
      </c>
      <c r="OE15" s="8" t="str">
        <f>IF('第六面 (7)'!B14="☑","建築基準法施行令第81条第1項各号に掲げる基準に従つた構造計算",IF('第六面 (7)'!B15="☑","建築基準法施行令第81条第2項第1号イに掲げる構造計算",IF('第六面 (7)'!B16="☑","建築基準法施行令第81条第2項第1号ロに掲げる構造計算",IF('第六面 (7)'!B17="☑","建築基準法施行令第81条第2項第2号イに掲げる構造計算",IF('第六面 (7)'!B18="☑","建築基準法施行令第81条第3項に掲げる構造計算","")))))&amp;""</f>
        <v/>
      </c>
      <c r="OF15" s="8" t="str">
        <f>'第六面 (7)'!D20&amp;""</f>
        <v/>
      </c>
      <c r="OG15" s="8" t="str">
        <f>IF('第六面 (7)'!B22="☑","建築基準法第20条第1項第2号イ又は第3号イの認定を受けたプログラム",IF('第六面 (7)'!B24="☑","その他のプログラム",""))&amp;""</f>
        <v/>
      </c>
      <c r="OH15" s="8" t="str">
        <f>'第六面 (7)'!F23&amp;""</f>
        <v/>
      </c>
      <c r="OI15" s="8" t="str">
        <f>'第六面 (7)'!C26&amp;""</f>
        <v/>
      </c>
      <c r="OJ15" s="8" t="str">
        <f>'第六面 (7)'!B29&amp;""</f>
        <v/>
      </c>
    </row>
    <row r="16" spans="1:402" ht="18.75" customHeight="1" x14ac:dyDescent="0.4">
      <c r="JJ16" s="8" t="str">
        <f>'第四面 (14)'!F3&amp;""</f>
        <v/>
      </c>
      <c r="JK16" s="8" t="str">
        <f>'第四面 (14)'!F4&amp;""</f>
        <v/>
      </c>
      <c r="JL16" s="8" t="str">
        <f>'第四面 (14)'!K4&amp;""</f>
        <v/>
      </c>
      <c r="JM16" s="8" t="str">
        <f>'第四面 (14)'!F5&amp;""</f>
        <v/>
      </c>
      <c r="JN16" s="8" t="str">
        <f>'第四面 (14)'!K5&amp;""</f>
        <v/>
      </c>
      <c r="JO16" s="8" t="str">
        <f>'第四面 (14)'!F6&amp;""</f>
        <v/>
      </c>
      <c r="JP16" s="8" t="str">
        <f>'第四面 (14)'!K6&amp;""</f>
        <v/>
      </c>
      <c r="JQ16" s="8" t="str">
        <f>'第四面 (14)'!F7&amp;""</f>
        <v/>
      </c>
      <c r="JR16" s="8" t="str">
        <f>'第四面 (14)'!K7&amp;""</f>
        <v/>
      </c>
      <c r="JS16" s="8" t="str">
        <f>IF('第四面 (14)'!A9="☑","ON","")&amp;""</f>
        <v/>
      </c>
      <c r="JT16" s="8" t="str">
        <f>IF('第四面 (14)'!D9="☑","ON","")&amp;""</f>
        <v/>
      </c>
      <c r="JU16" s="8" t="str">
        <f>IF('第四面 (14)'!G9="☑","ON","")&amp;""</f>
        <v/>
      </c>
      <c r="JV16" s="8" t="str">
        <f>IF('第四面 (14)'!J9="☑","ON","")&amp;""</f>
        <v/>
      </c>
      <c r="JW16" s="8" t="str">
        <f>IF('第四面 (14)'!M9="☑","ON","")&amp;""</f>
        <v/>
      </c>
      <c r="JX16" s="8" t="str">
        <f>IF('第四面 (14)'!Q9="☑","ON","")&amp;""</f>
        <v/>
      </c>
      <c r="JY16" s="8" t="str">
        <f>IF('第四面 (14)'!U9="☑","ON","")&amp;""</f>
        <v/>
      </c>
      <c r="JZ16" s="8" t="str">
        <f>'第四面 (14)'!D10&amp;""</f>
        <v/>
      </c>
      <c r="KA16" s="8" t="str">
        <f>'第四面 (14)'!L10&amp;""</f>
        <v/>
      </c>
      <c r="KB16" s="8" t="str">
        <f>IF('第四面 (14)'!B12="☑","耐火構造",IF('第四面 (14)'!B13="☑","建築基準法施行令第108条の3第1項第1号イ及びロに掲げる基準に適合する構造",IF('第四面 (14)'!B14="☑","準耐火構造",IF('第四面 (14)'!B15="☑","準耐火構造と同等の準耐火性能を有する構造（ロ-1）",IF('第四面 (14)'!B16="☑","準耐火構造と同等の準耐火性能を有する構造（ロ-2）",IF('第四面 (14)'!B17="☑","その他",""))))))&amp;""</f>
        <v/>
      </c>
      <c r="KC16" s="8" t="str">
        <f>IF('第四面 (14)'!B19="☑","建築基準法施行令第109条の5第1号に掲げる基準に適合する構造",IF('第四面 (14)'!B20="☑","建築基準法第21条第1項ただし書きに該当する建築物",IF('第四面 (14)'!B21="☑","建築基準法施行令第110条第1号に掲げる基準に適合する構造",IF('第四面 (14)'!B22="☑","その他",IF('第四面 (14)'!B23="☑","建築基準法第21条又は第27条の規定の適用を受けない","")))))&amp;""</f>
        <v/>
      </c>
      <c r="KD16" s="8" t="str">
        <f>IF('第四面 (14)'!B25="☑","耐火建築物",IF('第四面 (14)'!B26="☑","延焼防止建築物",IF('第四面 (14)'!B27="☑","準耐火建築物",IF('第四面 (14)'!B28="☑","準延焼防止建築物",IF('第四面 (14)'!B29="☑","その他",IF('第四面 (14)'!B30="☑","建築基準法第61条の規定の適用を受けない",""))))))&amp;""</f>
        <v/>
      </c>
      <c r="KE16" s="8" t="str">
        <f>'第四面 (14)'!H32&amp;""</f>
        <v/>
      </c>
      <c r="KF16" s="8" t="str">
        <f>'第四面 (14)'!H33&amp;""</f>
        <v/>
      </c>
      <c r="KG16" s="8" t="str">
        <f>'第四面 (14)'!H34&amp;""</f>
        <v/>
      </c>
      <c r="KH16" s="8" t="str">
        <f>'第四面 (14)'!H35&amp;""</f>
        <v/>
      </c>
      <c r="KI16" s="8" t="str">
        <f>'第四面 (14)'!H37&amp;""</f>
        <v/>
      </c>
      <c r="KJ16" s="8" t="str">
        <f>'第四面 (14)'!H38&amp;""</f>
        <v/>
      </c>
      <c r="KK16" s="8" t="str">
        <f>'第四面 (14)'!G39&amp;""</f>
        <v/>
      </c>
      <c r="KL16" s="8" t="str">
        <f>IF('第四面 (14)'!C42="☑","有り",IF('第四面 (14)'!F42="☑","無し",""))&amp;""</f>
        <v/>
      </c>
      <c r="KM16" s="8" t="str">
        <f>IF('第四面 (14)'!S43="☑","有り",IF('第四面 (14)'!V43="☑","無し",""))&amp;""</f>
        <v/>
      </c>
      <c r="KN16" s="8" t="str">
        <f>'第四面 (14)'!M45&amp;""</f>
        <v/>
      </c>
      <c r="KO16" s="8" t="str">
        <f>'第四面 (14)'!M46&amp;""</f>
        <v/>
      </c>
      <c r="KP16" s="8" t="str">
        <f>IF('第四面 (14)'!B48="☑","ON","")&amp;""</f>
        <v/>
      </c>
      <c r="KQ16" s="8" t="str">
        <f>IF('第四面 (14)'!B49="☑","ON","")&amp;""</f>
        <v/>
      </c>
      <c r="KR16" s="8" t="str">
        <f>'第四面 (14)'!C51&amp;""</f>
        <v/>
      </c>
      <c r="KS16" s="8" t="str">
        <f>'第四面 (14)'!E53&amp;""</f>
        <v/>
      </c>
      <c r="KT16" s="11" t="str">
        <f>'第四面 (14)'!H53&amp;""</f>
        <v/>
      </c>
      <c r="KU16" s="11" t="str">
        <f>'第四面 (14)'!N53&amp;""</f>
        <v/>
      </c>
      <c r="KV16" s="11" t="str">
        <f>'第四面 (14)'!T53&amp;""</f>
        <v>0</v>
      </c>
      <c r="KW16" s="8" t="str">
        <f>'第四面 (14)'!E54&amp;""</f>
        <v/>
      </c>
      <c r="KX16" s="11" t="str">
        <f>'第四面 (14)'!H54&amp;""</f>
        <v/>
      </c>
      <c r="KY16" s="11" t="str">
        <f>'第四面 (14)'!N54&amp;""</f>
        <v/>
      </c>
      <c r="KZ16" s="11" t="str">
        <f>'第四面 (14)'!T54&amp;""</f>
        <v>0</v>
      </c>
      <c r="LA16" s="8" t="str">
        <f>'第四面 (14)'!E55&amp;""</f>
        <v/>
      </c>
      <c r="LB16" s="11" t="str">
        <f>'第四面 (14)'!H55&amp;""</f>
        <v/>
      </c>
      <c r="LC16" s="11" t="str">
        <f>'第四面 (14)'!N55&amp;""</f>
        <v/>
      </c>
      <c r="LD16" s="11" t="str">
        <f>'第四面 (14)'!T55&amp;""</f>
        <v>0</v>
      </c>
      <c r="LE16" s="8" t="str">
        <f>'第四面 (14)'!E56&amp;""</f>
        <v/>
      </c>
      <c r="LF16" s="11" t="str">
        <f>'第四面 (14)'!H56&amp;""</f>
        <v/>
      </c>
      <c r="LG16" s="11" t="str">
        <f>'第四面 (14)'!N56&amp;""</f>
        <v/>
      </c>
      <c r="LH16" s="11" t="str">
        <f>'第四面 (14)'!T56&amp;""</f>
        <v>0</v>
      </c>
      <c r="LI16" s="8" t="str">
        <f>'第四面 (14)'!E57&amp;""</f>
        <v/>
      </c>
      <c r="LJ16" s="11" t="str">
        <f>'第四面 (14)'!H57&amp;""</f>
        <v/>
      </c>
      <c r="LK16" s="11" t="str">
        <f>'第四面 (14)'!N57&amp;""</f>
        <v/>
      </c>
      <c r="LL16" s="11" t="str">
        <f>'第四面 (14)'!T57&amp;""</f>
        <v>0</v>
      </c>
      <c r="LM16" s="8" t="str">
        <f>'第四面 (14)'!E58&amp;""</f>
        <v/>
      </c>
      <c r="LN16" s="11" t="str">
        <f>'第四面 (14)'!H58&amp;""</f>
        <v/>
      </c>
      <c r="LO16" s="11" t="str">
        <f>'第四面 (14)'!N58&amp;""</f>
        <v/>
      </c>
      <c r="LP16" s="11" t="str">
        <f>'第四面 (14)'!T58&amp;""</f>
        <v>0</v>
      </c>
      <c r="LQ16" s="8" t="str">
        <f>'第四面 (14)'!E59&amp;""</f>
        <v/>
      </c>
      <c r="LR16" s="11" t="str">
        <f>'第四面 (14)'!H59&amp;""</f>
        <v/>
      </c>
      <c r="LS16" s="11" t="str">
        <f>'第四面 (14)'!N59&amp;""</f>
        <v/>
      </c>
      <c r="LT16" s="11" t="str">
        <f>'第四面 (14)'!T59&amp;""</f>
        <v>0</v>
      </c>
      <c r="LU16" s="8" t="str">
        <f>'第四面 (14)'!E60&amp;""</f>
        <v/>
      </c>
      <c r="LV16" s="11" t="str">
        <f>'第四面 (14)'!H60&amp;""</f>
        <v/>
      </c>
      <c r="LW16" s="11" t="str">
        <f>'第四面 (14)'!N60&amp;""</f>
        <v/>
      </c>
      <c r="LX16" s="11" t="str">
        <f>'第四面 (14)'!T60&amp;""</f>
        <v>0</v>
      </c>
      <c r="LY16" s="8" t="str">
        <f>'第四面 (14)'!E61&amp;""</f>
        <v/>
      </c>
      <c r="LZ16" s="11" t="str">
        <f>'第四面 (14)'!H61&amp;""</f>
        <v/>
      </c>
      <c r="MA16" s="11" t="str">
        <f>'第四面 (14)'!N61&amp;""</f>
        <v/>
      </c>
      <c r="MB16" s="11" t="str">
        <f>'第四面 (14)'!T61&amp;""</f>
        <v>0</v>
      </c>
      <c r="MC16" s="8" t="str">
        <f>'第四面 (14)'!E62&amp;""</f>
        <v/>
      </c>
      <c r="MD16" s="11" t="str">
        <f>'第四面 (14)'!H62&amp;""</f>
        <v/>
      </c>
      <c r="ME16" s="11" t="str">
        <f>'第四面 (14)'!N62&amp;""</f>
        <v/>
      </c>
      <c r="MF16" s="11" t="str">
        <f>'第四面 (14)'!T62&amp;""</f>
        <v>0</v>
      </c>
      <c r="MG16" s="8" t="str">
        <f>'第四面 (14)'!E63&amp;""</f>
        <v/>
      </c>
      <c r="MH16" s="11" t="str">
        <f>'第四面 (14)'!H63&amp;""</f>
        <v/>
      </c>
      <c r="MI16" s="11" t="str">
        <f>'第四面 (14)'!N63&amp;""</f>
        <v/>
      </c>
      <c r="MJ16" s="11" t="str">
        <f>'第四面 (14)'!T63&amp;""</f>
        <v>0</v>
      </c>
      <c r="MK16" s="11" t="str">
        <f>'第四面 (14)'!H64&amp;""</f>
        <v>0</v>
      </c>
      <c r="ML16" s="11" t="str">
        <f>'第四面 (14)'!N64&amp;""</f>
        <v>0</v>
      </c>
      <c r="MM16" s="11" t="str">
        <f>'第四面 (14)'!T64&amp;""</f>
        <v>0</v>
      </c>
      <c r="MN16" s="8" t="str">
        <f>'第四面 (14)'!H65&amp;""</f>
        <v/>
      </c>
      <c r="MO16" s="8" t="str">
        <f>'第四面 (14)'!H66&amp;""</f>
        <v/>
      </c>
      <c r="MP16" s="8" t="str">
        <f>'第四面 (14)'!H67&amp;""</f>
        <v/>
      </c>
      <c r="MQ16" s="8" t="str">
        <f>'第四面 (14)'!H68&amp;""</f>
        <v/>
      </c>
      <c r="MR16" s="8" t="str">
        <f>'第四面 (14)'!H69&amp;""</f>
        <v/>
      </c>
      <c r="MS16" s="8" t="str">
        <f>'第四面 (14)'!H70&amp;""</f>
        <v/>
      </c>
      <c r="MT16" s="8" t="str">
        <f>'第四面 (14)'!B73&amp;""</f>
        <v/>
      </c>
      <c r="MU16" s="12" t="str">
        <f>'第五面 (7)'!F27&amp;""</f>
        <v/>
      </c>
      <c r="MV16" s="8" t="str">
        <f>'第五面 (7)'!F28&amp;""</f>
        <v/>
      </c>
      <c r="MW16" s="8" t="str">
        <f>'第五面 (7)'!F29&amp;""</f>
        <v/>
      </c>
      <c r="MX16" s="8" t="str">
        <f>'第五面 (7)'!H30&amp;""</f>
        <v/>
      </c>
      <c r="MY16" s="8" t="str">
        <f>'第五面 (7)'!H31&amp;""</f>
        <v/>
      </c>
      <c r="MZ16" s="8" t="str">
        <f>'第五面 (7)'!H33&amp;""</f>
        <v/>
      </c>
      <c r="NA16" s="8" t="str">
        <f>IF('第五面 (7)'!P34="☑","有り",IF('第五面 (7)'!S34="☑","無し",""))&amp;""</f>
        <v/>
      </c>
      <c r="NB16" s="8" t="str">
        <f>'第五面 (7)'!E38&amp;""</f>
        <v/>
      </c>
      <c r="NC16" s="8" t="str">
        <f>'第五面 (7)'!L38&amp;""</f>
        <v/>
      </c>
      <c r="ND16" s="11" t="str">
        <f>'第五面 (7)'!S38&amp;""</f>
        <v/>
      </c>
      <c r="NE16" s="8" t="str">
        <f>'第五面 (7)'!E39&amp;""</f>
        <v/>
      </c>
      <c r="NF16" s="8" t="str">
        <f>'第五面 (7)'!L39&amp;""</f>
        <v/>
      </c>
      <c r="NG16" s="11" t="str">
        <f>'第五面 (7)'!S39&amp;""</f>
        <v/>
      </c>
      <c r="NH16" s="8" t="str">
        <f>'第五面 (7)'!E40&amp;""</f>
        <v/>
      </c>
      <c r="NI16" s="8" t="str">
        <f>'第五面 (7)'!L40&amp;""</f>
        <v/>
      </c>
      <c r="NJ16" s="11" t="str">
        <f>'第五面 (7)'!S40&amp;""</f>
        <v/>
      </c>
      <c r="NK16" s="8" t="str">
        <f>'第五面 (7)'!E41&amp;""</f>
        <v/>
      </c>
      <c r="NL16" s="8" t="str">
        <f>'第五面 (7)'!L41&amp;""</f>
        <v/>
      </c>
      <c r="NM16" s="11" t="str">
        <f>'第五面 (7)'!S41&amp;""</f>
        <v/>
      </c>
      <c r="NN16" s="8" t="str">
        <f>'第五面 (7)'!E42&amp;""</f>
        <v/>
      </c>
      <c r="NO16" s="8" t="str">
        <f>'第五面 (7)'!L42&amp;""</f>
        <v/>
      </c>
      <c r="NP16" s="11" t="str">
        <f>'第五面 (7)'!S42&amp;""</f>
        <v/>
      </c>
      <c r="NQ16" s="8" t="str">
        <f>'第五面 (7)'!E43&amp;""</f>
        <v/>
      </c>
      <c r="NR16" s="8" t="str">
        <f>'第五面 (7)'!L43&amp;""</f>
        <v/>
      </c>
      <c r="NS16" s="11" t="str">
        <f>'第五面 (7)'!S43&amp;""</f>
        <v/>
      </c>
      <c r="NT16" s="8" t="str">
        <f>'第五面 (7)'!H44&amp;""</f>
        <v/>
      </c>
      <c r="NU16" s="13" t="str">
        <f>'第五面 (7)'!B47&amp;""</f>
        <v/>
      </c>
      <c r="NV16" s="8" t="str">
        <f>'第六面 (7)'!F32&amp;""</f>
        <v/>
      </c>
      <c r="NW16" s="11" t="str">
        <f>'第六面 (7)'!F33&amp;""</f>
        <v/>
      </c>
      <c r="NX16" s="8" t="str">
        <f>'第六面 (7)'!G35&amp;""</f>
        <v/>
      </c>
      <c r="NY16" s="8" t="str">
        <f>'第六面 (7)'!G36&amp;""</f>
        <v/>
      </c>
      <c r="NZ16" s="8" t="str">
        <f>'第六面 (7)'!H37&amp;""</f>
        <v/>
      </c>
      <c r="OA16" s="8" t="str">
        <f>'第六面 (7)'!P37&amp;""</f>
        <v/>
      </c>
      <c r="OB16" s="8" t="str">
        <f>'第六面 (7)'!D38&amp;""</f>
        <v/>
      </c>
      <c r="OC16" s="8" t="str">
        <f>'第六面 (7)'!L38&amp;""</f>
        <v/>
      </c>
      <c r="OD16" s="8" t="str">
        <f>IF('第六面 (7)'!B40="☑","特定構造計算基準",IF('第六面 (7)'!B41="☑","特定増改築構造計算基準",""))&amp;""</f>
        <v/>
      </c>
      <c r="OE16" s="8" t="str">
        <f>IF('第六面 (7)'!B43="☑","建築基準法施行令第81条第1項各号に掲げる基準に従つた構造計算",IF('第六面 (7)'!B44="☑","建築基準法施行令第81条第2項第1号イに掲げる構造計算",IF('第六面 (7)'!B45="☑","建築基準法施行令第81条第2項第1号ロに掲げる構造計算",IF('第六面 (7)'!B46="☑","建築基準法施行令第81条第2項第2号イに掲げる構造計算",IF('第六面 (7)'!B47="☑","建築基準法施行令第81条第3項に掲げる構造計算","")))))&amp;""</f>
        <v/>
      </c>
      <c r="OF16" s="8" t="str">
        <f>'第六面 (7)'!D49&amp;""</f>
        <v/>
      </c>
      <c r="OG16" s="8" t="str">
        <f>IF('第六面 (7)'!B51="☑","建築基準法第20条第1項第2号イ又は第3号イの認定を受けたプログラム",IF('第六面 (7)'!B53="☑","その他のプログラム",""))&amp;""</f>
        <v/>
      </c>
      <c r="OH16" s="8" t="str">
        <f>'第六面 (7)'!F52&amp;""</f>
        <v/>
      </c>
      <c r="OI16" s="8" t="str">
        <f>'第六面 (7)'!C55&amp;""</f>
        <v/>
      </c>
      <c r="OJ16" s="8" t="str">
        <f>'第六面 (7)'!B58&amp;""</f>
        <v/>
      </c>
    </row>
    <row r="17" spans="270:400" ht="18.75" customHeight="1" x14ac:dyDescent="0.4">
      <c r="JJ17" s="8" t="str">
        <f>'第四面 (15)'!F3&amp;""</f>
        <v/>
      </c>
      <c r="JK17" s="8" t="str">
        <f>'第四面 (15)'!F4&amp;""</f>
        <v/>
      </c>
      <c r="JL17" s="8" t="str">
        <f>'第四面 (15)'!K4&amp;""</f>
        <v/>
      </c>
      <c r="JM17" s="8" t="str">
        <f>'第四面 (15)'!F5&amp;""</f>
        <v/>
      </c>
      <c r="JN17" s="8" t="str">
        <f>'第四面 (15)'!K5&amp;""</f>
        <v/>
      </c>
      <c r="JO17" s="8" t="str">
        <f>'第四面 (15)'!F6&amp;""</f>
        <v/>
      </c>
      <c r="JP17" s="8" t="str">
        <f>'第四面 (15)'!K6&amp;""</f>
        <v/>
      </c>
      <c r="JQ17" s="8" t="str">
        <f>'第四面 (15)'!F7&amp;""</f>
        <v/>
      </c>
      <c r="JR17" s="8" t="str">
        <f>'第四面 (15)'!K7&amp;""</f>
        <v/>
      </c>
      <c r="JS17" s="8" t="str">
        <f>IF('第四面 (15)'!A9="☑","ON","")&amp;""</f>
        <v/>
      </c>
      <c r="JT17" s="8" t="str">
        <f>IF('第四面 (15)'!D9="☑","ON","")&amp;""</f>
        <v/>
      </c>
      <c r="JU17" s="8" t="str">
        <f>IF('第四面 (15)'!G9="☑","ON","")&amp;""</f>
        <v/>
      </c>
      <c r="JV17" s="8" t="str">
        <f>IF('第四面 (15)'!J9="☑","ON","")&amp;""</f>
        <v/>
      </c>
      <c r="JW17" s="8" t="str">
        <f>IF('第四面 (15)'!M9="☑","ON","")&amp;""</f>
        <v/>
      </c>
      <c r="JX17" s="8" t="str">
        <f>IF('第四面 (15)'!Q9="☑","ON","")&amp;""</f>
        <v/>
      </c>
      <c r="JY17" s="8" t="str">
        <f>IF('第四面 (15)'!U9="☑","ON","")&amp;""</f>
        <v/>
      </c>
      <c r="JZ17" s="8" t="str">
        <f>'第四面 (15)'!D10&amp;""</f>
        <v/>
      </c>
      <c r="KA17" s="8" t="str">
        <f>'第四面 (15)'!L10&amp;""</f>
        <v/>
      </c>
      <c r="KB17" s="8" t="str">
        <f>IF('第四面 (15)'!B12="☑","耐火構造",IF('第四面 (15)'!B13="☑","建築基準法施行令第108条の3第1項第1号イ及びロに掲げる基準に適合する構造",IF('第四面 (15)'!B14="☑","準耐火構造",IF('第四面 (15)'!B15="☑","準耐火構造と同等の準耐火性能を有する構造（ロ-1）",IF('第四面 (15)'!B16="☑","準耐火構造と同等の準耐火性能を有する構造（ロ-2）",IF('第四面 (15)'!B17="☑","その他",""))))))&amp;""</f>
        <v/>
      </c>
      <c r="KC17" s="8" t="str">
        <f>IF('第四面 (15)'!B19="☑","建築基準法施行令第109条の5第1号に掲げる基準に適合する構造",IF('第四面 (15)'!B20="☑","建築基準法第21条第1項ただし書きに該当する建築物",IF('第四面 (15)'!B21="☑","建築基準法施行令第110条第1号に掲げる基準に適合する構造",IF('第四面 (15)'!B22="☑","その他",IF('第四面 (15)'!B23="☑","建築基準法第21条又は第27条の規定の適用を受けない","")))))&amp;""</f>
        <v/>
      </c>
      <c r="KD17" s="8" t="str">
        <f>IF('第四面 (15)'!B25="☑","耐火建築物",IF('第四面 (15)'!B26="☑","延焼防止建築物",IF('第四面 (15)'!B27="☑","準耐火建築物",IF('第四面 (15)'!B28="☑","準延焼防止建築物",IF('第四面 (15)'!B29="☑","その他",IF('第四面 (15)'!B30="☑","建築基準法第61条の規定の適用を受けない",""))))))&amp;""</f>
        <v/>
      </c>
      <c r="KE17" s="8" t="str">
        <f>'第四面 (15)'!H32&amp;""</f>
        <v/>
      </c>
      <c r="KF17" s="8" t="str">
        <f>'第四面 (15)'!H33&amp;""</f>
        <v/>
      </c>
      <c r="KG17" s="8" t="str">
        <f>'第四面 (15)'!H34&amp;""</f>
        <v/>
      </c>
      <c r="KH17" s="8" t="str">
        <f>'第四面 (15)'!H35&amp;""</f>
        <v/>
      </c>
      <c r="KI17" s="8" t="str">
        <f>'第四面 (15)'!H37&amp;""</f>
        <v/>
      </c>
      <c r="KJ17" s="8" t="str">
        <f>'第四面 (15)'!H38&amp;""</f>
        <v/>
      </c>
      <c r="KK17" s="8" t="str">
        <f>'第四面 (15)'!G39&amp;""</f>
        <v/>
      </c>
      <c r="KL17" s="8" t="str">
        <f>IF('第四面 (15)'!C42="☑","有り",IF('第四面 (15)'!F42="☑","無し",""))&amp;""</f>
        <v/>
      </c>
      <c r="KM17" s="8" t="str">
        <f>IF('第四面 (15)'!S43="☑","有り",IF('第四面 (15)'!V43="☑","無し",""))&amp;""</f>
        <v/>
      </c>
      <c r="KN17" s="8" t="str">
        <f>'第四面 (15)'!M45&amp;""</f>
        <v/>
      </c>
      <c r="KO17" s="8" t="str">
        <f>'第四面 (15)'!M46&amp;""</f>
        <v/>
      </c>
      <c r="KP17" s="8" t="str">
        <f>IF('第四面 (15)'!B48="☑","ON","")&amp;""</f>
        <v/>
      </c>
      <c r="KQ17" s="8" t="str">
        <f>IF('第四面 (15)'!B49="☑","ON","")&amp;""</f>
        <v/>
      </c>
      <c r="KR17" s="8" t="str">
        <f>'第四面 (15)'!C51&amp;""</f>
        <v/>
      </c>
      <c r="KS17" s="8" t="str">
        <f>'第四面 (15)'!E53&amp;""</f>
        <v/>
      </c>
      <c r="KT17" s="11" t="str">
        <f>'第四面 (15)'!H53&amp;""</f>
        <v/>
      </c>
      <c r="KU17" s="11" t="str">
        <f>'第四面 (15)'!N53&amp;""</f>
        <v/>
      </c>
      <c r="KV17" s="11" t="str">
        <f>'第四面 (15)'!T53&amp;""</f>
        <v>0</v>
      </c>
      <c r="KW17" s="8" t="str">
        <f>'第四面 (15)'!E54&amp;""</f>
        <v/>
      </c>
      <c r="KX17" s="11" t="str">
        <f>'第四面 (15)'!H54&amp;""</f>
        <v/>
      </c>
      <c r="KY17" s="11" t="str">
        <f>'第四面 (15)'!N54&amp;""</f>
        <v/>
      </c>
      <c r="KZ17" s="11" t="str">
        <f>'第四面 (15)'!T54&amp;""</f>
        <v>0</v>
      </c>
      <c r="LA17" s="8" t="str">
        <f>'第四面 (15)'!E55&amp;""</f>
        <v/>
      </c>
      <c r="LB17" s="11" t="str">
        <f>'第四面 (15)'!H55&amp;""</f>
        <v/>
      </c>
      <c r="LC17" s="11" t="str">
        <f>'第四面 (15)'!N55&amp;""</f>
        <v/>
      </c>
      <c r="LD17" s="11" t="str">
        <f>'第四面 (15)'!T55&amp;""</f>
        <v>0</v>
      </c>
      <c r="LE17" s="8" t="str">
        <f>'第四面 (15)'!E56&amp;""</f>
        <v/>
      </c>
      <c r="LF17" s="11" t="str">
        <f>'第四面 (15)'!H56&amp;""</f>
        <v/>
      </c>
      <c r="LG17" s="11" t="str">
        <f>'第四面 (15)'!N56&amp;""</f>
        <v/>
      </c>
      <c r="LH17" s="11" t="str">
        <f>'第四面 (15)'!T56&amp;""</f>
        <v>0</v>
      </c>
      <c r="LI17" s="8" t="str">
        <f>'第四面 (15)'!E57&amp;""</f>
        <v/>
      </c>
      <c r="LJ17" s="11" t="str">
        <f>'第四面 (15)'!H57&amp;""</f>
        <v/>
      </c>
      <c r="LK17" s="11" t="str">
        <f>'第四面 (15)'!N57&amp;""</f>
        <v/>
      </c>
      <c r="LL17" s="11" t="str">
        <f>'第四面 (15)'!T57&amp;""</f>
        <v>0</v>
      </c>
      <c r="LM17" s="8" t="str">
        <f>'第四面 (15)'!E58&amp;""</f>
        <v/>
      </c>
      <c r="LN17" s="11" t="str">
        <f>'第四面 (15)'!H58&amp;""</f>
        <v/>
      </c>
      <c r="LO17" s="11" t="str">
        <f>'第四面 (15)'!N58&amp;""</f>
        <v/>
      </c>
      <c r="LP17" s="11" t="str">
        <f>'第四面 (15)'!T58&amp;""</f>
        <v>0</v>
      </c>
      <c r="LQ17" s="8" t="str">
        <f>'第四面 (15)'!E59&amp;""</f>
        <v/>
      </c>
      <c r="LR17" s="11" t="str">
        <f>'第四面 (15)'!H59&amp;""</f>
        <v/>
      </c>
      <c r="LS17" s="11" t="str">
        <f>'第四面 (15)'!N59&amp;""</f>
        <v/>
      </c>
      <c r="LT17" s="11" t="str">
        <f>'第四面 (15)'!T59&amp;""</f>
        <v>0</v>
      </c>
      <c r="LU17" s="8" t="str">
        <f>'第四面 (15)'!E60&amp;""</f>
        <v/>
      </c>
      <c r="LV17" s="11" t="str">
        <f>'第四面 (15)'!H60&amp;""</f>
        <v/>
      </c>
      <c r="LW17" s="11" t="str">
        <f>'第四面 (15)'!N60&amp;""</f>
        <v/>
      </c>
      <c r="LX17" s="11" t="str">
        <f>'第四面 (15)'!T60&amp;""</f>
        <v>0</v>
      </c>
      <c r="LY17" s="8" t="str">
        <f>'第四面 (15)'!E61&amp;""</f>
        <v/>
      </c>
      <c r="LZ17" s="11" t="str">
        <f>'第四面 (15)'!H61&amp;""</f>
        <v/>
      </c>
      <c r="MA17" s="11" t="str">
        <f>'第四面 (15)'!N61&amp;""</f>
        <v/>
      </c>
      <c r="MB17" s="11" t="str">
        <f>'第四面 (15)'!T61&amp;""</f>
        <v>0</v>
      </c>
      <c r="MC17" s="8" t="str">
        <f>'第四面 (15)'!E62&amp;""</f>
        <v/>
      </c>
      <c r="MD17" s="11" t="str">
        <f>'第四面 (15)'!H62&amp;""</f>
        <v/>
      </c>
      <c r="ME17" s="11" t="str">
        <f>'第四面 (15)'!N62&amp;""</f>
        <v/>
      </c>
      <c r="MF17" s="11" t="str">
        <f>'第四面 (15)'!T62&amp;""</f>
        <v>0</v>
      </c>
      <c r="MG17" s="8" t="str">
        <f>'第四面 (15)'!E63&amp;""</f>
        <v/>
      </c>
      <c r="MH17" s="11" t="str">
        <f>'第四面 (15)'!H63&amp;""</f>
        <v/>
      </c>
      <c r="MI17" s="11" t="str">
        <f>'第四面 (15)'!N63&amp;""</f>
        <v/>
      </c>
      <c r="MJ17" s="11" t="str">
        <f>'第四面 (15)'!T63&amp;""</f>
        <v>0</v>
      </c>
      <c r="MK17" s="11" t="str">
        <f>'第四面 (15)'!H64&amp;""</f>
        <v>0</v>
      </c>
      <c r="ML17" s="11" t="str">
        <f>'第四面 (15)'!N64&amp;""</f>
        <v>0</v>
      </c>
      <c r="MM17" s="11" t="str">
        <f>'第四面 (15)'!T64&amp;""</f>
        <v>0</v>
      </c>
      <c r="MN17" s="8" t="str">
        <f>'第四面 (15)'!H65&amp;""</f>
        <v/>
      </c>
      <c r="MO17" s="8" t="str">
        <f>'第四面 (15)'!H66&amp;""</f>
        <v/>
      </c>
      <c r="MP17" s="8" t="str">
        <f>'第四面 (15)'!H67&amp;""</f>
        <v/>
      </c>
      <c r="MQ17" s="8" t="str">
        <f>'第四面 (15)'!H68&amp;""</f>
        <v/>
      </c>
      <c r="MR17" s="8" t="str">
        <f>'第四面 (15)'!H69&amp;""</f>
        <v/>
      </c>
      <c r="MS17" s="8" t="str">
        <f>'第四面 (15)'!H70&amp;""</f>
        <v/>
      </c>
      <c r="MT17" s="8" t="str">
        <f>'第四面 (15)'!B73&amp;""</f>
        <v/>
      </c>
      <c r="MU17" s="12" t="str">
        <f>'第五面 (8)'!F3&amp;""</f>
        <v/>
      </c>
      <c r="MV17" s="8" t="str">
        <f>'第五面 (8)'!F4&amp;""</f>
        <v/>
      </c>
      <c r="MW17" s="8" t="str">
        <f>'第五面 (8)'!F5&amp;""</f>
        <v/>
      </c>
      <c r="MX17" s="8" t="str">
        <f>'第五面 (8)'!H6&amp;""</f>
        <v/>
      </c>
      <c r="MY17" s="8" t="str">
        <f>'第五面 (8)'!H7&amp;""</f>
        <v/>
      </c>
      <c r="MZ17" s="8" t="str">
        <f>'第五面 (8)'!H9&amp;""</f>
        <v/>
      </c>
      <c r="NA17" s="8" t="str">
        <f>IF('第五面 (8)'!P10="☑","有り",IF('第五面 (8)'!S10="☑","無し",""))&amp;""</f>
        <v/>
      </c>
      <c r="NB17" s="8" t="str">
        <f>'第五面 (8)'!E14&amp;""</f>
        <v/>
      </c>
      <c r="NC17" s="8" t="str">
        <f>'第五面 (8)'!L14&amp;""</f>
        <v/>
      </c>
      <c r="ND17" s="11" t="str">
        <f>'第五面 (8)'!S14&amp;""</f>
        <v/>
      </c>
      <c r="NE17" s="8" t="str">
        <f>'第五面 (8)'!E15&amp;""</f>
        <v/>
      </c>
      <c r="NF17" s="8" t="str">
        <f>'第五面 (8)'!L15&amp;""</f>
        <v/>
      </c>
      <c r="NG17" s="11" t="str">
        <f>'第五面 (8)'!S15&amp;""</f>
        <v/>
      </c>
      <c r="NH17" s="8" t="str">
        <f>'第五面 (8)'!E16&amp;""</f>
        <v/>
      </c>
      <c r="NI17" s="8" t="str">
        <f>'第五面 (8)'!L16&amp;""</f>
        <v/>
      </c>
      <c r="NJ17" s="11" t="str">
        <f>'第五面 (8)'!S16&amp;""</f>
        <v/>
      </c>
      <c r="NK17" s="8" t="str">
        <f>'第五面 (8)'!E17&amp;""</f>
        <v/>
      </c>
      <c r="NL17" s="8" t="str">
        <f>'第五面 (8)'!L17&amp;""</f>
        <v/>
      </c>
      <c r="NM17" s="11" t="str">
        <f>'第五面 (8)'!S17&amp;""</f>
        <v/>
      </c>
      <c r="NN17" s="8" t="str">
        <f>'第五面 (8)'!E18&amp;""</f>
        <v/>
      </c>
      <c r="NO17" s="8" t="str">
        <f>'第五面 (8)'!L18&amp;""</f>
        <v/>
      </c>
      <c r="NP17" s="11" t="str">
        <f>'第五面 (8)'!S18&amp;""</f>
        <v/>
      </c>
      <c r="NQ17" s="8" t="str">
        <f>'第五面 (8)'!E19&amp;""</f>
        <v/>
      </c>
      <c r="NR17" s="8" t="str">
        <f>'第五面 (8)'!L19&amp;""</f>
        <v/>
      </c>
      <c r="NS17" s="11" t="str">
        <f>'第五面 (8)'!S19&amp;""</f>
        <v/>
      </c>
      <c r="NT17" s="8" t="str">
        <f>'第五面 (8)'!H20&amp;""</f>
        <v/>
      </c>
      <c r="NU17" s="13" t="str">
        <f>'第五面 (8)'!B23&amp;""</f>
        <v/>
      </c>
      <c r="NV17" s="8" t="str">
        <f>'第六面 (8)'!F3&amp;""</f>
        <v/>
      </c>
      <c r="NW17" s="11" t="str">
        <f>'第六面 (8)'!F4&amp;""</f>
        <v/>
      </c>
      <c r="NX17" s="8" t="str">
        <f>'第六面 (8)'!G6&amp;""</f>
        <v/>
      </c>
      <c r="NY17" s="8" t="str">
        <f>'第六面 (8)'!G7&amp;""</f>
        <v/>
      </c>
      <c r="NZ17" s="8" t="str">
        <f>'第六面 (8)'!H8&amp;""</f>
        <v/>
      </c>
      <c r="OA17" s="8" t="str">
        <f>'第六面 (8)'!P8&amp;""</f>
        <v/>
      </c>
      <c r="OB17" s="8" t="str">
        <f>'第六面 (8)'!D9&amp;""</f>
        <v/>
      </c>
      <c r="OC17" s="8" t="str">
        <f>'第六面 (8)'!L9&amp;""</f>
        <v/>
      </c>
      <c r="OD17" s="8" t="str">
        <f>IF('第六面 (8)'!B11="☑","特定構造計算基準",IF('第六面 (8)'!B12="☑","特定増改築構造計算基準",""))&amp;""</f>
        <v/>
      </c>
      <c r="OE17" s="8" t="str">
        <f>IF('第六面 (8)'!B14="☑","建築基準法施行令第81条第1項各号に掲げる基準に従つた構造計算",IF('第六面 (8)'!B15="☑","建築基準法施行令第81条第2項第1号イに掲げる構造計算",IF('第六面 (8)'!B16="☑","建築基準法施行令第81条第2項第1号ロに掲げる構造計算",IF('第六面 (8)'!B17="☑","建築基準法施行令第81条第2項第2号イに掲げる構造計算",IF('第六面 (8)'!B18="☑","建築基準法施行令第81条第3項に掲げる構造計算","")))))&amp;""</f>
        <v/>
      </c>
      <c r="OF17" s="8" t="str">
        <f>'第六面 (8)'!D20&amp;""</f>
        <v/>
      </c>
      <c r="OG17" s="8" t="str">
        <f>IF('第六面 (8)'!B22="☑","建築基準法第20条第1項第2号イ又は第3号イの認定を受けたプログラム",IF('第六面 (8)'!B24="☑","その他のプログラム",""))&amp;""</f>
        <v/>
      </c>
      <c r="OH17" s="8" t="str">
        <f>'第六面 (8)'!F23&amp;""</f>
        <v/>
      </c>
      <c r="OI17" s="8" t="str">
        <f>'第六面 (8)'!C26&amp;""</f>
        <v/>
      </c>
      <c r="OJ17" s="8" t="str">
        <f>'第六面 (8)'!B29&amp;""</f>
        <v/>
      </c>
    </row>
    <row r="18" spans="270:400" ht="18.75" customHeight="1" x14ac:dyDescent="0.4">
      <c r="JJ18" s="8" t="str">
        <f>'第四面 (16)'!F3&amp;""</f>
        <v/>
      </c>
      <c r="JK18" s="8" t="str">
        <f>'第四面 (16)'!F4&amp;""</f>
        <v/>
      </c>
      <c r="JL18" s="8" t="str">
        <f>'第四面 (16)'!K4&amp;""</f>
        <v/>
      </c>
      <c r="JM18" s="8" t="str">
        <f>'第四面 (16)'!F5&amp;""</f>
        <v/>
      </c>
      <c r="JN18" s="8" t="str">
        <f>'第四面 (16)'!K5&amp;""</f>
        <v/>
      </c>
      <c r="JO18" s="8" t="str">
        <f>'第四面 (16)'!F6&amp;""</f>
        <v/>
      </c>
      <c r="JP18" s="8" t="str">
        <f>'第四面 (16)'!K6&amp;""</f>
        <v/>
      </c>
      <c r="JQ18" s="8" t="str">
        <f>'第四面 (16)'!F7&amp;""</f>
        <v/>
      </c>
      <c r="JR18" s="8" t="str">
        <f>'第四面 (16)'!K7&amp;""</f>
        <v/>
      </c>
      <c r="JS18" s="8" t="str">
        <f>IF('第四面 (16)'!A9="☑","ON","")&amp;""</f>
        <v/>
      </c>
      <c r="JT18" s="8" t="str">
        <f>IF('第四面 (16)'!D9="☑","ON","")&amp;""</f>
        <v/>
      </c>
      <c r="JU18" s="8" t="str">
        <f>IF('第四面 (16)'!G9="☑","ON","")&amp;""</f>
        <v/>
      </c>
      <c r="JV18" s="8" t="str">
        <f>IF('第四面 (16)'!J9="☑","ON","")&amp;""</f>
        <v/>
      </c>
      <c r="JW18" s="8" t="str">
        <f>IF('第四面 (16)'!M9="☑","ON","")&amp;""</f>
        <v/>
      </c>
      <c r="JX18" s="8" t="str">
        <f>IF('第四面 (16)'!Q9="☑","ON","")&amp;""</f>
        <v/>
      </c>
      <c r="JY18" s="8" t="str">
        <f>IF('第四面 (16)'!U9="☑","ON","")&amp;""</f>
        <v/>
      </c>
      <c r="JZ18" s="8" t="str">
        <f>'第四面 (16)'!D10&amp;""</f>
        <v/>
      </c>
      <c r="KA18" s="8" t="str">
        <f>'第四面 (16)'!L10&amp;""</f>
        <v/>
      </c>
      <c r="KB18" s="8" t="str">
        <f>IF('第四面 (16)'!B12="☑","耐火構造",IF('第四面 (16)'!B13="☑","建築基準法施行令第108条の3第1項第1号イ及びロに掲げる基準に適合する構造",IF('第四面 (16)'!B14="☑","準耐火構造",IF('第四面 (16)'!B15="☑","準耐火構造と同等の準耐火性能を有する構造（ロ-1）",IF('第四面 (16)'!B16="☑","準耐火構造と同等の準耐火性能を有する構造（ロ-2）",IF('第四面 (16)'!B17="☑","その他",""))))))&amp;""</f>
        <v/>
      </c>
      <c r="KC18" s="8" t="str">
        <f>IF('第四面 (16)'!B19="☑","建築基準法施行令第109条の5第1号に掲げる基準に適合する構造",IF('第四面 (16)'!B20="☑","建築基準法第21条第1項ただし書きに該当する建築物",IF('第四面 (16)'!B21="☑","建築基準法施行令第110条第1号に掲げる基準に適合する構造",IF('第四面 (16)'!B22="☑","その他",IF('第四面 (16)'!B23="☑","建築基準法第21条又は第27条の規定の適用を受けない","")))))&amp;""</f>
        <v/>
      </c>
      <c r="KD18" s="8" t="str">
        <f>IF('第四面 (16)'!B25="☑","耐火建築物",IF('第四面 (16)'!B26="☑","延焼防止建築物",IF('第四面 (16)'!B27="☑","準耐火建築物",IF('第四面 (16)'!B28="☑","準延焼防止建築物",IF('第四面 (16)'!B29="☑","その他",IF('第四面 (16)'!B30="☑","建築基準法第61条の規定の適用を受けない",""))))))&amp;""</f>
        <v/>
      </c>
      <c r="KE18" s="8" t="str">
        <f>'第四面 (16)'!H32&amp;""</f>
        <v/>
      </c>
      <c r="KF18" s="8" t="str">
        <f>'第四面 (16)'!H33&amp;""</f>
        <v/>
      </c>
      <c r="KG18" s="8" t="str">
        <f>'第四面 (16)'!H34&amp;""</f>
        <v/>
      </c>
      <c r="KH18" s="8" t="str">
        <f>'第四面 (16)'!H35&amp;""</f>
        <v/>
      </c>
      <c r="KI18" s="8" t="str">
        <f>'第四面 (16)'!H37&amp;""</f>
        <v/>
      </c>
      <c r="KJ18" s="8" t="str">
        <f>'第四面 (16)'!H38&amp;""</f>
        <v/>
      </c>
      <c r="KK18" s="8" t="str">
        <f>'第四面 (16)'!G39&amp;""</f>
        <v/>
      </c>
      <c r="KL18" s="8" t="str">
        <f>IF('第四面 (16)'!C42="☑","有り",IF('第四面 (16)'!F42="☑","無し",""))&amp;""</f>
        <v/>
      </c>
      <c r="KM18" s="8" t="str">
        <f>IF('第四面 (16)'!S43="☑","有り",IF('第四面 (16)'!V43="☑","無し",""))&amp;""</f>
        <v/>
      </c>
      <c r="KN18" s="8" t="str">
        <f>'第四面 (16)'!M45&amp;""</f>
        <v/>
      </c>
      <c r="KO18" s="8" t="str">
        <f>'第四面 (16)'!M46&amp;""</f>
        <v/>
      </c>
      <c r="KP18" s="8" t="str">
        <f>IF('第四面 (16)'!B48="☑","ON","")&amp;""</f>
        <v/>
      </c>
      <c r="KQ18" s="8" t="str">
        <f>IF('第四面 (16)'!B49="☑","ON","")&amp;""</f>
        <v/>
      </c>
      <c r="KR18" s="8" t="str">
        <f>'第四面 (16)'!C51&amp;""</f>
        <v/>
      </c>
      <c r="KS18" s="8" t="str">
        <f>'第四面 (16)'!E53&amp;""</f>
        <v/>
      </c>
      <c r="KT18" s="11" t="str">
        <f>'第四面 (16)'!H53&amp;""</f>
        <v/>
      </c>
      <c r="KU18" s="11" t="str">
        <f>'第四面 (16)'!N53&amp;""</f>
        <v/>
      </c>
      <c r="KV18" s="11" t="str">
        <f>'第四面 (16)'!T53&amp;""</f>
        <v>0</v>
      </c>
      <c r="KW18" s="8" t="str">
        <f>'第四面 (16)'!E54&amp;""</f>
        <v/>
      </c>
      <c r="KX18" s="11" t="str">
        <f>'第四面 (16)'!H54&amp;""</f>
        <v/>
      </c>
      <c r="KY18" s="11" t="str">
        <f>'第四面 (16)'!N54&amp;""</f>
        <v/>
      </c>
      <c r="KZ18" s="11" t="str">
        <f>'第四面 (16)'!T54&amp;""</f>
        <v>0</v>
      </c>
      <c r="LA18" s="8" t="str">
        <f>'第四面 (16)'!E55&amp;""</f>
        <v/>
      </c>
      <c r="LB18" s="11" t="str">
        <f>'第四面 (16)'!H55&amp;""</f>
        <v/>
      </c>
      <c r="LC18" s="11" t="str">
        <f>'第四面 (16)'!N55&amp;""</f>
        <v/>
      </c>
      <c r="LD18" s="11" t="str">
        <f>'第四面 (16)'!T55&amp;""</f>
        <v>0</v>
      </c>
      <c r="LE18" s="8" t="str">
        <f>'第四面 (16)'!E56&amp;""</f>
        <v/>
      </c>
      <c r="LF18" s="11" t="str">
        <f>'第四面 (16)'!H56&amp;""</f>
        <v/>
      </c>
      <c r="LG18" s="11" t="str">
        <f>'第四面 (16)'!N56&amp;""</f>
        <v/>
      </c>
      <c r="LH18" s="11" t="str">
        <f>'第四面 (16)'!T56&amp;""</f>
        <v>0</v>
      </c>
      <c r="LI18" s="8" t="str">
        <f>'第四面 (16)'!E57&amp;""</f>
        <v/>
      </c>
      <c r="LJ18" s="11" t="str">
        <f>'第四面 (16)'!H57&amp;""</f>
        <v/>
      </c>
      <c r="LK18" s="11" t="str">
        <f>'第四面 (16)'!N57&amp;""</f>
        <v/>
      </c>
      <c r="LL18" s="11" t="str">
        <f>'第四面 (16)'!T57&amp;""</f>
        <v>0</v>
      </c>
      <c r="LM18" s="8" t="str">
        <f>'第四面 (16)'!E58&amp;""</f>
        <v/>
      </c>
      <c r="LN18" s="11" t="str">
        <f>'第四面 (16)'!H58&amp;""</f>
        <v/>
      </c>
      <c r="LO18" s="11" t="str">
        <f>'第四面 (16)'!N58&amp;""</f>
        <v/>
      </c>
      <c r="LP18" s="11" t="str">
        <f>'第四面 (16)'!T58&amp;""</f>
        <v>0</v>
      </c>
      <c r="LQ18" s="8" t="str">
        <f>'第四面 (16)'!E59&amp;""</f>
        <v/>
      </c>
      <c r="LR18" s="11" t="str">
        <f>'第四面 (16)'!H59&amp;""</f>
        <v/>
      </c>
      <c r="LS18" s="11" t="str">
        <f>'第四面 (16)'!N59&amp;""</f>
        <v/>
      </c>
      <c r="LT18" s="11" t="str">
        <f>'第四面 (16)'!T59&amp;""</f>
        <v>0</v>
      </c>
      <c r="LU18" s="8" t="str">
        <f>'第四面 (16)'!E60&amp;""</f>
        <v/>
      </c>
      <c r="LV18" s="11" t="str">
        <f>'第四面 (16)'!H60&amp;""</f>
        <v/>
      </c>
      <c r="LW18" s="11" t="str">
        <f>'第四面 (16)'!N60&amp;""</f>
        <v/>
      </c>
      <c r="LX18" s="11" t="str">
        <f>'第四面 (16)'!T60&amp;""</f>
        <v>0</v>
      </c>
      <c r="LY18" s="8" t="str">
        <f>'第四面 (16)'!E61&amp;""</f>
        <v/>
      </c>
      <c r="LZ18" s="11" t="str">
        <f>'第四面 (16)'!H61&amp;""</f>
        <v/>
      </c>
      <c r="MA18" s="11" t="str">
        <f>'第四面 (16)'!N61&amp;""</f>
        <v/>
      </c>
      <c r="MB18" s="11" t="str">
        <f>'第四面 (16)'!T61&amp;""</f>
        <v>0</v>
      </c>
      <c r="MC18" s="8" t="str">
        <f>'第四面 (16)'!E62&amp;""</f>
        <v/>
      </c>
      <c r="MD18" s="11" t="str">
        <f>'第四面 (16)'!H62&amp;""</f>
        <v/>
      </c>
      <c r="ME18" s="11" t="str">
        <f>'第四面 (16)'!N62&amp;""</f>
        <v/>
      </c>
      <c r="MF18" s="11" t="str">
        <f>'第四面 (16)'!T62&amp;""</f>
        <v>0</v>
      </c>
      <c r="MG18" s="8" t="str">
        <f>'第四面 (16)'!E63&amp;""</f>
        <v/>
      </c>
      <c r="MH18" s="11" t="str">
        <f>'第四面 (16)'!H63&amp;""</f>
        <v/>
      </c>
      <c r="MI18" s="11" t="str">
        <f>'第四面 (16)'!N63&amp;""</f>
        <v/>
      </c>
      <c r="MJ18" s="11" t="str">
        <f>'第四面 (16)'!T63&amp;""</f>
        <v>0</v>
      </c>
      <c r="MK18" s="11" t="str">
        <f>'第四面 (16)'!H64&amp;""</f>
        <v>0</v>
      </c>
      <c r="ML18" s="11" t="str">
        <f>'第四面 (16)'!N64&amp;""</f>
        <v>0</v>
      </c>
      <c r="MM18" s="11" t="str">
        <f>'第四面 (16)'!T64&amp;""</f>
        <v>0</v>
      </c>
      <c r="MN18" s="8" t="str">
        <f>'第四面 (16)'!H65&amp;""</f>
        <v/>
      </c>
      <c r="MO18" s="8" t="str">
        <f>'第四面 (16)'!H66&amp;""</f>
        <v/>
      </c>
      <c r="MP18" s="8" t="str">
        <f>'第四面 (16)'!H67&amp;""</f>
        <v/>
      </c>
      <c r="MQ18" s="8" t="str">
        <f>'第四面 (16)'!H68&amp;""</f>
        <v/>
      </c>
      <c r="MR18" s="8" t="str">
        <f>'第四面 (16)'!H69&amp;""</f>
        <v/>
      </c>
      <c r="MS18" s="8" t="str">
        <f>'第四面 (16)'!H70&amp;""</f>
        <v/>
      </c>
      <c r="MT18" s="8" t="str">
        <f>'第四面 (16)'!B73&amp;""</f>
        <v/>
      </c>
      <c r="MU18" s="12" t="str">
        <f>'第五面 (8)'!F27&amp;""</f>
        <v/>
      </c>
      <c r="MV18" s="8" t="str">
        <f>'第五面 (8)'!F28&amp;""</f>
        <v/>
      </c>
      <c r="MW18" s="8" t="str">
        <f>'第五面 (8)'!F29&amp;""</f>
        <v/>
      </c>
      <c r="MX18" s="8" t="str">
        <f>'第五面 (8)'!H30&amp;""</f>
        <v/>
      </c>
      <c r="MY18" s="8" t="str">
        <f>'第五面 (8)'!H31&amp;""</f>
        <v/>
      </c>
      <c r="MZ18" s="8" t="str">
        <f>'第五面 (8)'!H33&amp;""</f>
        <v/>
      </c>
      <c r="NA18" s="8" t="str">
        <f>IF('第五面 (8)'!P34="☑","有り",IF('第五面 (8)'!S34="☑","無し",""))&amp;""</f>
        <v/>
      </c>
      <c r="NB18" s="8" t="str">
        <f>'第五面 (8)'!E38&amp;""</f>
        <v/>
      </c>
      <c r="NC18" s="8" t="str">
        <f>'第五面 (8)'!L38&amp;""</f>
        <v/>
      </c>
      <c r="ND18" s="11" t="str">
        <f>'第五面 (8)'!S38&amp;""</f>
        <v/>
      </c>
      <c r="NE18" s="8" t="str">
        <f>'第五面 (8)'!E39&amp;""</f>
        <v/>
      </c>
      <c r="NF18" s="8" t="str">
        <f>'第五面 (8)'!L39&amp;""</f>
        <v/>
      </c>
      <c r="NG18" s="11" t="str">
        <f>'第五面 (8)'!S39&amp;""</f>
        <v/>
      </c>
      <c r="NH18" s="8" t="str">
        <f>'第五面 (8)'!E40&amp;""</f>
        <v/>
      </c>
      <c r="NI18" s="8" t="str">
        <f>'第五面 (8)'!L40&amp;""</f>
        <v/>
      </c>
      <c r="NJ18" s="11" t="str">
        <f>'第五面 (8)'!S40&amp;""</f>
        <v/>
      </c>
      <c r="NK18" s="8" t="str">
        <f>'第五面 (8)'!E41&amp;""</f>
        <v/>
      </c>
      <c r="NL18" s="8" t="str">
        <f>'第五面 (8)'!L41&amp;""</f>
        <v/>
      </c>
      <c r="NM18" s="11" t="str">
        <f>'第五面 (8)'!S41&amp;""</f>
        <v/>
      </c>
      <c r="NN18" s="8" t="str">
        <f>'第五面 (8)'!E42&amp;""</f>
        <v/>
      </c>
      <c r="NO18" s="8" t="str">
        <f>'第五面 (8)'!L42&amp;""</f>
        <v/>
      </c>
      <c r="NP18" s="11" t="str">
        <f>'第五面 (8)'!S42&amp;""</f>
        <v/>
      </c>
      <c r="NQ18" s="8" t="str">
        <f>'第五面 (8)'!E43&amp;""</f>
        <v/>
      </c>
      <c r="NR18" s="8" t="str">
        <f>'第五面 (8)'!L43&amp;""</f>
        <v/>
      </c>
      <c r="NS18" s="11" t="str">
        <f>'第五面 (8)'!S43&amp;""</f>
        <v/>
      </c>
      <c r="NT18" s="8" t="str">
        <f>'第五面 (8)'!H44&amp;""</f>
        <v/>
      </c>
      <c r="NU18" s="13" t="str">
        <f>'第五面 (8)'!B47&amp;""</f>
        <v/>
      </c>
      <c r="NV18" s="8" t="str">
        <f>'第六面 (8)'!F32&amp;""</f>
        <v/>
      </c>
      <c r="NW18" s="11" t="str">
        <f>'第六面 (8)'!F33&amp;""</f>
        <v/>
      </c>
      <c r="NX18" s="8" t="str">
        <f>'第六面 (8)'!G35&amp;""</f>
        <v/>
      </c>
      <c r="NY18" s="8" t="str">
        <f>'第六面 (8)'!G36&amp;""</f>
        <v/>
      </c>
      <c r="NZ18" s="8" t="str">
        <f>'第六面 (8)'!H37&amp;""</f>
        <v/>
      </c>
      <c r="OA18" s="8" t="str">
        <f>'第六面 (8)'!P37&amp;""</f>
        <v/>
      </c>
      <c r="OB18" s="8" t="str">
        <f>'第六面 (8)'!D38&amp;""</f>
        <v/>
      </c>
      <c r="OC18" s="8" t="str">
        <f>'第六面 (8)'!L38&amp;""</f>
        <v/>
      </c>
      <c r="OD18" s="8" t="str">
        <f>IF('第六面 (8)'!B40="☑","特定構造計算基準",IF('第六面 (8)'!B41="☑","特定増改築構造計算基準",""))&amp;""</f>
        <v/>
      </c>
      <c r="OE18" s="8" t="str">
        <f>IF('第六面 (8)'!B43="☑","建築基準法施行令第81条第1項各号に掲げる基準に従つた構造計算",IF('第六面 (8)'!B44="☑","建築基準法施行令第81条第2項第1号イに掲げる構造計算",IF('第六面 (8)'!B45="☑","建築基準法施行令第81条第2項第1号ロに掲げる構造計算",IF('第六面 (8)'!B46="☑","建築基準法施行令第81条第2項第2号イに掲げる構造計算",IF('第六面 (8)'!B47="☑","建築基準法施行令第81条第3項に掲げる構造計算","")))))&amp;""</f>
        <v/>
      </c>
      <c r="OF18" s="8" t="str">
        <f>'第六面 (8)'!D49&amp;""</f>
        <v/>
      </c>
      <c r="OG18" s="8" t="str">
        <f>IF('第六面 (8)'!B51="☑","建築基準法第20条第1項第2号イ又は第3号イの認定を受けたプログラム",IF('第六面 (8)'!B53="☑","その他のプログラム",""))&amp;""</f>
        <v/>
      </c>
      <c r="OH18" s="8" t="str">
        <f>'第六面 (8)'!F52&amp;""</f>
        <v/>
      </c>
      <c r="OI18" s="8" t="str">
        <f>'第六面 (8)'!C55&amp;""</f>
        <v/>
      </c>
      <c r="OJ18" s="8" t="str">
        <f>'第六面 (8)'!B58&amp;""</f>
        <v/>
      </c>
    </row>
    <row r="19" spans="270:400" ht="18.75" customHeight="1" x14ac:dyDescent="0.4">
      <c r="JJ19" s="8" t="str">
        <f>'第四面 (17)'!F3&amp;""</f>
        <v/>
      </c>
      <c r="JK19" s="8" t="str">
        <f>'第四面 (17)'!F4&amp;""</f>
        <v/>
      </c>
      <c r="JL19" s="8" t="str">
        <f>'第四面 (17)'!K4&amp;""</f>
        <v/>
      </c>
      <c r="JM19" s="8" t="str">
        <f>'第四面 (17)'!F5&amp;""</f>
        <v/>
      </c>
      <c r="JN19" s="8" t="str">
        <f>'第四面 (17)'!K5&amp;""</f>
        <v/>
      </c>
      <c r="JO19" s="8" t="str">
        <f>'第四面 (17)'!F6&amp;""</f>
        <v/>
      </c>
      <c r="JP19" s="8" t="str">
        <f>'第四面 (17)'!K6&amp;""</f>
        <v/>
      </c>
      <c r="JQ19" s="8" t="str">
        <f>'第四面 (17)'!F7&amp;""</f>
        <v/>
      </c>
      <c r="JR19" s="8" t="str">
        <f>'第四面 (17)'!K7&amp;""</f>
        <v/>
      </c>
      <c r="JS19" s="8" t="str">
        <f>IF('第四面 (17)'!A9="☑","ON","")&amp;""</f>
        <v/>
      </c>
      <c r="JT19" s="8" t="str">
        <f>IF('第四面 (17)'!D9="☑","ON","")&amp;""</f>
        <v/>
      </c>
      <c r="JU19" s="8" t="str">
        <f>IF('第四面 (17)'!G9="☑","ON","")&amp;""</f>
        <v/>
      </c>
      <c r="JV19" s="8" t="str">
        <f>IF('第四面 (17)'!J9="☑","ON","")&amp;""</f>
        <v/>
      </c>
      <c r="JW19" s="8" t="str">
        <f>IF('第四面 (17)'!M9="☑","ON","")&amp;""</f>
        <v/>
      </c>
      <c r="JX19" s="8" t="str">
        <f>IF('第四面 (17)'!Q9="☑","ON","")&amp;""</f>
        <v/>
      </c>
      <c r="JY19" s="8" t="str">
        <f>IF('第四面 (17)'!U9="☑","ON","")&amp;""</f>
        <v/>
      </c>
      <c r="JZ19" s="8" t="str">
        <f>'第四面 (17)'!D10&amp;""</f>
        <v/>
      </c>
      <c r="KA19" s="8" t="str">
        <f>'第四面 (17)'!L10&amp;""</f>
        <v/>
      </c>
      <c r="KB19" s="8" t="str">
        <f>IF('第四面 (17)'!B12="☑","耐火構造",IF('第四面 (17)'!B13="☑","建築基準法施行令第108条の3第1項第1号イ及びロに掲げる基準に適合する構造",IF('第四面 (17)'!B14="☑","準耐火構造",IF('第四面 (17)'!B15="☑","準耐火構造と同等の準耐火性能を有する構造（ロ-1）",IF('第四面 (17)'!B16="☑","準耐火構造と同等の準耐火性能を有する構造（ロ-2）",IF('第四面 (17)'!B17="☑","その他",""))))))&amp;""</f>
        <v/>
      </c>
      <c r="KC19" s="8" t="str">
        <f>IF('第四面 (17)'!B19="☑","建築基準法施行令第109条の5第1号に掲げる基準に適合する構造",IF('第四面 (17)'!B20="☑","建築基準法第21条第1項ただし書きに該当する建築物",IF('第四面 (17)'!B21="☑","建築基準法施行令第110条第1号に掲げる基準に適合する構造",IF('第四面 (17)'!B22="☑","その他",IF('第四面 (17)'!B23="☑","建築基準法第21条又は第27条の規定の適用を受けない","")))))&amp;""</f>
        <v/>
      </c>
      <c r="KD19" s="8" t="str">
        <f>IF('第四面 (17)'!B25="☑","耐火建築物",IF('第四面 (17)'!B26="☑","延焼防止建築物",IF('第四面 (17)'!B27="☑","準耐火建築物",IF('第四面 (17)'!B28="☑","準延焼防止建築物",IF('第四面 (17)'!B29="☑","その他",IF('第四面 (17)'!B30="☑","建築基準法第61条の規定の適用を受けない",""))))))&amp;""</f>
        <v/>
      </c>
      <c r="KE19" s="8" t="str">
        <f>'第四面 (17)'!H32&amp;""</f>
        <v/>
      </c>
      <c r="KF19" s="8" t="str">
        <f>'第四面 (17)'!H33&amp;""</f>
        <v/>
      </c>
      <c r="KG19" s="8" t="str">
        <f>'第四面 (17)'!H34&amp;""</f>
        <v/>
      </c>
      <c r="KH19" s="8" t="str">
        <f>'第四面 (17)'!H35&amp;""</f>
        <v/>
      </c>
      <c r="KI19" s="8" t="str">
        <f>'第四面 (17)'!H37&amp;""</f>
        <v/>
      </c>
      <c r="KJ19" s="8" t="str">
        <f>'第四面 (17)'!H38&amp;""</f>
        <v/>
      </c>
      <c r="KK19" s="8" t="str">
        <f>'第四面 (17)'!G39&amp;""</f>
        <v/>
      </c>
      <c r="KL19" s="8" t="str">
        <f>IF('第四面 (17)'!C42="☑","有り",IF('第四面 (17)'!F42="☑","無し",""))&amp;""</f>
        <v/>
      </c>
      <c r="KM19" s="8" t="str">
        <f>IF('第四面 (17)'!S43="☑","有り",IF('第四面 (17)'!V43="☑","無し",""))&amp;""</f>
        <v/>
      </c>
      <c r="KN19" s="8" t="str">
        <f>'第四面 (17)'!M45&amp;""</f>
        <v/>
      </c>
      <c r="KO19" s="8" t="str">
        <f>'第四面 (17)'!M46&amp;""</f>
        <v/>
      </c>
      <c r="KP19" s="8" t="str">
        <f>IF('第四面 (17)'!B48="☑","ON","")&amp;""</f>
        <v/>
      </c>
      <c r="KQ19" s="8" t="str">
        <f>IF('第四面 (17)'!B49="☑","ON","")&amp;""</f>
        <v/>
      </c>
      <c r="KR19" s="8" t="str">
        <f>'第四面 (17)'!C51&amp;""</f>
        <v/>
      </c>
      <c r="KS19" s="8" t="str">
        <f>'第四面 (17)'!E53&amp;""</f>
        <v/>
      </c>
      <c r="KT19" s="11" t="str">
        <f>'第四面 (17)'!H53&amp;""</f>
        <v/>
      </c>
      <c r="KU19" s="11" t="str">
        <f>'第四面 (17)'!N53&amp;""</f>
        <v/>
      </c>
      <c r="KV19" s="11" t="str">
        <f>'第四面 (17)'!T53&amp;""</f>
        <v>0</v>
      </c>
      <c r="KW19" s="8" t="str">
        <f>'第四面 (17)'!E54&amp;""</f>
        <v/>
      </c>
      <c r="KX19" s="11" t="str">
        <f>'第四面 (17)'!H54&amp;""</f>
        <v/>
      </c>
      <c r="KY19" s="11" t="str">
        <f>'第四面 (17)'!N54&amp;""</f>
        <v/>
      </c>
      <c r="KZ19" s="11" t="str">
        <f>'第四面 (17)'!T54&amp;""</f>
        <v>0</v>
      </c>
      <c r="LA19" s="8" t="str">
        <f>'第四面 (17)'!E55&amp;""</f>
        <v/>
      </c>
      <c r="LB19" s="11" t="str">
        <f>'第四面 (17)'!H55&amp;""</f>
        <v/>
      </c>
      <c r="LC19" s="11" t="str">
        <f>'第四面 (17)'!N55&amp;""</f>
        <v/>
      </c>
      <c r="LD19" s="11" t="str">
        <f>'第四面 (17)'!T55&amp;""</f>
        <v>0</v>
      </c>
      <c r="LE19" s="8" t="str">
        <f>'第四面 (17)'!E56&amp;""</f>
        <v/>
      </c>
      <c r="LF19" s="11" t="str">
        <f>'第四面 (17)'!H56&amp;""</f>
        <v/>
      </c>
      <c r="LG19" s="11" t="str">
        <f>'第四面 (17)'!N56&amp;""</f>
        <v/>
      </c>
      <c r="LH19" s="11" t="str">
        <f>'第四面 (17)'!T56&amp;""</f>
        <v>0</v>
      </c>
      <c r="LI19" s="8" t="str">
        <f>'第四面 (17)'!E57&amp;""</f>
        <v/>
      </c>
      <c r="LJ19" s="11" t="str">
        <f>'第四面 (17)'!H57&amp;""</f>
        <v/>
      </c>
      <c r="LK19" s="11" t="str">
        <f>'第四面 (17)'!N57&amp;""</f>
        <v/>
      </c>
      <c r="LL19" s="11" t="str">
        <f>'第四面 (17)'!T57&amp;""</f>
        <v>0</v>
      </c>
      <c r="LM19" s="8" t="str">
        <f>'第四面 (17)'!E58&amp;""</f>
        <v/>
      </c>
      <c r="LN19" s="11" t="str">
        <f>'第四面 (17)'!H58&amp;""</f>
        <v/>
      </c>
      <c r="LO19" s="11" t="str">
        <f>'第四面 (17)'!N58&amp;""</f>
        <v/>
      </c>
      <c r="LP19" s="11" t="str">
        <f>'第四面 (17)'!T58&amp;""</f>
        <v>0</v>
      </c>
      <c r="LQ19" s="8" t="str">
        <f>'第四面 (17)'!E59&amp;""</f>
        <v/>
      </c>
      <c r="LR19" s="11" t="str">
        <f>'第四面 (17)'!H59&amp;""</f>
        <v/>
      </c>
      <c r="LS19" s="11" t="str">
        <f>'第四面 (17)'!N59&amp;""</f>
        <v/>
      </c>
      <c r="LT19" s="11" t="str">
        <f>'第四面 (17)'!T59&amp;""</f>
        <v>0</v>
      </c>
      <c r="LU19" s="8" t="str">
        <f>'第四面 (17)'!E60&amp;""</f>
        <v/>
      </c>
      <c r="LV19" s="11" t="str">
        <f>'第四面 (17)'!H60&amp;""</f>
        <v/>
      </c>
      <c r="LW19" s="11" t="str">
        <f>'第四面 (17)'!N60&amp;""</f>
        <v/>
      </c>
      <c r="LX19" s="11" t="str">
        <f>'第四面 (17)'!T60&amp;""</f>
        <v>0</v>
      </c>
      <c r="LY19" s="8" t="str">
        <f>'第四面 (17)'!E61&amp;""</f>
        <v/>
      </c>
      <c r="LZ19" s="11" t="str">
        <f>'第四面 (17)'!H61&amp;""</f>
        <v/>
      </c>
      <c r="MA19" s="11" t="str">
        <f>'第四面 (17)'!N61&amp;""</f>
        <v/>
      </c>
      <c r="MB19" s="11" t="str">
        <f>'第四面 (17)'!T61&amp;""</f>
        <v>0</v>
      </c>
      <c r="MC19" s="8" t="str">
        <f>'第四面 (17)'!E62&amp;""</f>
        <v/>
      </c>
      <c r="MD19" s="11" t="str">
        <f>'第四面 (17)'!H62&amp;""</f>
        <v/>
      </c>
      <c r="ME19" s="11" t="str">
        <f>'第四面 (17)'!N62&amp;""</f>
        <v/>
      </c>
      <c r="MF19" s="11" t="str">
        <f>'第四面 (17)'!T62&amp;""</f>
        <v>0</v>
      </c>
      <c r="MG19" s="8" t="str">
        <f>'第四面 (17)'!E63&amp;""</f>
        <v/>
      </c>
      <c r="MH19" s="11" t="str">
        <f>'第四面 (17)'!H63&amp;""</f>
        <v/>
      </c>
      <c r="MI19" s="11" t="str">
        <f>'第四面 (17)'!N63&amp;""</f>
        <v/>
      </c>
      <c r="MJ19" s="11" t="str">
        <f>'第四面 (17)'!T63&amp;""</f>
        <v>0</v>
      </c>
      <c r="MK19" s="11" t="str">
        <f>'第四面 (17)'!H64&amp;""</f>
        <v>0</v>
      </c>
      <c r="ML19" s="11" t="str">
        <f>'第四面 (17)'!N64&amp;""</f>
        <v>0</v>
      </c>
      <c r="MM19" s="11" t="str">
        <f>'第四面 (17)'!T64&amp;""</f>
        <v>0</v>
      </c>
      <c r="MN19" s="8" t="str">
        <f>'第四面 (17)'!H65&amp;""</f>
        <v/>
      </c>
      <c r="MO19" s="8" t="str">
        <f>'第四面 (17)'!H66&amp;""</f>
        <v/>
      </c>
      <c r="MP19" s="8" t="str">
        <f>'第四面 (17)'!H67&amp;""</f>
        <v/>
      </c>
      <c r="MQ19" s="8" t="str">
        <f>'第四面 (17)'!H68&amp;""</f>
        <v/>
      </c>
      <c r="MR19" s="8" t="str">
        <f>'第四面 (17)'!H69&amp;""</f>
        <v/>
      </c>
      <c r="MS19" s="8" t="str">
        <f>'第四面 (17)'!H70&amp;""</f>
        <v/>
      </c>
      <c r="MT19" s="8" t="str">
        <f>'第四面 (17)'!B73&amp;""</f>
        <v/>
      </c>
      <c r="MU19" s="12" t="str">
        <f>'第五面 (9)'!F3&amp;""</f>
        <v/>
      </c>
      <c r="MV19" s="8" t="str">
        <f>'第五面 (9)'!F4&amp;""</f>
        <v/>
      </c>
      <c r="MW19" s="8" t="str">
        <f>'第五面 (9)'!F5&amp;""</f>
        <v/>
      </c>
      <c r="MX19" s="8" t="str">
        <f>'第五面 (9)'!H6&amp;""</f>
        <v/>
      </c>
      <c r="MY19" s="8" t="str">
        <f>'第五面 (9)'!H7&amp;""</f>
        <v/>
      </c>
      <c r="MZ19" s="8" t="str">
        <f>'第五面 (9)'!H9&amp;""</f>
        <v/>
      </c>
      <c r="NA19" s="8" t="str">
        <f>IF('第五面 (9)'!P10="☑","有り",IF('第五面 (9)'!S10="☑","無し",""))&amp;""</f>
        <v/>
      </c>
      <c r="NB19" s="8" t="str">
        <f>'第五面 (9)'!E14&amp;""</f>
        <v/>
      </c>
      <c r="NC19" s="8" t="str">
        <f>'第五面 (9)'!L14&amp;""</f>
        <v/>
      </c>
      <c r="ND19" s="11" t="str">
        <f>'第五面 (9)'!S14&amp;""</f>
        <v/>
      </c>
      <c r="NE19" s="8" t="str">
        <f>'第五面 (9)'!E15&amp;""</f>
        <v/>
      </c>
      <c r="NF19" s="8" t="str">
        <f>'第五面 (9)'!L15&amp;""</f>
        <v/>
      </c>
      <c r="NG19" s="11" t="str">
        <f>'第五面 (9)'!S15&amp;""</f>
        <v/>
      </c>
      <c r="NH19" s="8" t="str">
        <f>'第五面 (9)'!E16&amp;""</f>
        <v/>
      </c>
      <c r="NI19" s="8" t="str">
        <f>'第五面 (9)'!L16&amp;""</f>
        <v/>
      </c>
      <c r="NJ19" s="11" t="str">
        <f>'第五面 (9)'!S16&amp;""</f>
        <v/>
      </c>
      <c r="NK19" s="8" t="str">
        <f>'第五面 (9)'!E17&amp;""</f>
        <v/>
      </c>
      <c r="NL19" s="8" t="str">
        <f>'第五面 (9)'!L17&amp;""</f>
        <v/>
      </c>
      <c r="NM19" s="11" t="str">
        <f>'第五面 (9)'!S17&amp;""</f>
        <v/>
      </c>
      <c r="NN19" s="8" t="str">
        <f>'第五面 (9)'!E18&amp;""</f>
        <v/>
      </c>
      <c r="NO19" s="8" t="str">
        <f>'第五面 (9)'!L18&amp;""</f>
        <v/>
      </c>
      <c r="NP19" s="11" t="str">
        <f>'第五面 (9)'!S18&amp;""</f>
        <v/>
      </c>
      <c r="NQ19" s="8" t="str">
        <f>'第五面 (9)'!E19&amp;""</f>
        <v/>
      </c>
      <c r="NR19" s="8" t="str">
        <f>'第五面 (9)'!L19&amp;""</f>
        <v/>
      </c>
      <c r="NS19" s="11" t="str">
        <f>'第五面 (9)'!S19&amp;""</f>
        <v/>
      </c>
      <c r="NT19" s="8" t="str">
        <f>'第五面 (9)'!H20&amp;""</f>
        <v/>
      </c>
      <c r="NU19" s="13" t="str">
        <f>'第五面 (9)'!B23&amp;""</f>
        <v/>
      </c>
      <c r="NV19" s="8" t="str">
        <f>'第六面 (9)'!F3&amp;""</f>
        <v/>
      </c>
      <c r="NW19" s="11" t="str">
        <f>'第六面 (9)'!F4&amp;""</f>
        <v/>
      </c>
      <c r="NX19" s="8" t="str">
        <f>'第六面 (9)'!G6&amp;""</f>
        <v/>
      </c>
      <c r="NY19" s="8" t="str">
        <f>'第六面 (9)'!G7&amp;""</f>
        <v/>
      </c>
      <c r="NZ19" s="8" t="str">
        <f>'第六面 (9)'!H8&amp;""</f>
        <v/>
      </c>
      <c r="OA19" s="8" t="str">
        <f>'第六面 (9)'!P8&amp;""</f>
        <v/>
      </c>
      <c r="OB19" s="8" t="str">
        <f>'第六面 (9)'!D9&amp;""</f>
        <v/>
      </c>
      <c r="OC19" s="8" t="str">
        <f>'第六面 (9)'!L9&amp;""</f>
        <v/>
      </c>
      <c r="OD19" s="8" t="str">
        <f>IF('第六面 (9)'!B11="☑","特定構造計算基準",IF('第六面 (9)'!B12="☑","特定増改築構造計算基準",""))&amp;""</f>
        <v/>
      </c>
      <c r="OE19" s="8" t="str">
        <f>IF('第六面 (9)'!B14="☑","建築基準法施行令第81条第1項各号に掲げる基準に従つた構造計算",IF('第六面 (9)'!B15="☑","建築基準法施行令第81条第2項第1号イに掲げる構造計算",IF('第六面 (9)'!B16="☑","建築基準法施行令第81条第2項第1号ロに掲げる構造計算",IF('第六面 (9)'!B17="☑","建築基準法施行令第81条第2項第2号イに掲げる構造計算",IF('第六面 (9)'!B18="☑","建築基準法施行令第81条第3項に掲げる構造計算","")))))&amp;""</f>
        <v/>
      </c>
      <c r="OF19" s="8" t="str">
        <f>'第六面 (9)'!D20&amp;""</f>
        <v/>
      </c>
      <c r="OG19" s="8" t="str">
        <f>IF('第六面 (9)'!B22="☑","建築基準法第20条第1項第2号イ又は第3号イの認定を受けたプログラム",IF('第六面 (9)'!B24="☑","その他のプログラム",""))&amp;""</f>
        <v/>
      </c>
      <c r="OH19" s="8" t="str">
        <f>'第六面 (9)'!F23&amp;""</f>
        <v/>
      </c>
      <c r="OI19" s="8" t="str">
        <f>'第六面 (9)'!C26&amp;""</f>
        <v/>
      </c>
      <c r="OJ19" s="8" t="str">
        <f>'第六面 (9)'!B29&amp;""</f>
        <v/>
      </c>
    </row>
    <row r="20" spans="270:400" ht="18.75" customHeight="1" x14ac:dyDescent="0.4">
      <c r="JJ20" s="8" t="str">
        <f>'第四面 (18)'!F3&amp;""</f>
        <v/>
      </c>
      <c r="JK20" s="8" t="str">
        <f>'第四面 (18)'!F4&amp;""</f>
        <v/>
      </c>
      <c r="JL20" s="8" t="str">
        <f>'第四面 (18)'!K4&amp;""</f>
        <v/>
      </c>
      <c r="JM20" s="8" t="str">
        <f>'第四面 (18)'!F5&amp;""</f>
        <v/>
      </c>
      <c r="JN20" s="8" t="str">
        <f>'第四面 (18)'!K5&amp;""</f>
        <v/>
      </c>
      <c r="JO20" s="8" t="str">
        <f>'第四面 (18)'!F6&amp;""</f>
        <v/>
      </c>
      <c r="JP20" s="8" t="str">
        <f>'第四面 (18)'!K6&amp;""</f>
        <v/>
      </c>
      <c r="JQ20" s="8" t="str">
        <f>'第四面 (18)'!F7&amp;""</f>
        <v/>
      </c>
      <c r="JR20" s="8" t="str">
        <f>'第四面 (18)'!K7&amp;""</f>
        <v/>
      </c>
      <c r="JS20" s="8" t="str">
        <f>IF('第四面 (18)'!A9="☑","ON","")&amp;""</f>
        <v/>
      </c>
      <c r="JT20" s="8" t="str">
        <f>IF('第四面 (18)'!D9="☑","ON","")&amp;""</f>
        <v/>
      </c>
      <c r="JU20" s="8" t="str">
        <f>IF('第四面 (18)'!G9="☑","ON","")&amp;""</f>
        <v/>
      </c>
      <c r="JV20" s="8" t="str">
        <f>IF('第四面 (18)'!J9="☑","ON","")&amp;""</f>
        <v/>
      </c>
      <c r="JW20" s="8" t="str">
        <f>IF('第四面 (18)'!M9="☑","ON","")&amp;""</f>
        <v/>
      </c>
      <c r="JX20" s="8" t="str">
        <f>IF('第四面 (18)'!Q9="☑","ON","")&amp;""</f>
        <v/>
      </c>
      <c r="JY20" s="8" t="str">
        <f>IF('第四面 (18)'!U9="☑","ON","")&amp;""</f>
        <v/>
      </c>
      <c r="JZ20" s="8" t="str">
        <f>'第四面 (18)'!D10&amp;""</f>
        <v/>
      </c>
      <c r="KA20" s="8" t="str">
        <f>'第四面 (18)'!L10&amp;""</f>
        <v/>
      </c>
      <c r="KB20" s="8" t="str">
        <f>IF('第四面 (18)'!B12="☑","耐火構造",IF('第四面 (18)'!B13="☑","建築基準法施行令第108条の3第1項第1号イ及びロに掲げる基準に適合する構造",IF('第四面 (18)'!B14="☑","準耐火構造",IF('第四面 (18)'!B15="☑","準耐火構造と同等の準耐火性能を有する構造（ロ-1）",IF('第四面 (18)'!B16="☑","準耐火構造と同等の準耐火性能を有する構造（ロ-2）",IF('第四面 (18)'!B17="☑","その他",""))))))&amp;""</f>
        <v/>
      </c>
      <c r="KC20" s="8" t="str">
        <f>IF('第四面 (18)'!B19="☑","建築基準法施行令第109条の5第1号に掲げる基準に適合する構造",IF('第四面 (18)'!B20="☑","建築基準法第21条第1項ただし書きに該当する建築物",IF('第四面 (18)'!B21="☑","建築基準法施行令第110条第1号に掲げる基準に適合する構造",IF('第四面 (18)'!B22="☑","その他",IF('第四面 (18)'!B23="☑","建築基準法第21条又は第27条の規定の適用を受けない","")))))&amp;""</f>
        <v/>
      </c>
      <c r="KD20" s="8" t="str">
        <f>IF('第四面 (18)'!B25="☑","耐火建築物",IF('第四面 (18)'!B26="☑","延焼防止建築物",IF('第四面 (18)'!B27="☑","準耐火建築物",IF('第四面 (18)'!B28="☑","準延焼防止建築物",IF('第四面 (18)'!B29="☑","その他",IF('第四面 (18)'!B30="☑","建築基準法第61条の規定の適用を受けない",""))))))&amp;""</f>
        <v/>
      </c>
      <c r="KE20" s="8" t="str">
        <f>'第四面 (18)'!H32&amp;""</f>
        <v/>
      </c>
      <c r="KF20" s="8" t="str">
        <f>'第四面 (18)'!H33&amp;""</f>
        <v/>
      </c>
      <c r="KG20" s="8" t="str">
        <f>'第四面 (18)'!H34&amp;""</f>
        <v/>
      </c>
      <c r="KH20" s="8" t="str">
        <f>'第四面 (18)'!H35&amp;""</f>
        <v/>
      </c>
      <c r="KI20" s="8" t="str">
        <f>'第四面 (18)'!H37&amp;""</f>
        <v/>
      </c>
      <c r="KJ20" s="8" t="str">
        <f>'第四面 (18)'!H38&amp;""</f>
        <v/>
      </c>
      <c r="KK20" s="8" t="str">
        <f>'第四面 (18)'!G39&amp;""</f>
        <v/>
      </c>
      <c r="KL20" s="8" t="str">
        <f>IF('第四面 (18)'!C42="☑","有り",IF('第四面 (18)'!F42="☑","無し",""))&amp;""</f>
        <v/>
      </c>
      <c r="KM20" s="8" t="str">
        <f>IF('第四面 (18)'!S43="☑","有り",IF('第四面 (18)'!V43="☑","無し",""))&amp;""</f>
        <v/>
      </c>
      <c r="KN20" s="8" t="str">
        <f>'第四面 (18)'!M45&amp;""</f>
        <v/>
      </c>
      <c r="KO20" s="8" t="str">
        <f>'第四面 (18)'!M46&amp;""</f>
        <v/>
      </c>
      <c r="KP20" s="8" t="str">
        <f>IF('第四面 (18)'!B48="☑","ON","")&amp;""</f>
        <v/>
      </c>
      <c r="KQ20" s="8" t="str">
        <f>IF('第四面 (18)'!B49="☑","ON","")&amp;""</f>
        <v/>
      </c>
      <c r="KR20" s="8" t="str">
        <f>'第四面 (18)'!C51&amp;""</f>
        <v/>
      </c>
      <c r="KS20" s="8" t="str">
        <f>'第四面 (18)'!E53&amp;""</f>
        <v/>
      </c>
      <c r="KT20" s="11" t="str">
        <f>'第四面 (18)'!H53&amp;""</f>
        <v/>
      </c>
      <c r="KU20" s="11" t="str">
        <f>'第四面 (18)'!N53&amp;""</f>
        <v/>
      </c>
      <c r="KV20" s="11" t="str">
        <f>'第四面 (18)'!T53&amp;""</f>
        <v>0</v>
      </c>
      <c r="KW20" s="8" t="str">
        <f>'第四面 (18)'!E54&amp;""</f>
        <v/>
      </c>
      <c r="KX20" s="11" t="str">
        <f>'第四面 (18)'!H54&amp;""</f>
        <v/>
      </c>
      <c r="KY20" s="11" t="str">
        <f>'第四面 (18)'!N54&amp;""</f>
        <v/>
      </c>
      <c r="KZ20" s="11" t="str">
        <f>'第四面 (18)'!T54&amp;""</f>
        <v>0</v>
      </c>
      <c r="LA20" s="8" t="str">
        <f>'第四面 (18)'!E55&amp;""</f>
        <v/>
      </c>
      <c r="LB20" s="11" t="str">
        <f>'第四面 (18)'!H55&amp;""</f>
        <v/>
      </c>
      <c r="LC20" s="11" t="str">
        <f>'第四面 (18)'!N55&amp;""</f>
        <v/>
      </c>
      <c r="LD20" s="11" t="str">
        <f>'第四面 (18)'!T55&amp;""</f>
        <v>0</v>
      </c>
      <c r="LE20" s="8" t="str">
        <f>'第四面 (18)'!E56&amp;""</f>
        <v/>
      </c>
      <c r="LF20" s="11" t="str">
        <f>'第四面 (18)'!H56&amp;""</f>
        <v/>
      </c>
      <c r="LG20" s="11" t="str">
        <f>'第四面 (18)'!N56&amp;""</f>
        <v/>
      </c>
      <c r="LH20" s="11" t="str">
        <f>'第四面 (18)'!T56&amp;""</f>
        <v>0</v>
      </c>
      <c r="LI20" s="8" t="str">
        <f>'第四面 (18)'!E57&amp;""</f>
        <v/>
      </c>
      <c r="LJ20" s="11" t="str">
        <f>'第四面 (18)'!H57&amp;""</f>
        <v/>
      </c>
      <c r="LK20" s="11" t="str">
        <f>'第四面 (18)'!N57&amp;""</f>
        <v/>
      </c>
      <c r="LL20" s="11" t="str">
        <f>'第四面 (18)'!T57&amp;""</f>
        <v>0</v>
      </c>
      <c r="LM20" s="8" t="str">
        <f>'第四面 (18)'!E58&amp;""</f>
        <v/>
      </c>
      <c r="LN20" s="11" t="str">
        <f>'第四面 (18)'!H58&amp;""</f>
        <v/>
      </c>
      <c r="LO20" s="11" t="str">
        <f>'第四面 (18)'!N58&amp;""</f>
        <v/>
      </c>
      <c r="LP20" s="11" t="str">
        <f>'第四面 (18)'!T58&amp;""</f>
        <v>0</v>
      </c>
      <c r="LQ20" s="8" t="str">
        <f>'第四面 (18)'!E59&amp;""</f>
        <v/>
      </c>
      <c r="LR20" s="11" t="str">
        <f>'第四面 (18)'!H59&amp;""</f>
        <v/>
      </c>
      <c r="LS20" s="11" t="str">
        <f>'第四面 (18)'!N59&amp;""</f>
        <v/>
      </c>
      <c r="LT20" s="11" t="str">
        <f>'第四面 (18)'!T59&amp;""</f>
        <v>0</v>
      </c>
      <c r="LU20" s="8" t="str">
        <f>'第四面 (18)'!E60&amp;""</f>
        <v/>
      </c>
      <c r="LV20" s="11" t="str">
        <f>'第四面 (18)'!H60&amp;""</f>
        <v/>
      </c>
      <c r="LW20" s="11" t="str">
        <f>'第四面 (18)'!N60&amp;""</f>
        <v/>
      </c>
      <c r="LX20" s="11" t="str">
        <f>'第四面 (18)'!T60&amp;""</f>
        <v>0</v>
      </c>
      <c r="LY20" s="8" t="str">
        <f>'第四面 (18)'!E61&amp;""</f>
        <v/>
      </c>
      <c r="LZ20" s="11" t="str">
        <f>'第四面 (18)'!H61&amp;""</f>
        <v/>
      </c>
      <c r="MA20" s="11" t="str">
        <f>'第四面 (18)'!N61&amp;""</f>
        <v/>
      </c>
      <c r="MB20" s="11" t="str">
        <f>'第四面 (18)'!T61&amp;""</f>
        <v>0</v>
      </c>
      <c r="MC20" s="8" t="str">
        <f>'第四面 (18)'!E62&amp;""</f>
        <v/>
      </c>
      <c r="MD20" s="11" t="str">
        <f>'第四面 (18)'!H62&amp;""</f>
        <v/>
      </c>
      <c r="ME20" s="11" t="str">
        <f>'第四面 (18)'!N62&amp;""</f>
        <v/>
      </c>
      <c r="MF20" s="11" t="str">
        <f>'第四面 (18)'!T62&amp;""</f>
        <v>0</v>
      </c>
      <c r="MG20" s="8" t="str">
        <f>'第四面 (18)'!E63&amp;""</f>
        <v/>
      </c>
      <c r="MH20" s="11" t="str">
        <f>'第四面 (18)'!H63&amp;""</f>
        <v/>
      </c>
      <c r="MI20" s="11" t="str">
        <f>'第四面 (18)'!N63&amp;""</f>
        <v/>
      </c>
      <c r="MJ20" s="11" t="str">
        <f>'第四面 (18)'!T63&amp;""</f>
        <v>0</v>
      </c>
      <c r="MK20" s="11" t="str">
        <f>'第四面 (18)'!H64&amp;""</f>
        <v>0</v>
      </c>
      <c r="ML20" s="11" t="str">
        <f>'第四面 (18)'!N64&amp;""</f>
        <v>0</v>
      </c>
      <c r="MM20" s="11" t="str">
        <f>'第四面 (18)'!T64&amp;""</f>
        <v>0</v>
      </c>
      <c r="MN20" s="8" t="str">
        <f>'第四面 (18)'!H65&amp;""</f>
        <v/>
      </c>
      <c r="MO20" s="8" t="str">
        <f>'第四面 (18)'!H66&amp;""</f>
        <v/>
      </c>
      <c r="MP20" s="8" t="str">
        <f>'第四面 (18)'!H67&amp;""</f>
        <v/>
      </c>
      <c r="MQ20" s="8" t="str">
        <f>'第四面 (18)'!H68&amp;""</f>
        <v/>
      </c>
      <c r="MR20" s="8" t="str">
        <f>'第四面 (18)'!H69&amp;""</f>
        <v/>
      </c>
      <c r="MS20" s="8" t="str">
        <f>'第四面 (18)'!H70&amp;""</f>
        <v/>
      </c>
      <c r="MT20" s="8" t="str">
        <f>'第四面 (18)'!B73&amp;""</f>
        <v/>
      </c>
      <c r="MU20" s="12" t="str">
        <f>'第五面 (9)'!F27&amp;""</f>
        <v/>
      </c>
      <c r="MV20" s="8" t="str">
        <f>'第五面 (9)'!F28&amp;""</f>
        <v/>
      </c>
      <c r="MW20" s="8" t="str">
        <f>'第五面 (9)'!F29&amp;""</f>
        <v/>
      </c>
      <c r="MX20" s="8" t="str">
        <f>'第五面 (9)'!H30&amp;""</f>
        <v/>
      </c>
      <c r="MY20" s="8" t="str">
        <f>'第五面 (9)'!H31&amp;""</f>
        <v/>
      </c>
      <c r="MZ20" s="8" t="str">
        <f>'第五面 (9)'!H33&amp;""</f>
        <v/>
      </c>
      <c r="NA20" s="8" t="str">
        <f>IF('第五面 (9)'!P34="☑","有り",IF('第五面 (9)'!S34="☑","無し",""))&amp;""</f>
        <v/>
      </c>
      <c r="NB20" s="8" t="str">
        <f>'第五面 (9)'!E38&amp;""</f>
        <v/>
      </c>
      <c r="NC20" s="8" t="str">
        <f>'第五面 (9)'!L38&amp;""</f>
        <v/>
      </c>
      <c r="ND20" s="11" t="str">
        <f>'第五面 (9)'!S38&amp;""</f>
        <v/>
      </c>
      <c r="NE20" s="8" t="str">
        <f>'第五面 (9)'!E39&amp;""</f>
        <v/>
      </c>
      <c r="NF20" s="8" t="str">
        <f>'第五面 (9)'!L39&amp;""</f>
        <v/>
      </c>
      <c r="NG20" s="11" t="str">
        <f>'第五面 (9)'!S39&amp;""</f>
        <v/>
      </c>
      <c r="NH20" s="8" t="str">
        <f>'第五面 (9)'!E40&amp;""</f>
        <v/>
      </c>
      <c r="NI20" s="8" t="str">
        <f>'第五面 (9)'!L40&amp;""</f>
        <v/>
      </c>
      <c r="NJ20" s="11" t="str">
        <f>'第五面 (9)'!S40&amp;""</f>
        <v/>
      </c>
      <c r="NK20" s="8" t="str">
        <f>'第五面 (9)'!E41&amp;""</f>
        <v/>
      </c>
      <c r="NL20" s="8" t="str">
        <f>'第五面 (9)'!L41&amp;""</f>
        <v/>
      </c>
      <c r="NM20" s="11" t="str">
        <f>'第五面 (9)'!S41&amp;""</f>
        <v/>
      </c>
      <c r="NN20" s="8" t="str">
        <f>'第五面 (9)'!E42&amp;""</f>
        <v/>
      </c>
      <c r="NO20" s="8" t="str">
        <f>'第五面 (9)'!L42&amp;""</f>
        <v/>
      </c>
      <c r="NP20" s="11" t="str">
        <f>'第五面 (9)'!S42&amp;""</f>
        <v/>
      </c>
      <c r="NQ20" s="8" t="str">
        <f>'第五面 (9)'!E43&amp;""</f>
        <v/>
      </c>
      <c r="NR20" s="8" t="str">
        <f>'第五面 (9)'!L43&amp;""</f>
        <v/>
      </c>
      <c r="NS20" s="11" t="str">
        <f>'第五面 (9)'!S43&amp;""</f>
        <v/>
      </c>
      <c r="NT20" s="8" t="str">
        <f>'第五面 (9)'!H44&amp;""</f>
        <v/>
      </c>
      <c r="NU20" s="13" t="str">
        <f>'第五面 (9)'!B47&amp;""</f>
        <v/>
      </c>
      <c r="NV20" s="8" t="str">
        <f>'第六面 (9)'!F32&amp;""</f>
        <v/>
      </c>
      <c r="NW20" s="11" t="str">
        <f>'第六面 (9)'!F33&amp;""</f>
        <v/>
      </c>
      <c r="NX20" s="8" t="str">
        <f>'第六面 (9)'!G35&amp;""</f>
        <v/>
      </c>
      <c r="NY20" s="8" t="str">
        <f>'第六面 (9)'!G36&amp;""</f>
        <v/>
      </c>
      <c r="NZ20" s="8" t="str">
        <f>'第六面 (9)'!H37&amp;""</f>
        <v/>
      </c>
      <c r="OA20" s="8" t="str">
        <f>'第六面 (9)'!P37&amp;""</f>
        <v/>
      </c>
      <c r="OB20" s="8" t="str">
        <f>'第六面 (9)'!D38&amp;""</f>
        <v/>
      </c>
      <c r="OC20" s="8" t="str">
        <f>'第六面 (9)'!L38&amp;""</f>
        <v/>
      </c>
      <c r="OD20" s="8" t="str">
        <f>IF('第六面 (9)'!B40="☑","特定構造計算基準",IF('第六面 (9)'!B41="☑","特定増改築構造計算基準",""))&amp;""</f>
        <v/>
      </c>
      <c r="OE20" s="8" t="str">
        <f>IF('第六面 (9)'!B43="☑","建築基準法施行令第81条第1項各号に掲げる基準に従つた構造計算",IF('第六面 (9)'!B44="☑","建築基準法施行令第81条第2項第1号イに掲げる構造計算",IF('第六面 (9)'!B45="☑","建築基準法施行令第81条第2項第1号ロに掲げる構造計算",IF('第六面 (9)'!B46="☑","建築基準法施行令第81条第2項第2号イに掲げる構造計算",IF('第六面 (9)'!B47="☑","建築基準法施行令第81条第3項に掲げる構造計算","")))))&amp;""</f>
        <v/>
      </c>
      <c r="OF20" s="8" t="str">
        <f>'第六面 (9)'!D49&amp;""</f>
        <v/>
      </c>
      <c r="OG20" s="8" t="str">
        <f>IF('第六面 (9)'!B51="☑","建築基準法第20条第1項第2号イ又は第3号イの認定を受けたプログラム",IF('第六面 (9)'!B53="☑","その他のプログラム",""))&amp;""</f>
        <v/>
      </c>
      <c r="OH20" s="8" t="str">
        <f>'第六面 (9)'!F52&amp;""</f>
        <v/>
      </c>
      <c r="OI20" s="8" t="str">
        <f>'第六面 (9)'!C55&amp;""</f>
        <v/>
      </c>
      <c r="OJ20" s="8" t="str">
        <f>'第六面 (9)'!B58&amp;""</f>
        <v/>
      </c>
    </row>
    <row r="21" spans="270:400" ht="18.75" customHeight="1" x14ac:dyDescent="0.4">
      <c r="JJ21" s="8" t="str">
        <f>'第四面 (19)'!F3&amp;""</f>
        <v/>
      </c>
      <c r="JK21" s="8" t="str">
        <f>'第四面 (19)'!F4&amp;""</f>
        <v/>
      </c>
      <c r="JL21" s="8" t="str">
        <f>'第四面 (19)'!K4&amp;""</f>
        <v/>
      </c>
      <c r="JM21" s="8" t="str">
        <f>'第四面 (19)'!F5&amp;""</f>
        <v/>
      </c>
      <c r="JN21" s="8" t="str">
        <f>'第四面 (19)'!K5&amp;""</f>
        <v/>
      </c>
      <c r="JO21" s="8" t="str">
        <f>'第四面 (19)'!F6&amp;""</f>
        <v/>
      </c>
      <c r="JP21" s="8" t="str">
        <f>'第四面 (19)'!K6&amp;""</f>
        <v/>
      </c>
      <c r="JQ21" s="8" t="str">
        <f>'第四面 (19)'!F7&amp;""</f>
        <v/>
      </c>
      <c r="JR21" s="8" t="str">
        <f>'第四面 (19)'!K7&amp;""</f>
        <v/>
      </c>
      <c r="JS21" s="8" t="str">
        <f>IF('第四面 (19)'!A9="☑","ON","")&amp;""</f>
        <v/>
      </c>
      <c r="JT21" s="8" t="str">
        <f>IF('第四面 (19)'!D9="☑","ON","")&amp;""</f>
        <v/>
      </c>
      <c r="JU21" s="8" t="str">
        <f>IF('第四面 (19)'!G9="☑","ON","")&amp;""</f>
        <v/>
      </c>
      <c r="JV21" s="8" t="str">
        <f>IF('第四面 (19)'!J9="☑","ON","")&amp;""</f>
        <v/>
      </c>
      <c r="JW21" s="8" t="str">
        <f>IF('第四面 (19)'!M9="☑","ON","")&amp;""</f>
        <v/>
      </c>
      <c r="JX21" s="8" t="str">
        <f>IF('第四面 (19)'!Q9="☑","ON","")&amp;""</f>
        <v/>
      </c>
      <c r="JY21" s="8" t="str">
        <f>IF('第四面 (19)'!U9="☑","ON","")&amp;""</f>
        <v/>
      </c>
      <c r="JZ21" s="8" t="str">
        <f>'第四面 (19)'!D10&amp;""</f>
        <v/>
      </c>
      <c r="KA21" s="8" t="str">
        <f>'第四面 (19)'!L10&amp;""</f>
        <v/>
      </c>
      <c r="KB21" s="8" t="str">
        <f>IF('第四面 (19)'!B12="☑","耐火構造",IF('第四面 (19)'!B13="☑","建築基準法施行令第108条の3第1項第1号イ及びロに掲げる基準に適合する構造",IF('第四面 (19)'!B14="☑","準耐火構造",IF('第四面 (19)'!B15="☑","準耐火構造と同等の準耐火性能を有する構造（ロ-1）",IF('第四面 (19)'!B16="☑","準耐火構造と同等の準耐火性能を有する構造（ロ-2）",IF('第四面 (19)'!B17="☑","その他",""))))))&amp;""</f>
        <v/>
      </c>
      <c r="KC21" s="8" t="str">
        <f>IF('第四面 (19)'!B19="☑","建築基準法施行令第109条の5第1号に掲げる基準に適合する構造",IF('第四面 (19)'!B20="☑","建築基準法第21条第1項ただし書きに該当する建築物",IF('第四面 (19)'!B21="☑","建築基準法施行令第110条第1号に掲げる基準に適合する構造",IF('第四面 (19)'!B22="☑","その他",IF('第四面 (19)'!B23="☑","建築基準法第21条又は第27条の規定の適用を受けない","")))))&amp;""</f>
        <v/>
      </c>
      <c r="KD21" s="8" t="str">
        <f>IF('第四面 (19)'!B25="☑","耐火建築物",IF('第四面 (19)'!B26="☑","延焼防止建築物",IF('第四面 (19)'!B27="☑","準耐火建築物",IF('第四面 (19)'!B28="☑","準延焼防止建築物",IF('第四面 (19)'!B29="☑","その他",IF('第四面 (19)'!B30="☑","建築基準法第61条の規定の適用を受けない",""))))))&amp;""</f>
        <v/>
      </c>
      <c r="KE21" s="8" t="str">
        <f>'第四面 (19)'!H32&amp;""</f>
        <v/>
      </c>
      <c r="KF21" s="8" t="str">
        <f>'第四面 (19)'!H33&amp;""</f>
        <v/>
      </c>
      <c r="KG21" s="8" t="str">
        <f>'第四面 (19)'!H34&amp;""</f>
        <v/>
      </c>
      <c r="KH21" s="8" t="str">
        <f>'第四面 (19)'!H35&amp;""</f>
        <v/>
      </c>
      <c r="KI21" s="8" t="str">
        <f>'第四面 (19)'!H37&amp;""</f>
        <v/>
      </c>
      <c r="KJ21" s="8" t="str">
        <f>'第四面 (19)'!H38&amp;""</f>
        <v/>
      </c>
      <c r="KK21" s="8" t="str">
        <f>'第四面 (19)'!G39&amp;""</f>
        <v/>
      </c>
      <c r="KL21" s="8" t="str">
        <f>IF('第四面 (19)'!C42="☑","有り",IF('第四面 (19)'!F42="☑","無し",""))&amp;""</f>
        <v/>
      </c>
      <c r="KM21" s="8" t="str">
        <f>IF('第四面 (19)'!S43="☑","有り",IF('第四面 (19)'!V43="☑","無し",""))&amp;""</f>
        <v/>
      </c>
      <c r="KN21" s="8" t="str">
        <f>'第四面 (19)'!M45&amp;""</f>
        <v/>
      </c>
      <c r="KO21" s="8" t="str">
        <f>'第四面 (19)'!M46&amp;""</f>
        <v/>
      </c>
      <c r="KP21" s="8" t="str">
        <f>IF('第四面 (19)'!B48="☑","ON","")&amp;""</f>
        <v/>
      </c>
      <c r="KQ21" s="8" t="str">
        <f>IF('第四面 (19)'!B49="☑","ON","")&amp;""</f>
        <v/>
      </c>
      <c r="KR21" s="8" t="str">
        <f>'第四面 (19)'!C51&amp;""</f>
        <v/>
      </c>
      <c r="KS21" s="8" t="str">
        <f>'第四面 (19)'!E53&amp;""</f>
        <v/>
      </c>
      <c r="KT21" s="11" t="str">
        <f>'第四面 (19)'!H53&amp;""</f>
        <v/>
      </c>
      <c r="KU21" s="11" t="str">
        <f>'第四面 (19)'!N53&amp;""</f>
        <v/>
      </c>
      <c r="KV21" s="11" t="str">
        <f>'第四面 (19)'!T53&amp;""</f>
        <v>0</v>
      </c>
      <c r="KW21" s="8" t="str">
        <f>'第四面 (19)'!E54&amp;""</f>
        <v/>
      </c>
      <c r="KX21" s="11" t="str">
        <f>'第四面 (19)'!H54&amp;""</f>
        <v/>
      </c>
      <c r="KY21" s="11" t="str">
        <f>'第四面 (19)'!N54&amp;""</f>
        <v/>
      </c>
      <c r="KZ21" s="11" t="str">
        <f>'第四面 (19)'!T54&amp;""</f>
        <v>0</v>
      </c>
      <c r="LA21" s="8" t="str">
        <f>'第四面 (19)'!E55&amp;""</f>
        <v/>
      </c>
      <c r="LB21" s="11" t="str">
        <f>'第四面 (19)'!H55&amp;""</f>
        <v/>
      </c>
      <c r="LC21" s="11" t="str">
        <f>'第四面 (19)'!N55&amp;""</f>
        <v/>
      </c>
      <c r="LD21" s="11" t="str">
        <f>'第四面 (19)'!T55&amp;""</f>
        <v>0</v>
      </c>
      <c r="LE21" s="8" t="str">
        <f>'第四面 (19)'!E56&amp;""</f>
        <v/>
      </c>
      <c r="LF21" s="11" t="str">
        <f>'第四面 (19)'!H56&amp;""</f>
        <v/>
      </c>
      <c r="LG21" s="11" t="str">
        <f>'第四面 (19)'!N56&amp;""</f>
        <v/>
      </c>
      <c r="LH21" s="11" t="str">
        <f>'第四面 (19)'!T56&amp;""</f>
        <v>0</v>
      </c>
      <c r="LI21" s="8" t="str">
        <f>'第四面 (19)'!E57&amp;""</f>
        <v/>
      </c>
      <c r="LJ21" s="11" t="str">
        <f>'第四面 (19)'!H57&amp;""</f>
        <v/>
      </c>
      <c r="LK21" s="11" t="str">
        <f>'第四面 (19)'!N57&amp;""</f>
        <v/>
      </c>
      <c r="LL21" s="11" t="str">
        <f>'第四面 (19)'!T57&amp;""</f>
        <v>0</v>
      </c>
      <c r="LM21" s="8" t="str">
        <f>'第四面 (19)'!E58&amp;""</f>
        <v/>
      </c>
      <c r="LN21" s="11" t="str">
        <f>'第四面 (19)'!H58&amp;""</f>
        <v/>
      </c>
      <c r="LO21" s="11" t="str">
        <f>'第四面 (19)'!N58&amp;""</f>
        <v/>
      </c>
      <c r="LP21" s="11" t="str">
        <f>'第四面 (19)'!T58&amp;""</f>
        <v>0</v>
      </c>
      <c r="LQ21" s="8" t="str">
        <f>'第四面 (19)'!E59&amp;""</f>
        <v/>
      </c>
      <c r="LR21" s="11" t="str">
        <f>'第四面 (19)'!H59&amp;""</f>
        <v/>
      </c>
      <c r="LS21" s="11" t="str">
        <f>'第四面 (19)'!N59&amp;""</f>
        <v/>
      </c>
      <c r="LT21" s="11" t="str">
        <f>'第四面 (19)'!T59&amp;""</f>
        <v>0</v>
      </c>
      <c r="LU21" s="8" t="str">
        <f>'第四面 (19)'!E60&amp;""</f>
        <v/>
      </c>
      <c r="LV21" s="11" t="str">
        <f>'第四面 (19)'!H60&amp;""</f>
        <v/>
      </c>
      <c r="LW21" s="11" t="str">
        <f>'第四面 (19)'!N60&amp;""</f>
        <v/>
      </c>
      <c r="LX21" s="11" t="str">
        <f>'第四面 (19)'!T60&amp;""</f>
        <v>0</v>
      </c>
      <c r="LY21" s="8" t="str">
        <f>'第四面 (19)'!E61&amp;""</f>
        <v/>
      </c>
      <c r="LZ21" s="11" t="str">
        <f>'第四面 (19)'!H61&amp;""</f>
        <v/>
      </c>
      <c r="MA21" s="11" t="str">
        <f>'第四面 (19)'!N61&amp;""</f>
        <v/>
      </c>
      <c r="MB21" s="11" t="str">
        <f>'第四面 (19)'!T61&amp;""</f>
        <v>0</v>
      </c>
      <c r="MC21" s="8" t="str">
        <f>'第四面 (19)'!E62&amp;""</f>
        <v/>
      </c>
      <c r="MD21" s="11" t="str">
        <f>'第四面 (19)'!H62&amp;""</f>
        <v/>
      </c>
      <c r="ME21" s="11" t="str">
        <f>'第四面 (19)'!N62&amp;""</f>
        <v/>
      </c>
      <c r="MF21" s="11" t="str">
        <f>'第四面 (19)'!T62&amp;""</f>
        <v>0</v>
      </c>
      <c r="MG21" s="8" t="str">
        <f>'第四面 (19)'!E63&amp;""</f>
        <v/>
      </c>
      <c r="MH21" s="11" t="str">
        <f>'第四面 (19)'!H63&amp;""</f>
        <v/>
      </c>
      <c r="MI21" s="11" t="str">
        <f>'第四面 (19)'!N63&amp;""</f>
        <v/>
      </c>
      <c r="MJ21" s="11" t="str">
        <f>'第四面 (19)'!T63&amp;""</f>
        <v>0</v>
      </c>
      <c r="MK21" s="11" t="str">
        <f>'第四面 (19)'!H64&amp;""</f>
        <v>0</v>
      </c>
      <c r="ML21" s="11" t="str">
        <f>'第四面 (19)'!N64&amp;""</f>
        <v>0</v>
      </c>
      <c r="MM21" s="11" t="str">
        <f>'第四面 (19)'!T64&amp;""</f>
        <v>0</v>
      </c>
      <c r="MN21" s="8" t="str">
        <f>'第四面 (19)'!H65&amp;""</f>
        <v/>
      </c>
      <c r="MO21" s="8" t="str">
        <f>'第四面 (19)'!H66&amp;""</f>
        <v/>
      </c>
      <c r="MP21" s="8" t="str">
        <f>'第四面 (19)'!H67&amp;""</f>
        <v/>
      </c>
      <c r="MQ21" s="8" t="str">
        <f>'第四面 (19)'!H68&amp;""</f>
        <v/>
      </c>
      <c r="MR21" s="8" t="str">
        <f>'第四面 (19)'!H69&amp;""</f>
        <v/>
      </c>
      <c r="MS21" s="8" t="str">
        <f>'第四面 (19)'!H70&amp;""</f>
        <v/>
      </c>
      <c r="MT21" s="8" t="str">
        <f>'第四面 (19)'!B73&amp;""</f>
        <v/>
      </c>
      <c r="MU21" s="12" t="str">
        <f>'第五面 (10)'!F3&amp;""</f>
        <v/>
      </c>
      <c r="MV21" s="8" t="str">
        <f>'第五面 (10)'!F4&amp;""</f>
        <v/>
      </c>
      <c r="MW21" s="8" t="str">
        <f>'第五面 (10)'!F5&amp;""</f>
        <v/>
      </c>
      <c r="MX21" s="8" t="str">
        <f>'第五面 (10)'!H6&amp;""</f>
        <v/>
      </c>
      <c r="MY21" s="8" t="str">
        <f>'第五面 (10)'!H7&amp;""</f>
        <v/>
      </c>
      <c r="MZ21" s="8" t="str">
        <f>'第五面 (10)'!H9&amp;""</f>
        <v/>
      </c>
      <c r="NA21" s="8" t="str">
        <f>IF('第五面 (10)'!P10="☑","有り",IF('第五面 (10)'!S10="☑","無し",""))&amp;""</f>
        <v/>
      </c>
      <c r="NB21" s="8" t="str">
        <f>'第五面 (10)'!E14&amp;""</f>
        <v/>
      </c>
      <c r="NC21" s="8" t="str">
        <f>'第五面 (10)'!L14&amp;""</f>
        <v/>
      </c>
      <c r="ND21" s="11" t="str">
        <f>'第五面 (10)'!S14&amp;""</f>
        <v/>
      </c>
      <c r="NE21" s="8" t="str">
        <f>'第五面 (10)'!E15&amp;""</f>
        <v/>
      </c>
      <c r="NF21" s="8" t="str">
        <f>'第五面 (10)'!L15&amp;""</f>
        <v/>
      </c>
      <c r="NG21" s="11" t="str">
        <f>'第五面 (10)'!S15&amp;""</f>
        <v/>
      </c>
      <c r="NH21" s="8" t="str">
        <f>'第五面 (10)'!E16&amp;""</f>
        <v/>
      </c>
      <c r="NI21" s="8" t="str">
        <f>'第五面 (10)'!L16&amp;""</f>
        <v/>
      </c>
      <c r="NJ21" s="11" t="str">
        <f>'第五面 (10)'!S16&amp;""</f>
        <v/>
      </c>
      <c r="NK21" s="8" t="str">
        <f>'第五面 (10)'!E17&amp;""</f>
        <v/>
      </c>
      <c r="NL21" s="8" t="str">
        <f>'第五面 (10)'!L17&amp;""</f>
        <v/>
      </c>
      <c r="NM21" s="11" t="str">
        <f>'第五面 (10)'!S17&amp;""</f>
        <v/>
      </c>
      <c r="NN21" s="8" t="str">
        <f>'第五面 (10)'!E18&amp;""</f>
        <v/>
      </c>
      <c r="NO21" s="8" t="str">
        <f>'第五面 (10)'!L18&amp;""</f>
        <v/>
      </c>
      <c r="NP21" s="11" t="str">
        <f>'第五面 (10)'!S18&amp;""</f>
        <v/>
      </c>
      <c r="NQ21" s="8" t="str">
        <f>'第五面 (10)'!E19&amp;""</f>
        <v/>
      </c>
      <c r="NR21" s="8" t="str">
        <f>'第五面 (10)'!L19&amp;""</f>
        <v/>
      </c>
      <c r="NS21" s="11" t="str">
        <f>'第五面 (10)'!S19&amp;""</f>
        <v/>
      </c>
      <c r="NT21" s="8" t="str">
        <f>'第五面 (10)'!H20&amp;""</f>
        <v/>
      </c>
      <c r="NU21" s="13" t="str">
        <f>'第五面 (10)'!B23&amp;""</f>
        <v/>
      </c>
      <c r="NV21" s="8" t="str">
        <f>'第六面 (10)'!F3&amp;""</f>
        <v/>
      </c>
      <c r="NW21" s="11" t="str">
        <f>'第六面 (10)'!F4&amp;""</f>
        <v/>
      </c>
      <c r="NX21" s="8" t="str">
        <f>'第六面 (10)'!G6&amp;""</f>
        <v/>
      </c>
      <c r="NY21" s="8" t="str">
        <f>'第六面 (10)'!G7&amp;""</f>
        <v/>
      </c>
      <c r="NZ21" s="8" t="str">
        <f>'第六面 (10)'!H8&amp;""</f>
        <v/>
      </c>
      <c r="OA21" s="8" t="str">
        <f>'第六面 (10)'!P8&amp;""</f>
        <v/>
      </c>
      <c r="OB21" s="8" t="str">
        <f>'第六面 (10)'!D9&amp;""</f>
        <v/>
      </c>
      <c r="OC21" s="8" t="str">
        <f>'第六面 (10)'!L9&amp;""</f>
        <v/>
      </c>
      <c r="OD21" s="8" t="str">
        <f>IF('第六面 (10)'!B11="☑","特定構造計算基準",IF('第六面 (10)'!B12="☑","特定増改築構造計算基準",""))&amp;""</f>
        <v/>
      </c>
      <c r="OE21" s="8" t="str">
        <f>IF('第六面 (10)'!B14="☑","建築基準法施行令第81条第1項各号に掲げる基準に従つた構造計算",IF('第六面 (10)'!B15="☑","建築基準法施行令第81条第2項第1号イに掲げる構造計算",IF('第六面 (10)'!B16="☑","建築基準法施行令第81条第2項第1号ロに掲げる構造計算",IF('第六面 (10)'!B17="☑","建築基準法施行令第81条第2項第2号イに掲げる構造計算",IF('第六面 (10)'!B18="☑","建築基準法施行令第81条第3項に掲げる構造計算","")))))&amp;""</f>
        <v/>
      </c>
      <c r="OF21" s="8" t="str">
        <f>'第六面 (10)'!D20&amp;""</f>
        <v/>
      </c>
      <c r="OG21" s="8" t="str">
        <f>IF('第六面 (10)'!B22="☑","建築基準法第20条第1項第2号イ又は第3号イの認定を受けたプログラム",IF('第六面 (10)'!B24="☑","その他のプログラム",""))&amp;""</f>
        <v/>
      </c>
      <c r="OH21" s="8" t="str">
        <f>'第六面 (10)'!F23&amp;""</f>
        <v/>
      </c>
      <c r="OI21" s="8" t="str">
        <f>'第六面 (10)'!C26&amp;""</f>
        <v/>
      </c>
      <c r="OJ21" s="8" t="str">
        <f>'第六面 (10)'!B29&amp;""</f>
        <v/>
      </c>
    </row>
    <row r="22" spans="270:400" ht="18.75" customHeight="1" x14ac:dyDescent="0.4">
      <c r="JJ22" s="8" t="str">
        <f>'第四面 (20)'!F3&amp;""</f>
        <v/>
      </c>
      <c r="JK22" s="8" t="str">
        <f>'第四面 (20)'!F4&amp;""</f>
        <v/>
      </c>
      <c r="JL22" s="8" t="str">
        <f>'第四面 (20)'!K4&amp;""</f>
        <v/>
      </c>
      <c r="JM22" s="8" t="str">
        <f>'第四面 (20)'!F5&amp;""</f>
        <v/>
      </c>
      <c r="JN22" s="8" t="str">
        <f>'第四面 (20)'!K5&amp;""</f>
        <v/>
      </c>
      <c r="JO22" s="8" t="str">
        <f>'第四面 (20)'!F6&amp;""</f>
        <v/>
      </c>
      <c r="JP22" s="8" t="str">
        <f>'第四面 (20)'!K6&amp;""</f>
        <v/>
      </c>
      <c r="JQ22" s="8" t="str">
        <f>'第四面 (20)'!F7&amp;""</f>
        <v/>
      </c>
      <c r="JR22" s="8" t="str">
        <f>'第四面 (20)'!K7&amp;""</f>
        <v/>
      </c>
      <c r="JS22" s="8" t="str">
        <f>IF('第四面 (20)'!A9="☑","ON","")&amp;""</f>
        <v/>
      </c>
      <c r="JT22" s="8" t="str">
        <f>IF('第四面 (20)'!D9="☑","ON","")&amp;""</f>
        <v/>
      </c>
      <c r="JU22" s="8" t="str">
        <f>IF('第四面 (20)'!G9="☑","ON","")&amp;""</f>
        <v/>
      </c>
      <c r="JV22" s="8" t="str">
        <f>IF('第四面 (20)'!J9="☑","ON","")&amp;""</f>
        <v/>
      </c>
      <c r="JW22" s="8" t="str">
        <f>IF('第四面 (20)'!M9="☑","ON","")&amp;""</f>
        <v/>
      </c>
      <c r="JX22" s="8" t="str">
        <f>IF('第四面 (20)'!Q9="☑","ON","")&amp;""</f>
        <v/>
      </c>
      <c r="JY22" s="8" t="str">
        <f>IF('第四面 (20)'!U9="☑","ON","")&amp;""</f>
        <v/>
      </c>
      <c r="JZ22" s="8" t="str">
        <f>'第四面 (20)'!D10&amp;""</f>
        <v/>
      </c>
      <c r="KA22" s="8" t="str">
        <f>'第四面 (20)'!L10&amp;""</f>
        <v/>
      </c>
      <c r="KB22" s="8" t="str">
        <f>IF('第四面 (20)'!B12="☑","耐火構造",IF('第四面 (20)'!B13="☑","建築基準法施行令第108条の3第1項第1号イ及びロに掲げる基準に適合する構造",IF('第四面 (20)'!B14="☑","準耐火構造",IF('第四面 (20)'!B15="☑","準耐火構造と同等の準耐火性能を有する構造（ロ-1）",IF('第四面 (20)'!B16="☑","準耐火構造と同等の準耐火性能を有する構造（ロ-2）",IF('第四面 (20)'!B17="☑","その他",""))))))&amp;""</f>
        <v/>
      </c>
      <c r="KC22" s="8" t="str">
        <f>IF('第四面 (20)'!B19="☑","建築基準法施行令第109条の5第1号に掲げる基準に適合する構造",IF('第四面 (20)'!B20="☑","建築基準法第21条第1項ただし書きに該当する建築物",IF('第四面 (20)'!B21="☑","建築基準法施行令第110条第1号に掲げる基準に適合する構造",IF('第四面 (20)'!B22="☑","その他",IF('第四面 (20)'!B23="☑","建築基準法第21条又は第27条の規定の適用を受けない","")))))&amp;""</f>
        <v/>
      </c>
      <c r="KD22" s="8" t="str">
        <f>IF('第四面 (20)'!B25="☑","耐火建築物",IF('第四面 (20)'!B26="☑","延焼防止建築物",IF('第四面 (20)'!B27="☑","準耐火建築物",IF('第四面 (20)'!B28="☑","準延焼防止建築物",IF('第四面 (20)'!B29="☑","その他",IF('第四面 (20)'!B30="☑","建築基準法第61条の規定の適用を受けない",""))))))&amp;""</f>
        <v/>
      </c>
      <c r="KE22" s="8" t="str">
        <f>'第四面 (20)'!H32&amp;""</f>
        <v/>
      </c>
      <c r="KF22" s="8" t="str">
        <f>'第四面 (20)'!H33&amp;""</f>
        <v/>
      </c>
      <c r="KG22" s="8" t="str">
        <f>'第四面 (20)'!H34&amp;""</f>
        <v/>
      </c>
      <c r="KH22" s="8" t="str">
        <f>'第四面 (20)'!H35&amp;""</f>
        <v/>
      </c>
      <c r="KI22" s="8" t="str">
        <f>'第四面 (20)'!H37&amp;""</f>
        <v/>
      </c>
      <c r="KJ22" s="8" t="str">
        <f>'第四面 (20)'!H38&amp;""</f>
        <v/>
      </c>
      <c r="KK22" s="8" t="str">
        <f>'第四面 (20)'!G39&amp;""</f>
        <v/>
      </c>
      <c r="KL22" s="8" t="str">
        <f>IF('第四面 (20)'!C42="☑","有り",IF('第四面 (20)'!F42="☑","無し",""))&amp;""</f>
        <v/>
      </c>
      <c r="KM22" s="8" t="str">
        <f>IF('第四面 (20)'!S43="☑","有り",IF('第四面 (20)'!V43="☑","無し",""))&amp;""</f>
        <v/>
      </c>
      <c r="KN22" s="8" t="str">
        <f>'第四面 (20)'!M45&amp;""</f>
        <v/>
      </c>
      <c r="KO22" s="8" t="str">
        <f>'第四面 (20)'!M46&amp;""</f>
        <v/>
      </c>
      <c r="KP22" s="8" t="str">
        <f>IF('第四面 (20)'!B48="☑","ON","")&amp;""</f>
        <v/>
      </c>
      <c r="KQ22" s="8" t="str">
        <f>IF('第四面 (20)'!B49="☑","ON","")&amp;""</f>
        <v/>
      </c>
      <c r="KR22" s="8" t="str">
        <f>'第四面 (20)'!C51&amp;""</f>
        <v/>
      </c>
      <c r="KS22" s="8" t="str">
        <f>'第四面 (20)'!E53&amp;""</f>
        <v/>
      </c>
      <c r="KT22" s="11" t="str">
        <f>'第四面 (20)'!H53&amp;""</f>
        <v/>
      </c>
      <c r="KU22" s="11" t="str">
        <f>'第四面 (20)'!N53&amp;""</f>
        <v/>
      </c>
      <c r="KV22" s="11" t="str">
        <f>'第四面 (20)'!T53&amp;""</f>
        <v>0</v>
      </c>
      <c r="KW22" s="8" t="str">
        <f>'第四面 (20)'!E54&amp;""</f>
        <v/>
      </c>
      <c r="KX22" s="11" t="str">
        <f>'第四面 (20)'!H54&amp;""</f>
        <v/>
      </c>
      <c r="KY22" s="11" t="str">
        <f>'第四面 (20)'!N54&amp;""</f>
        <v/>
      </c>
      <c r="KZ22" s="11" t="str">
        <f>'第四面 (20)'!T54&amp;""</f>
        <v>0</v>
      </c>
      <c r="LA22" s="8" t="str">
        <f>'第四面 (20)'!E55&amp;""</f>
        <v/>
      </c>
      <c r="LB22" s="11" t="str">
        <f>'第四面 (20)'!H55&amp;""</f>
        <v/>
      </c>
      <c r="LC22" s="11" t="str">
        <f>'第四面 (20)'!N55&amp;""</f>
        <v/>
      </c>
      <c r="LD22" s="11" t="str">
        <f>'第四面 (20)'!T55&amp;""</f>
        <v>0</v>
      </c>
      <c r="LE22" s="8" t="str">
        <f>'第四面 (20)'!E56&amp;""</f>
        <v/>
      </c>
      <c r="LF22" s="11" t="str">
        <f>'第四面 (20)'!H56&amp;""</f>
        <v/>
      </c>
      <c r="LG22" s="11" t="str">
        <f>'第四面 (20)'!N56&amp;""</f>
        <v/>
      </c>
      <c r="LH22" s="11" t="str">
        <f>'第四面 (20)'!T56&amp;""</f>
        <v>0</v>
      </c>
      <c r="LI22" s="8" t="str">
        <f>'第四面 (20)'!E57&amp;""</f>
        <v/>
      </c>
      <c r="LJ22" s="11" t="str">
        <f>'第四面 (20)'!H57&amp;""</f>
        <v/>
      </c>
      <c r="LK22" s="11" t="str">
        <f>'第四面 (20)'!N57&amp;""</f>
        <v/>
      </c>
      <c r="LL22" s="11" t="str">
        <f>'第四面 (20)'!T57&amp;""</f>
        <v>0</v>
      </c>
      <c r="LM22" s="8" t="str">
        <f>'第四面 (20)'!E58&amp;""</f>
        <v/>
      </c>
      <c r="LN22" s="11" t="str">
        <f>'第四面 (20)'!H58&amp;""</f>
        <v/>
      </c>
      <c r="LO22" s="11" t="str">
        <f>'第四面 (20)'!N58&amp;""</f>
        <v/>
      </c>
      <c r="LP22" s="11" t="str">
        <f>'第四面 (20)'!T58&amp;""</f>
        <v>0</v>
      </c>
      <c r="LQ22" s="8" t="str">
        <f>'第四面 (20)'!E59&amp;""</f>
        <v/>
      </c>
      <c r="LR22" s="11" t="str">
        <f>'第四面 (20)'!H59&amp;""</f>
        <v/>
      </c>
      <c r="LS22" s="11" t="str">
        <f>'第四面 (20)'!N59&amp;""</f>
        <v/>
      </c>
      <c r="LT22" s="11" t="str">
        <f>'第四面 (20)'!T59&amp;""</f>
        <v>0</v>
      </c>
      <c r="LU22" s="8" t="str">
        <f>'第四面 (20)'!E60&amp;""</f>
        <v/>
      </c>
      <c r="LV22" s="11" t="str">
        <f>'第四面 (20)'!H60&amp;""</f>
        <v/>
      </c>
      <c r="LW22" s="11" t="str">
        <f>'第四面 (20)'!N60&amp;""</f>
        <v/>
      </c>
      <c r="LX22" s="11" t="str">
        <f>'第四面 (20)'!T60&amp;""</f>
        <v>0</v>
      </c>
      <c r="LY22" s="8" t="str">
        <f>'第四面 (20)'!E61&amp;""</f>
        <v/>
      </c>
      <c r="LZ22" s="11" t="str">
        <f>'第四面 (20)'!H61&amp;""</f>
        <v/>
      </c>
      <c r="MA22" s="11" t="str">
        <f>'第四面 (20)'!N61&amp;""</f>
        <v/>
      </c>
      <c r="MB22" s="11" t="str">
        <f>'第四面 (20)'!T61&amp;""</f>
        <v>0</v>
      </c>
      <c r="MC22" s="8" t="str">
        <f>'第四面 (20)'!E62&amp;""</f>
        <v/>
      </c>
      <c r="MD22" s="11" t="str">
        <f>'第四面 (20)'!H62&amp;""</f>
        <v/>
      </c>
      <c r="ME22" s="11" t="str">
        <f>'第四面 (20)'!N62&amp;""</f>
        <v/>
      </c>
      <c r="MF22" s="11" t="str">
        <f>'第四面 (20)'!T62&amp;""</f>
        <v>0</v>
      </c>
      <c r="MG22" s="8" t="str">
        <f>'第四面 (20)'!E63&amp;""</f>
        <v/>
      </c>
      <c r="MH22" s="11" t="str">
        <f>'第四面 (20)'!H63&amp;""</f>
        <v/>
      </c>
      <c r="MI22" s="11" t="str">
        <f>'第四面 (20)'!N63&amp;""</f>
        <v/>
      </c>
      <c r="MJ22" s="11" t="str">
        <f>'第四面 (20)'!T63&amp;""</f>
        <v>0</v>
      </c>
      <c r="MK22" s="11" t="str">
        <f>'第四面 (20)'!H64&amp;""</f>
        <v>0</v>
      </c>
      <c r="ML22" s="11" t="str">
        <f>'第四面 (20)'!N64&amp;""</f>
        <v>0</v>
      </c>
      <c r="MM22" s="11" t="str">
        <f>'第四面 (20)'!T64&amp;""</f>
        <v>0</v>
      </c>
      <c r="MN22" s="8" t="str">
        <f>'第四面 (20)'!H65&amp;""</f>
        <v/>
      </c>
      <c r="MO22" s="8" t="str">
        <f>'第四面 (20)'!H66&amp;""</f>
        <v/>
      </c>
      <c r="MP22" s="8" t="str">
        <f>'第四面 (20)'!H67&amp;""</f>
        <v/>
      </c>
      <c r="MQ22" s="8" t="str">
        <f>'第四面 (20)'!H68&amp;""</f>
        <v/>
      </c>
      <c r="MR22" s="8" t="str">
        <f>'第四面 (20)'!H69&amp;""</f>
        <v/>
      </c>
      <c r="MS22" s="8" t="str">
        <f>'第四面 (20)'!H70&amp;""</f>
        <v/>
      </c>
      <c r="MT22" s="8" t="str">
        <f>'第四面 (20)'!B73&amp;""</f>
        <v/>
      </c>
      <c r="MU22" s="12" t="str">
        <f>'第五面 (10)'!F27&amp;""</f>
        <v/>
      </c>
      <c r="MV22" s="8" t="str">
        <f>'第五面 (10)'!F28&amp;""</f>
        <v/>
      </c>
      <c r="MW22" s="8" t="str">
        <f>'第五面 (10)'!F29&amp;""</f>
        <v/>
      </c>
      <c r="MX22" s="8" t="str">
        <f>'第五面 (10)'!H30&amp;""</f>
        <v/>
      </c>
      <c r="MY22" s="8" t="str">
        <f>'第五面 (10)'!H31&amp;""</f>
        <v/>
      </c>
      <c r="MZ22" s="8" t="str">
        <f>'第五面 (10)'!H33&amp;""</f>
        <v/>
      </c>
      <c r="NA22" s="8" t="str">
        <f>IF('第五面 (10)'!P34="☑","有り",IF('第五面 (10)'!S34="☑","無し",""))&amp;""</f>
        <v/>
      </c>
      <c r="NB22" s="8" t="str">
        <f>'第五面 (10)'!E38&amp;""</f>
        <v/>
      </c>
      <c r="NC22" s="8" t="str">
        <f>'第五面 (10)'!L38&amp;""</f>
        <v/>
      </c>
      <c r="ND22" s="11" t="str">
        <f>'第五面 (10)'!S38&amp;""</f>
        <v/>
      </c>
      <c r="NE22" s="8" t="str">
        <f>'第五面 (10)'!E39&amp;""</f>
        <v/>
      </c>
      <c r="NF22" s="8" t="str">
        <f>'第五面 (10)'!L39&amp;""</f>
        <v/>
      </c>
      <c r="NG22" s="11" t="str">
        <f>'第五面 (10)'!S39&amp;""</f>
        <v/>
      </c>
      <c r="NH22" s="8" t="str">
        <f>'第五面 (10)'!E40&amp;""</f>
        <v/>
      </c>
      <c r="NI22" s="8" t="str">
        <f>'第五面 (10)'!L40&amp;""</f>
        <v/>
      </c>
      <c r="NJ22" s="11" t="str">
        <f>'第五面 (10)'!S40&amp;""</f>
        <v/>
      </c>
      <c r="NK22" s="8" t="str">
        <f>'第五面 (10)'!E41&amp;""</f>
        <v/>
      </c>
      <c r="NL22" s="8" t="str">
        <f>'第五面 (10)'!L41&amp;""</f>
        <v/>
      </c>
      <c r="NM22" s="11" t="str">
        <f>'第五面 (10)'!S41&amp;""</f>
        <v/>
      </c>
      <c r="NN22" s="8" t="str">
        <f>'第五面 (10)'!E42&amp;""</f>
        <v/>
      </c>
      <c r="NO22" s="8" t="str">
        <f>'第五面 (10)'!L42&amp;""</f>
        <v/>
      </c>
      <c r="NP22" s="11" t="str">
        <f>'第五面 (10)'!S42&amp;""</f>
        <v/>
      </c>
      <c r="NQ22" s="8" t="str">
        <f>'第五面 (10)'!E43&amp;""</f>
        <v/>
      </c>
      <c r="NR22" s="8" t="str">
        <f>'第五面 (10)'!L43&amp;""</f>
        <v/>
      </c>
      <c r="NS22" s="11" t="str">
        <f>'第五面 (10)'!S43&amp;""</f>
        <v/>
      </c>
      <c r="NT22" s="8" t="str">
        <f>'第五面 (10)'!H44&amp;""</f>
        <v/>
      </c>
      <c r="NU22" s="13" t="str">
        <f>'第五面 (10)'!B47&amp;""</f>
        <v/>
      </c>
      <c r="NV22" s="8" t="str">
        <f>'第六面 (10)'!F32&amp;""</f>
        <v/>
      </c>
      <c r="NW22" s="11" t="str">
        <f>'第六面 (10)'!F33&amp;""</f>
        <v/>
      </c>
      <c r="NX22" s="8" t="str">
        <f>'第六面 (10)'!G35&amp;""</f>
        <v/>
      </c>
      <c r="NY22" s="8" t="str">
        <f>'第六面 (10)'!G36&amp;""</f>
        <v/>
      </c>
      <c r="NZ22" s="8" t="str">
        <f>'第六面 (10)'!H37&amp;""</f>
        <v/>
      </c>
      <c r="OA22" s="8" t="str">
        <f>'第六面 (10)'!P37&amp;""</f>
        <v/>
      </c>
      <c r="OB22" s="8" t="str">
        <f>'第六面 (10)'!D38&amp;""</f>
        <v/>
      </c>
      <c r="OC22" s="8" t="str">
        <f>'第六面 (10)'!L38&amp;""</f>
        <v/>
      </c>
      <c r="OD22" s="8" t="str">
        <f>IF('第六面 (10)'!B40="☑","特定構造計算基準",IF('第六面 (10)'!B41="☑","特定増改築構造計算基準",""))&amp;""</f>
        <v/>
      </c>
      <c r="OE22" s="8" t="str">
        <f>IF('第六面 (10)'!B43="☑","建築基準法施行令第81条第1項各号に掲げる基準に従つた構造計算",IF('第六面 (10)'!B44="☑","建築基準法施行令第81条第2項第1号イに掲げる構造計算",IF('第六面 (10)'!B45="☑","建築基準法施行令第81条第2項第1号ロに掲げる構造計算",IF('第六面 (10)'!B46="☑","建築基準法施行令第81条第2項第2号イに掲げる構造計算",IF('第六面 (10)'!B47="☑","建築基準法施行令第81条第3項に掲げる構造計算","")))))&amp;""</f>
        <v/>
      </c>
      <c r="OF22" s="8" t="str">
        <f>'第六面 (10)'!D49&amp;""</f>
        <v/>
      </c>
      <c r="OG22" s="8" t="str">
        <f>IF('第六面 (10)'!B51="☑","建築基準法第20条第1項第2号イ又は第3号イの認定を受けたプログラム",IF('第六面 (10)'!B53="☑","その他のプログラム",""))&amp;""</f>
        <v/>
      </c>
      <c r="OH22" s="8" t="str">
        <f>'第六面 (10)'!F52&amp;""</f>
        <v/>
      </c>
      <c r="OI22" s="8" t="str">
        <f>'第六面 (10)'!C55&amp;""</f>
        <v/>
      </c>
      <c r="OJ22" s="8" t="str">
        <f>'第六面 (10)'!B58&amp;""</f>
        <v/>
      </c>
    </row>
  </sheetData>
  <phoneticPr fontId="23"/>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0C017-B37E-4EF5-AFF6-916356DFDC2B}">
  <sheetPr>
    <tabColor rgb="FFFFC000"/>
  </sheetPr>
  <dimension ref="A1:Q34"/>
  <sheetViews>
    <sheetView zoomScaleNormal="100" workbookViewId="0"/>
  </sheetViews>
  <sheetFormatPr defaultColWidth="8.625" defaultRowHeight="18.75" x14ac:dyDescent="0.4"/>
  <cols>
    <col min="1" max="96" width="4.625" style="60" customWidth="1"/>
    <col min="97" max="16384" width="8.625" style="60"/>
  </cols>
  <sheetData>
    <row r="1" spans="1:17" x14ac:dyDescent="0.4">
      <c r="A1" s="60" t="s">
        <v>1217</v>
      </c>
    </row>
    <row r="3" spans="1:17" x14ac:dyDescent="0.4">
      <c r="I3" s="61" t="s">
        <v>1218</v>
      </c>
    </row>
    <row r="4" spans="1:17" x14ac:dyDescent="0.4">
      <c r="I4" s="62" t="s">
        <v>1219</v>
      </c>
    </row>
    <row r="6" spans="1:17" x14ac:dyDescent="0.4">
      <c r="I6" s="62" t="s">
        <v>759</v>
      </c>
    </row>
    <row r="10" spans="1:17" ht="18" customHeight="1" x14ac:dyDescent="0.4">
      <c r="A10" s="75" t="s">
        <v>1220</v>
      </c>
      <c r="B10" s="75"/>
      <c r="C10" s="75"/>
      <c r="D10" s="75"/>
      <c r="E10" s="75"/>
      <c r="F10" s="75"/>
      <c r="G10" s="75"/>
      <c r="H10" s="75"/>
      <c r="I10" s="75"/>
      <c r="J10" s="75"/>
      <c r="K10" s="75"/>
      <c r="L10" s="75"/>
      <c r="M10" s="75"/>
      <c r="N10" s="75"/>
      <c r="O10" s="75"/>
      <c r="P10" s="75"/>
      <c r="Q10" s="75"/>
    </row>
    <row r="11" spans="1:17" x14ac:dyDescent="0.4">
      <c r="A11" s="75"/>
      <c r="B11" s="75"/>
      <c r="C11" s="75"/>
      <c r="D11" s="75"/>
      <c r="E11" s="75"/>
      <c r="F11" s="75"/>
      <c r="G11" s="75"/>
      <c r="H11" s="75"/>
      <c r="I11" s="75"/>
      <c r="J11" s="75"/>
      <c r="K11" s="75"/>
      <c r="L11" s="75"/>
      <c r="M11" s="75"/>
      <c r="N11" s="75"/>
      <c r="O11" s="75"/>
      <c r="P11" s="75"/>
      <c r="Q11" s="75"/>
    </row>
    <row r="13" spans="1:17" x14ac:dyDescent="0.4">
      <c r="A13" s="74" t="s">
        <v>1236</v>
      </c>
      <c r="B13" s="74"/>
      <c r="C13" s="74"/>
      <c r="D13" s="74"/>
      <c r="E13" s="74"/>
      <c r="F13" s="74"/>
      <c r="G13" s="74"/>
      <c r="H13" s="60" t="s">
        <v>1221</v>
      </c>
    </row>
    <row r="15" spans="1:17" x14ac:dyDescent="0.4">
      <c r="J15" s="76" t="s">
        <v>1237</v>
      </c>
      <c r="K15" s="76"/>
      <c r="L15" s="76"/>
      <c r="M15" s="60" t="s">
        <v>1222</v>
      </c>
      <c r="N15" s="77" t="s">
        <v>1238</v>
      </c>
      <c r="O15" s="77"/>
      <c r="P15" s="77"/>
      <c r="Q15" s="60" t="s">
        <v>1223</v>
      </c>
    </row>
    <row r="16" spans="1:17" x14ac:dyDescent="0.4">
      <c r="K16" s="63" t="s">
        <v>1224</v>
      </c>
      <c r="L16" s="64">
        <v>6</v>
      </c>
      <c r="M16" s="60" t="s">
        <v>1225</v>
      </c>
      <c r="N16" s="65">
        <v>11</v>
      </c>
      <c r="O16" s="60" t="s">
        <v>1226</v>
      </c>
      <c r="P16" s="65">
        <v>1</v>
      </c>
      <c r="Q16" s="60" t="s">
        <v>1227</v>
      </c>
    </row>
    <row r="18" spans="1:17" x14ac:dyDescent="0.4">
      <c r="I18" s="63" t="s">
        <v>1228</v>
      </c>
      <c r="J18" s="74" t="s">
        <v>1239</v>
      </c>
      <c r="K18" s="74"/>
      <c r="L18" s="74"/>
      <c r="M18" s="74"/>
      <c r="N18" s="74"/>
      <c r="O18" s="74"/>
      <c r="P18" s="74"/>
      <c r="Q18" s="74"/>
    </row>
    <row r="20" spans="1:17" x14ac:dyDescent="0.4">
      <c r="A20" s="66"/>
      <c r="B20" s="66"/>
      <c r="C20" s="66"/>
      <c r="D20" s="66"/>
      <c r="E20" s="66"/>
      <c r="F20" s="66"/>
      <c r="G20" s="66"/>
      <c r="H20" s="66"/>
      <c r="I20" s="66"/>
      <c r="J20" s="66"/>
      <c r="K20" s="66"/>
      <c r="L20" s="66"/>
      <c r="M20" s="66"/>
      <c r="N20" s="66"/>
      <c r="O20" s="66"/>
      <c r="P20" s="66"/>
      <c r="Q20" s="66"/>
    </row>
    <row r="21" spans="1:17" x14ac:dyDescent="0.4">
      <c r="I21" s="63" t="s">
        <v>1229</v>
      </c>
      <c r="J21" s="74" t="s">
        <v>1240</v>
      </c>
      <c r="K21" s="74"/>
      <c r="L21" s="74"/>
      <c r="M21" s="74"/>
      <c r="N21" s="74"/>
      <c r="O21" s="74"/>
      <c r="P21" s="74"/>
      <c r="Q21" s="74"/>
    </row>
    <row r="24" spans="1:17" x14ac:dyDescent="0.4">
      <c r="A24" s="67" t="s">
        <v>1230</v>
      </c>
      <c r="B24" s="66"/>
      <c r="C24" s="66"/>
      <c r="D24" s="66"/>
      <c r="E24" s="66"/>
      <c r="F24" s="66"/>
      <c r="G24" s="66"/>
      <c r="H24" s="66"/>
      <c r="I24" s="66"/>
      <c r="J24" s="66"/>
      <c r="K24" s="66"/>
      <c r="L24" s="66"/>
      <c r="M24" s="66"/>
      <c r="N24" s="66"/>
      <c r="O24" s="66"/>
      <c r="P24" s="66"/>
      <c r="Q24" s="68"/>
    </row>
    <row r="25" spans="1:17" x14ac:dyDescent="0.4">
      <c r="A25" s="69"/>
      <c r="Q25" s="70"/>
    </row>
    <row r="26" spans="1:17" x14ac:dyDescent="0.4">
      <c r="A26" s="71"/>
      <c r="B26" s="72"/>
      <c r="C26" s="72"/>
      <c r="D26" s="72"/>
      <c r="E26" s="72"/>
      <c r="F26" s="72"/>
      <c r="G26" s="72"/>
      <c r="H26" s="72"/>
      <c r="I26" s="72"/>
      <c r="J26" s="72"/>
      <c r="K26" s="72"/>
      <c r="L26" s="72"/>
      <c r="M26" s="72"/>
      <c r="N26" s="72"/>
      <c r="O26" s="72"/>
      <c r="P26" s="72"/>
      <c r="Q26" s="73"/>
    </row>
    <row r="27" spans="1:17" x14ac:dyDescent="0.4">
      <c r="A27" s="67" t="s">
        <v>1231</v>
      </c>
      <c r="B27" s="66"/>
      <c r="C27" s="66"/>
      <c r="D27" s="66"/>
      <c r="E27" s="67" t="s">
        <v>1232</v>
      </c>
      <c r="F27" s="66"/>
      <c r="G27" s="66"/>
      <c r="H27" s="66"/>
      <c r="I27" s="66"/>
      <c r="J27" s="66"/>
      <c r="K27" s="66"/>
      <c r="L27" s="66"/>
      <c r="M27" s="67" t="s">
        <v>1233</v>
      </c>
      <c r="N27" s="66"/>
      <c r="O27" s="66"/>
      <c r="P27" s="66"/>
      <c r="Q27" s="68"/>
    </row>
    <row r="28" spans="1:17" x14ac:dyDescent="0.4">
      <c r="A28" s="71"/>
      <c r="B28" s="72"/>
      <c r="C28" s="72"/>
      <c r="D28" s="72"/>
      <c r="E28" s="71"/>
      <c r="F28" s="72"/>
      <c r="G28" s="72"/>
      <c r="H28" s="72"/>
      <c r="I28" s="72"/>
      <c r="J28" s="72"/>
      <c r="K28" s="72"/>
      <c r="L28" s="72"/>
      <c r="M28" s="71"/>
      <c r="N28" s="72"/>
      <c r="O28" s="72"/>
      <c r="P28" s="72"/>
      <c r="Q28" s="73"/>
    </row>
    <row r="29" spans="1:17" x14ac:dyDescent="0.4">
      <c r="A29" s="67"/>
      <c r="B29" s="66" t="s">
        <v>1225</v>
      </c>
      <c r="C29" s="66" t="s">
        <v>1226</v>
      </c>
      <c r="D29" s="66" t="s">
        <v>1227</v>
      </c>
      <c r="E29" s="67"/>
      <c r="F29" s="66"/>
      <c r="G29" s="66"/>
      <c r="H29" s="66"/>
      <c r="I29" s="66"/>
      <c r="J29" s="66"/>
      <c r="K29" s="66"/>
      <c r="L29" s="68"/>
      <c r="M29" s="67"/>
      <c r="N29" s="66"/>
      <c r="O29" s="66" t="s">
        <v>1225</v>
      </c>
      <c r="P29" s="66" t="s">
        <v>1234</v>
      </c>
      <c r="Q29" s="68" t="s">
        <v>1227</v>
      </c>
    </row>
    <row r="30" spans="1:17" x14ac:dyDescent="0.4">
      <c r="A30" s="71"/>
      <c r="B30" s="72"/>
      <c r="C30" s="72"/>
      <c r="D30" s="72"/>
      <c r="E30" s="69"/>
      <c r="L30" s="70"/>
      <c r="M30" s="71"/>
      <c r="N30" s="72"/>
      <c r="O30" s="72"/>
      <c r="P30" s="72"/>
      <c r="Q30" s="73"/>
    </row>
    <row r="31" spans="1:17" x14ac:dyDescent="0.4">
      <c r="A31" s="67" t="s">
        <v>1222</v>
      </c>
      <c r="B31" s="66"/>
      <c r="C31" s="66"/>
      <c r="D31" s="66" t="s">
        <v>1223</v>
      </c>
      <c r="E31" s="69"/>
      <c r="L31" s="70"/>
      <c r="M31" s="67" t="s">
        <v>1222</v>
      </c>
      <c r="N31" s="66"/>
      <c r="O31" s="66"/>
      <c r="P31" s="66"/>
      <c r="Q31" s="68" t="s">
        <v>1223</v>
      </c>
    </row>
    <row r="32" spans="1:17" x14ac:dyDescent="0.4">
      <c r="A32" s="71"/>
      <c r="B32" s="72"/>
      <c r="C32" s="72"/>
      <c r="D32" s="72"/>
      <c r="E32" s="69"/>
      <c r="L32" s="70"/>
      <c r="M32" s="71"/>
      <c r="N32" s="72"/>
      <c r="O32" s="72"/>
      <c r="P32" s="72"/>
      <c r="Q32" s="73"/>
    </row>
    <row r="33" spans="1:17" x14ac:dyDescent="0.4">
      <c r="A33" s="67" t="s">
        <v>1235</v>
      </c>
      <c r="B33" s="66"/>
      <c r="C33" s="66"/>
      <c r="D33" s="66"/>
      <c r="E33" s="69"/>
      <c r="L33" s="70"/>
      <c r="M33" s="67" t="s">
        <v>1235</v>
      </c>
      <c r="N33" s="66"/>
      <c r="O33" s="66"/>
      <c r="P33" s="66"/>
      <c r="Q33" s="68"/>
    </row>
    <row r="34" spans="1:17" x14ac:dyDescent="0.4">
      <c r="A34" s="71"/>
      <c r="B34" s="72"/>
      <c r="C34" s="72"/>
      <c r="D34" s="72"/>
      <c r="E34" s="71"/>
      <c r="F34" s="72"/>
      <c r="G34" s="72"/>
      <c r="H34" s="72"/>
      <c r="I34" s="72"/>
      <c r="J34" s="72"/>
      <c r="K34" s="72"/>
      <c r="L34" s="73"/>
      <c r="M34" s="71"/>
      <c r="N34" s="72"/>
      <c r="O34" s="72"/>
      <c r="P34" s="72"/>
      <c r="Q34" s="73"/>
    </row>
  </sheetData>
  <mergeCells count="6">
    <mergeCell ref="J21:Q21"/>
    <mergeCell ref="A10:Q11"/>
    <mergeCell ref="A13:G13"/>
    <mergeCell ref="J15:L15"/>
    <mergeCell ref="N15:P15"/>
    <mergeCell ref="J18:Q18"/>
  </mergeCells>
  <phoneticPr fontId="23"/>
  <pageMargins left="0.70866141732283472" right="0.70866141732283472" top="0.74803149606299213" bottom="0.74803149606299213" header="0.31496062992125984" footer="0.31496062992125984"/>
  <pageSetup paperSize="9"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Y625"/>
  <sheetViews>
    <sheetView topLeftCell="A148" workbookViewId="0">
      <selection activeCell="A171" sqref="A171"/>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764</v>
      </c>
    </row>
    <row r="2" spans="1:25" ht="12.75" customHeight="1" x14ac:dyDescent="0.4">
      <c r="A2" s="19" t="s">
        <v>765</v>
      </c>
      <c r="B2" s="19"/>
      <c r="C2" s="19"/>
      <c r="D2" s="19"/>
      <c r="E2" s="19"/>
      <c r="F2" s="19"/>
      <c r="G2" s="19"/>
      <c r="H2" s="19"/>
      <c r="I2" s="19"/>
      <c r="J2" s="19"/>
      <c r="K2" s="19"/>
      <c r="L2" s="19"/>
      <c r="M2" s="19"/>
      <c r="N2" s="19"/>
    </row>
    <row r="3" spans="1:25" ht="12.75" customHeight="1" x14ac:dyDescent="0.4">
      <c r="A3" s="17" t="s">
        <v>766</v>
      </c>
      <c r="F3" s="20"/>
      <c r="G3" s="20"/>
      <c r="H3" s="20"/>
      <c r="I3" s="20"/>
      <c r="J3" s="20"/>
      <c r="K3" s="20"/>
      <c r="L3" s="20"/>
      <c r="M3" s="20"/>
      <c r="N3" s="20"/>
      <c r="O3" s="20"/>
      <c r="P3" s="20"/>
      <c r="Q3" s="20"/>
      <c r="R3" s="20"/>
      <c r="S3" s="20"/>
      <c r="T3" s="20"/>
      <c r="U3" s="20"/>
      <c r="V3" s="20"/>
      <c r="W3" s="20"/>
      <c r="X3" s="20"/>
      <c r="Y3" s="20"/>
    </row>
    <row r="4" spans="1:25" ht="12.75" customHeight="1" x14ac:dyDescent="0.4">
      <c r="A4" s="17" t="s">
        <v>767</v>
      </c>
      <c r="G4" s="82" t="s">
        <v>1241</v>
      </c>
      <c r="H4" s="82"/>
      <c r="I4" s="82"/>
      <c r="J4" s="82"/>
      <c r="K4" s="82"/>
      <c r="L4" s="82"/>
      <c r="M4" s="82"/>
      <c r="N4" s="82"/>
      <c r="O4" s="82"/>
      <c r="P4" s="82"/>
      <c r="Q4" s="82"/>
      <c r="R4" s="82"/>
      <c r="S4" s="82"/>
      <c r="T4" s="82"/>
      <c r="U4" s="82"/>
      <c r="V4" s="82"/>
      <c r="W4" s="82"/>
      <c r="X4" s="82"/>
      <c r="Y4" s="82"/>
    </row>
    <row r="5" spans="1:25" ht="12.75" customHeight="1" x14ac:dyDescent="0.4">
      <c r="A5" s="17" t="s">
        <v>769</v>
      </c>
      <c r="G5" s="78" t="s">
        <v>1242</v>
      </c>
      <c r="H5" s="78"/>
      <c r="I5" s="78"/>
      <c r="J5" s="78"/>
      <c r="K5" s="78"/>
      <c r="L5" s="78"/>
      <c r="M5" s="78"/>
      <c r="N5" s="78"/>
      <c r="O5" s="78"/>
      <c r="P5" s="78"/>
      <c r="Q5" s="78"/>
      <c r="R5" s="78"/>
      <c r="S5" s="78"/>
      <c r="T5" s="78"/>
      <c r="U5" s="78"/>
      <c r="V5" s="78"/>
      <c r="W5" s="78"/>
      <c r="X5" s="78"/>
      <c r="Y5" s="78"/>
    </row>
    <row r="6" spans="1:25" ht="12.75" customHeight="1" x14ac:dyDescent="0.4">
      <c r="A6" s="17" t="s">
        <v>771</v>
      </c>
      <c r="F6" s="17" t="s">
        <v>772</v>
      </c>
      <c r="G6" s="78" t="s">
        <v>1243</v>
      </c>
      <c r="H6" s="78"/>
      <c r="I6" s="78"/>
      <c r="J6" s="78"/>
      <c r="K6" s="78"/>
      <c r="L6" s="78"/>
      <c r="M6" s="78"/>
    </row>
    <row r="7" spans="1:25" ht="12.75" customHeight="1" x14ac:dyDescent="0.4">
      <c r="A7" s="17" t="s">
        <v>774</v>
      </c>
      <c r="G7" s="78" t="s">
        <v>1244</v>
      </c>
      <c r="H7" s="78"/>
      <c r="I7" s="78"/>
      <c r="J7" s="78"/>
      <c r="K7" s="78"/>
      <c r="L7" s="78"/>
      <c r="M7" s="78"/>
      <c r="N7" s="78"/>
      <c r="O7" s="78"/>
      <c r="P7" s="78"/>
      <c r="Q7" s="78"/>
      <c r="R7" s="78"/>
      <c r="S7" s="78"/>
      <c r="T7" s="78"/>
      <c r="U7" s="78"/>
      <c r="V7" s="78"/>
      <c r="W7" s="78"/>
      <c r="X7" s="78"/>
      <c r="Y7" s="78"/>
    </row>
    <row r="8" spans="1:25" ht="12.75" customHeight="1" x14ac:dyDescent="0.4">
      <c r="A8" s="19" t="s">
        <v>776</v>
      </c>
      <c r="B8" s="19"/>
      <c r="C8" s="19"/>
      <c r="D8" s="19"/>
      <c r="E8" s="19"/>
      <c r="F8" s="19"/>
      <c r="G8" s="83" t="s">
        <v>1245</v>
      </c>
      <c r="H8" s="83"/>
      <c r="I8" s="83"/>
      <c r="J8" s="83"/>
      <c r="K8" s="83"/>
      <c r="L8" s="83"/>
      <c r="M8" s="83"/>
      <c r="N8" s="83"/>
      <c r="O8" s="19"/>
      <c r="P8" s="19"/>
      <c r="Q8" s="19"/>
    </row>
    <row r="9" spans="1:25" ht="12.75" customHeight="1" x14ac:dyDescent="0.4">
      <c r="A9" s="17" t="s">
        <v>778</v>
      </c>
      <c r="R9" s="22"/>
      <c r="S9" s="22"/>
      <c r="T9" s="22"/>
      <c r="U9" s="22"/>
      <c r="V9" s="22"/>
      <c r="W9" s="22"/>
      <c r="X9" s="22"/>
      <c r="Y9" s="22"/>
    </row>
    <row r="10" spans="1:25" ht="12.75" customHeight="1" x14ac:dyDescent="0.4">
      <c r="A10" s="17" t="s">
        <v>779</v>
      </c>
      <c r="E10" s="78" t="s">
        <v>1246</v>
      </c>
      <c r="F10" s="78"/>
      <c r="G10" s="78"/>
      <c r="H10" s="78"/>
      <c r="I10" s="78"/>
      <c r="J10" s="80" t="s">
        <v>780</v>
      </c>
      <c r="K10" s="80"/>
      <c r="L10" s="80"/>
      <c r="M10" s="78" t="s">
        <v>1247</v>
      </c>
      <c r="N10" s="78"/>
      <c r="O10" s="78"/>
      <c r="P10" s="78"/>
      <c r="Q10" s="80" t="s">
        <v>781</v>
      </c>
      <c r="R10" s="80"/>
      <c r="S10" s="80"/>
      <c r="T10" s="78" t="s">
        <v>1248</v>
      </c>
      <c r="U10" s="78"/>
      <c r="V10" s="78"/>
      <c r="W10" s="78"/>
      <c r="X10" s="78"/>
      <c r="Y10" s="17" t="s">
        <v>763</v>
      </c>
    </row>
    <row r="11" spans="1:25" ht="12.75" customHeight="1" x14ac:dyDescent="0.4">
      <c r="A11" s="17" t="s">
        <v>769</v>
      </c>
      <c r="E11" s="78" t="s">
        <v>1249</v>
      </c>
      <c r="F11" s="78"/>
      <c r="G11" s="78"/>
      <c r="H11" s="78"/>
      <c r="I11" s="78"/>
      <c r="J11" s="78"/>
    </row>
    <row r="12" spans="1:25" ht="12.75" customHeight="1" x14ac:dyDescent="0.4">
      <c r="A12" s="17" t="s">
        <v>782</v>
      </c>
      <c r="H12" s="78" t="s">
        <v>1250</v>
      </c>
      <c r="I12" s="78"/>
      <c r="J12" s="80" t="s">
        <v>783</v>
      </c>
      <c r="K12" s="80"/>
      <c r="L12" s="80"/>
      <c r="M12" s="80"/>
      <c r="N12" s="78" t="s">
        <v>1251</v>
      </c>
      <c r="O12" s="78"/>
      <c r="P12" s="78"/>
      <c r="Q12" s="80" t="s">
        <v>784</v>
      </c>
      <c r="R12" s="80"/>
      <c r="S12" s="80"/>
      <c r="T12" s="80"/>
      <c r="U12" s="81" t="s">
        <v>1252</v>
      </c>
      <c r="V12" s="81"/>
      <c r="W12" s="81"/>
      <c r="X12" s="81"/>
      <c r="Y12" s="17" t="s">
        <v>763</v>
      </c>
    </row>
    <row r="13" spans="1:25" ht="12.75" customHeight="1" x14ac:dyDescent="0.4">
      <c r="E13" s="78" t="s">
        <v>1253</v>
      </c>
      <c r="F13" s="78"/>
      <c r="G13" s="78"/>
      <c r="H13" s="78"/>
      <c r="I13" s="78"/>
      <c r="J13" s="78"/>
      <c r="K13" s="78"/>
      <c r="L13" s="78"/>
      <c r="M13" s="78"/>
      <c r="N13" s="78"/>
      <c r="O13" s="78"/>
      <c r="P13" s="78"/>
      <c r="Q13" s="78"/>
    </row>
    <row r="14" spans="1:25" ht="12.75" customHeight="1" x14ac:dyDescent="0.4">
      <c r="A14" s="17" t="s">
        <v>785</v>
      </c>
      <c r="E14" s="17" t="s">
        <v>772</v>
      </c>
      <c r="F14" s="78" t="s">
        <v>1254</v>
      </c>
      <c r="G14" s="78"/>
      <c r="H14" s="78"/>
      <c r="I14" s="78"/>
      <c r="J14" s="78"/>
      <c r="K14" s="78"/>
      <c r="L14" s="78"/>
    </row>
    <row r="15" spans="1:25" ht="12.75" customHeight="1" x14ac:dyDescent="0.4">
      <c r="A15" s="17" t="s">
        <v>786</v>
      </c>
      <c r="F15" s="78" t="s">
        <v>1255</v>
      </c>
      <c r="G15" s="78"/>
      <c r="H15" s="78"/>
      <c r="I15" s="78"/>
      <c r="J15" s="78"/>
      <c r="K15" s="78"/>
      <c r="L15" s="78"/>
      <c r="M15" s="78"/>
      <c r="N15" s="78"/>
      <c r="O15" s="78"/>
      <c r="P15" s="78"/>
      <c r="Q15" s="78"/>
      <c r="R15" s="78"/>
      <c r="S15" s="78"/>
      <c r="T15" s="78"/>
      <c r="U15" s="78"/>
      <c r="V15" s="78"/>
      <c r="W15" s="78"/>
      <c r="X15" s="78"/>
      <c r="Y15" s="78"/>
    </row>
    <row r="16" spans="1:25" ht="12.75" customHeight="1" x14ac:dyDescent="0.4">
      <c r="F16" s="78"/>
      <c r="G16" s="78"/>
      <c r="H16" s="78"/>
      <c r="I16" s="78"/>
      <c r="J16" s="78"/>
      <c r="K16" s="78"/>
      <c r="L16" s="78"/>
      <c r="M16" s="78"/>
      <c r="N16" s="78"/>
      <c r="O16" s="78"/>
      <c r="P16" s="78"/>
      <c r="Q16" s="78"/>
      <c r="R16" s="78"/>
      <c r="S16" s="78"/>
      <c r="T16" s="78"/>
      <c r="U16" s="78"/>
      <c r="V16" s="78"/>
      <c r="W16" s="78"/>
      <c r="X16" s="78"/>
      <c r="Y16" s="78"/>
    </row>
    <row r="17" spans="1:25" ht="12.75" customHeight="1" x14ac:dyDescent="0.4">
      <c r="A17" s="17" t="s">
        <v>787</v>
      </c>
      <c r="F17" s="78" t="s">
        <v>1256</v>
      </c>
      <c r="G17" s="78"/>
      <c r="H17" s="78"/>
      <c r="I17" s="78"/>
      <c r="J17" s="78"/>
      <c r="K17" s="78"/>
      <c r="L17" s="78"/>
      <c r="M17" s="78"/>
    </row>
    <row r="18" spans="1:25" ht="12.75" customHeight="1" x14ac:dyDescent="0.4">
      <c r="A18" s="20" t="s">
        <v>788</v>
      </c>
      <c r="B18" s="20"/>
      <c r="C18" s="20"/>
      <c r="D18" s="20"/>
      <c r="E18" s="20"/>
      <c r="F18" s="20"/>
      <c r="G18" s="20"/>
      <c r="H18" s="20"/>
      <c r="I18" s="20"/>
      <c r="J18" s="20"/>
      <c r="K18" s="20"/>
      <c r="L18" s="20"/>
      <c r="M18" s="20"/>
      <c r="N18" s="20"/>
      <c r="O18" s="20"/>
      <c r="P18" s="20"/>
      <c r="Q18" s="20"/>
      <c r="R18" s="22"/>
      <c r="S18" s="22"/>
      <c r="T18" s="22"/>
      <c r="U18" s="22"/>
      <c r="V18" s="22"/>
      <c r="W18" s="22"/>
      <c r="X18" s="22"/>
      <c r="Y18" s="22"/>
    </row>
    <row r="19" spans="1:25" ht="12.75" customHeight="1" x14ac:dyDescent="0.4">
      <c r="A19" s="17" t="s">
        <v>789</v>
      </c>
    </row>
    <row r="20" spans="1:25" ht="12.75" customHeight="1" x14ac:dyDescent="0.4">
      <c r="A20" s="17" t="s">
        <v>779</v>
      </c>
      <c r="E20" s="78" t="s">
        <v>1257</v>
      </c>
      <c r="F20" s="78"/>
      <c r="G20" s="78"/>
      <c r="H20" s="78"/>
      <c r="I20" s="78"/>
      <c r="J20" s="80" t="s">
        <v>780</v>
      </c>
      <c r="K20" s="80"/>
      <c r="L20" s="80"/>
      <c r="M20" s="78" t="s">
        <v>1258</v>
      </c>
      <c r="N20" s="78"/>
      <c r="O20" s="78"/>
      <c r="P20" s="78"/>
      <c r="Q20" s="80" t="s">
        <v>781</v>
      </c>
      <c r="R20" s="80"/>
      <c r="S20" s="80"/>
      <c r="T20" s="78" t="s">
        <v>1259</v>
      </c>
      <c r="U20" s="78"/>
      <c r="V20" s="78"/>
      <c r="W20" s="78"/>
      <c r="X20" s="78"/>
      <c r="Y20" s="17" t="s">
        <v>763</v>
      </c>
    </row>
    <row r="21" spans="1:25" ht="12.75" customHeight="1" x14ac:dyDescent="0.4">
      <c r="A21" s="17" t="s">
        <v>769</v>
      </c>
      <c r="E21" s="78" t="s">
        <v>1260</v>
      </c>
      <c r="F21" s="78"/>
      <c r="G21" s="78"/>
      <c r="H21" s="78"/>
      <c r="I21" s="78"/>
      <c r="J21" s="78"/>
    </row>
    <row r="22" spans="1:25" ht="12.75" customHeight="1" x14ac:dyDescent="0.4">
      <c r="A22" s="17" t="s">
        <v>782</v>
      </c>
      <c r="H22" s="78" t="s">
        <v>1261</v>
      </c>
      <c r="I22" s="78"/>
      <c r="J22" s="80" t="s">
        <v>783</v>
      </c>
      <c r="K22" s="80"/>
      <c r="L22" s="80"/>
      <c r="M22" s="80"/>
      <c r="N22" s="78" t="s">
        <v>1262</v>
      </c>
      <c r="O22" s="78"/>
      <c r="P22" s="78"/>
      <c r="Q22" s="80" t="s">
        <v>784</v>
      </c>
      <c r="R22" s="80"/>
      <c r="S22" s="80"/>
      <c r="T22" s="80"/>
      <c r="U22" s="81" t="s">
        <v>1263</v>
      </c>
      <c r="V22" s="81"/>
      <c r="W22" s="81"/>
      <c r="X22" s="81"/>
      <c r="Y22" s="17" t="s">
        <v>763</v>
      </c>
    </row>
    <row r="23" spans="1:25" ht="12.75" customHeight="1" x14ac:dyDescent="0.4">
      <c r="E23" s="78" t="s">
        <v>1264</v>
      </c>
      <c r="F23" s="78"/>
      <c r="G23" s="78"/>
      <c r="H23" s="78"/>
      <c r="I23" s="78"/>
      <c r="J23" s="78"/>
      <c r="K23" s="78"/>
      <c r="L23" s="78"/>
      <c r="M23" s="78"/>
      <c r="N23" s="78"/>
      <c r="O23" s="78"/>
      <c r="P23" s="78"/>
      <c r="Q23" s="78"/>
    </row>
    <row r="24" spans="1:25" ht="12.75" customHeight="1" x14ac:dyDescent="0.4">
      <c r="A24" s="17" t="s">
        <v>785</v>
      </c>
      <c r="E24" s="17" t="s">
        <v>772</v>
      </c>
      <c r="F24" s="78" t="s">
        <v>1265</v>
      </c>
      <c r="G24" s="78"/>
      <c r="H24" s="78"/>
      <c r="I24" s="78"/>
      <c r="J24" s="78"/>
      <c r="K24" s="78"/>
      <c r="L24" s="78"/>
    </row>
    <row r="25" spans="1:25" ht="12.75" customHeight="1" x14ac:dyDescent="0.4">
      <c r="A25" s="17" t="s">
        <v>786</v>
      </c>
      <c r="F25" s="78" t="s">
        <v>1266</v>
      </c>
      <c r="G25" s="78"/>
      <c r="H25" s="78"/>
      <c r="I25" s="78"/>
      <c r="J25" s="78"/>
      <c r="K25" s="78"/>
      <c r="L25" s="78"/>
      <c r="M25" s="78"/>
      <c r="N25" s="78"/>
      <c r="O25" s="78"/>
      <c r="P25" s="78"/>
      <c r="Q25" s="78"/>
      <c r="R25" s="78"/>
      <c r="S25" s="78"/>
      <c r="T25" s="78"/>
      <c r="U25" s="78"/>
      <c r="V25" s="78"/>
      <c r="W25" s="78"/>
      <c r="X25" s="78"/>
      <c r="Y25" s="78"/>
    </row>
    <row r="26" spans="1:25" ht="12.75" customHeight="1" x14ac:dyDescent="0.4">
      <c r="F26" s="78"/>
      <c r="G26" s="78"/>
      <c r="H26" s="78"/>
      <c r="I26" s="78"/>
      <c r="J26" s="78"/>
      <c r="K26" s="78"/>
      <c r="L26" s="78"/>
      <c r="M26" s="78"/>
      <c r="N26" s="78"/>
      <c r="O26" s="78"/>
      <c r="P26" s="78"/>
      <c r="Q26" s="78"/>
      <c r="R26" s="78"/>
      <c r="S26" s="78"/>
      <c r="T26" s="78"/>
      <c r="U26" s="78"/>
      <c r="V26" s="78"/>
      <c r="W26" s="78"/>
      <c r="X26" s="78"/>
      <c r="Y26" s="78"/>
    </row>
    <row r="27" spans="1:25" ht="12.75" customHeight="1" x14ac:dyDescent="0.4">
      <c r="A27" s="17" t="s">
        <v>787</v>
      </c>
      <c r="F27" s="78" t="s">
        <v>1267</v>
      </c>
      <c r="G27" s="78"/>
      <c r="H27" s="78"/>
      <c r="I27" s="78"/>
      <c r="J27" s="78"/>
      <c r="K27" s="78"/>
      <c r="L27" s="78"/>
      <c r="M27" s="78"/>
    </row>
    <row r="28" spans="1:25" ht="12.75" customHeight="1" x14ac:dyDescent="0.4">
      <c r="A28" s="17" t="s">
        <v>790</v>
      </c>
      <c r="J28" s="78" t="s">
        <v>1268</v>
      </c>
      <c r="K28" s="78"/>
      <c r="L28" s="78"/>
      <c r="M28" s="78"/>
      <c r="N28" s="78"/>
      <c r="O28" s="78"/>
      <c r="P28" s="78"/>
      <c r="Q28" s="78"/>
      <c r="R28" s="78"/>
      <c r="S28" s="78"/>
      <c r="T28" s="78"/>
      <c r="U28" s="78"/>
      <c r="V28" s="78"/>
      <c r="W28" s="78"/>
      <c r="X28" s="78"/>
      <c r="Y28" s="78"/>
    </row>
    <row r="29" spans="1:25" ht="12.75" customHeight="1" x14ac:dyDescent="0.4">
      <c r="A29" s="17" t="s">
        <v>791</v>
      </c>
    </row>
    <row r="30" spans="1:25" ht="12.75" customHeight="1" x14ac:dyDescent="0.4">
      <c r="A30" s="17" t="s">
        <v>779</v>
      </c>
      <c r="E30" s="78" t="s">
        <v>1269</v>
      </c>
      <c r="F30" s="78"/>
      <c r="G30" s="78"/>
      <c r="H30" s="78"/>
      <c r="I30" s="78"/>
      <c r="J30" s="80" t="s">
        <v>780</v>
      </c>
      <c r="K30" s="80"/>
      <c r="L30" s="80"/>
      <c r="M30" s="78" t="s">
        <v>1270</v>
      </c>
      <c r="N30" s="78"/>
      <c r="O30" s="78"/>
      <c r="P30" s="78"/>
      <c r="Q30" s="80" t="s">
        <v>781</v>
      </c>
      <c r="R30" s="80"/>
      <c r="S30" s="80"/>
      <c r="T30" s="78" t="s">
        <v>1271</v>
      </c>
      <c r="U30" s="78"/>
      <c r="V30" s="78"/>
      <c r="W30" s="78"/>
      <c r="X30" s="78"/>
      <c r="Y30" s="17" t="s">
        <v>763</v>
      </c>
    </row>
    <row r="31" spans="1:25" ht="12.75" customHeight="1" x14ac:dyDescent="0.4">
      <c r="A31" s="17" t="s">
        <v>769</v>
      </c>
      <c r="E31" s="78" t="s">
        <v>1272</v>
      </c>
      <c r="F31" s="78"/>
      <c r="G31" s="78"/>
      <c r="H31" s="78"/>
      <c r="I31" s="78"/>
      <c r="J31" s="78"/>
    </row>
    <row r="32" spans="1:25" ht="12.75" customHeight="1" x14ac:dyDescent="0.4">
      <c r="A32" s="17" t="s">
        <v>782</v>
      </c>
      <c r="H32" s="78" t="s">
        <v>1273</v>
      </c>
      <c r="I32" s="78"/>
      <c r="J32" s="80" t="s">
        <v>783</v>
      </c>
      <c r="K32" s="80"/>
      <c r="L32" s="80"/>
      <c r="M32" s="80"/>
      <c r="N32" s="78" t="s">
        <v>1274</v>
      </c>
      <c r="O32" s="78"/>
      <c r="P32" s="78"/>
      <c r="Q32" s="80" t="s">
        <v>784</v>
      </c>
      <c r="R32" s="80"/>
      <c r="S32" s="80"/>
      <c r="T32" s="80"/>
      <c r="U32" s="81" t="s">
        <v>1275</v>
      </c>
      <c r="V32" s="81"/>
      <c r="W32" s="81"/>
      <c r="X32" s="81"/>
      <c r="Y32" s="17" t="s">
        <v>763</v>
      </c>
    </row>
    <row r="33" spans="1:25" ht="12.75" customHeight="1" x14ac:dyDescent="0.4">
      <c r="E33" s="78" t="s">
        <v>1276</v>
      </c>
      <c r="F33" s="78"/>
      <c r="G33" s="78"/>
      <c r="H33" s="78"/>
      <c r="I33" s="78"/>
      <c r="J33" s="78"/>
      <c r="K33" s="78"/>
      <c r="L33" s="78"/>
      <c r="M33" s="78"/>
      <c r="N33" s="78"/>
      <c r="O33" s="78"/>
      <c r="P33" s="78"/>
      <c r="Q33" s="78"/>
    </row>
    <row r="34" spans="1:25" ht="12.75" customHeight="1" x14ac:dyDescent="0.4">
      <c r="A34" s="17" t="s">
        <v>785</v>
      </c>
      <c r="E34" s="17" t="s">
        <v>772</v>
      </c>
      <c r="F34" s="78" t="s">
        <v>1277</v>
      </c>
      <c r="G34" s="78"/>
      <c r="H34" s="78"/>
      <c r="I34" s="78"/>
      <c r="J34" s="78"/>
      <c r="K34" s="78"/>
      <c r="L34" s="78"/>
    </row>
    <row r="35" spans="1:25" ht="12.75" customHeight="1" x14ac:dyDescent="0.4">
      <c r="A35" s="17" t="s">
        <v>786</v>
      </c>
      <c r="F35" s="78" t="s">
        <v>1278</v>
      </c>
      <c r="G35" s="78"/>
      <c r="H35" s="78"/>
      <c r="I35" s="78"/>
      <c r="J35" s="78"/>
      <c r="K35" s="78"/>
      <c r="L35" s="78"/>
      <c r="M35" s="78"/>
      <c r="N35" s="78"/>
      <c r="O35" s="78"/>
      <c r="P35" s="78"/>
      <c r="Q35" s="78"/>
      <c r="R35" s="78"/>
      <c r="S35" s="78"/>
      <c r="T35" s="78"/>
      <c r="U35" s="78"/>
      <c r="V35" s="78"/>
      <c r="W35" s="78"/>
      <c r="X35" s="78"/>
      <c r="Y35" s="78"/>
    </row>
    <row r="36" spans="1:25" ht="12.75" customHeight="1" x14ac:dyDescent="0.4">
      <c r="F36" s="78"/>
      <c r="G36" s="78"/>
      <c r="H36" s="78"/>
      <c r="I36" s="78"/>
      <c r="J36" s="78"/>
      <c r="K36" s="78"/>
      <c r="L36" s="78"/>
      <c r="M36" s="78"/>
      <c r="N36" s="78"/>
      <c r="O36" s="78"/>
      <c r="P36" s="78"/>
      <c r="Q36" s="78"/>
      <c r="R36" s="78"/>
      <c r="S36" s="78"/>
      <c r="T36" s="78"/>
      <c r="U36" s="78"/>
      <c r="V36" s="78"/>
      <c r="W36" s="78"/>
      <c r="X36" s="78"/>
      <c r="Y36" s="78"/>
    </row>
    <row r="37" spans="1:25" ht="12.75" customHeight="1" x14ac:dyDescent="0.4">
      <c r="A37" s="17" t="s">
        <v>787</v>
      </c>
      <c r="F37" s="78" t="s">
        <v>1279</v>
      </c>
      <c r="G37" s="78"/>
      <c r="H37" s="78"/>
      <c r="I37" s="78"/>
      <c r="J37" s="78"/>
      <c r="K37" s="78"/>
      <c r="L37" s="78"/>
      <c r="M37" s="78"/>
    </row>
    <row r="38" spans="1:25" ht="12.75" customHeight="1" x14ac:dyDescent="0.4">
      <c r="A38" s="17" t="s">
        <v>790</v>
      </c>
      <c r="J38" s="78" t="s">
        <v>1280</v>
      </c>
      <c r="K38" s="78"/>
      <c r="L38" s="78"/>
      <c r="M38" s="78"/>
      <c r="N38" s="78"/>
      <c r="O38" s="78"/>
      <c r="P38" s="78"/>
      <c r="Q38" s="78"/>
      <c r="R38" s="78"/>
      <c r="S38" s="78"/>
      <c r="T38" s="78"/>
      <c r="U38" s="78"/>
      <c r="V38" s="78"/>
      <c r="W38" s="78"/>
      <c r="X38" s="78"/>
      <c r="Y38" s="78"/>
    </row>
    <row r="39" spans="1:25" ht="12.75" customHeight="1" x14ac:dyDescent="0.4"/>
    <row r="40" spans="1:25" ht="12.75" customHeight="1" x14ac:dyDescent="0.4">
      <c r="A40" s="17" t="s">
        <v>779</v>
      </c>
      <c r="E40" s="78" t="s">
        <v>1281</v>
      </c>
      <c r="F40" s="78"/>
      <c r="G40" s="78"/>
      <c r="H40" s="78"/>
      <c r="I40" s="78"/>
      <c r="J40" s="80" t="s">
        <v>780</v>
      </c>
      <c r="K40" s="80"/>
      <c r="L40" s="80"/>
      <c r="M40" s="78" t="s">
        <v>1282</v>
      </c>
      <c r="N40" s="78"/>
      <c r="O40" s="78"/>
      <c r="P40" s="78"/>
      <c r="Q40" s="80" t="s">
        <v>781</v>
      </c>
      <c r="R40" s="80"/>
      <c r="S40" s="80"/>
      <c r="T40" s="78" t="s">
        <v>1283</v>
      </c>
      <c r="U40" s="78"/>
      <c r="V40" s="78"/>
      <c r="W40" s="78"/>
      <c r="X40" s="78"/>
      <c r="Y40" s="17" t="s">
        <v>763</v>
      </c>
    </row>
    <row r="41" spans="1:25" ht="12.75" customHeight="1" x14ac:dyDescent="0.4">
      <c r="A41" s="17" t="s">
        <v>769</v>
      </c>
      <c r="E41" s="78" t="s">
        <v>1284</v>
      </c>
      <c r="F41" s="78"/>
      <c r="G41" s="78"/>
      <c r="H41" s="78"/>
      <c r="I41" s="78"/>
      <c r="J41" s="78"/>
    </row>
    <row r="42" spans="1:25" ht="12.75" customHeight="1" x14ac:dyDescent="0.4">
      <c r="A42" s="17" t="s">
        <v>782</v>
      </c>
      <c r="H42" s="78" t="s">
        <v>1285</v>
      </c>
      <c r="I42" s="78"/>
      <c r="J42" s="80" t="s">
        <v>783</v>
      </c>
      <c r="K42" s="80"/>
      <c r="L42" s="80"/>
      <c r="M42" s="80"/>
      <c r="N42" s="78" t="s">
        <v>1286</v>
      </c>
      <c r="O42" s="78"/>
      <c r="P42" s="78"/>
      <c r="Q42" s="80" t="s">
        <v>784</v>
      </c>
      <c r="R42" s="80"/>
      <c r="S42" s="80"/>
      <c r="T42" s="80"/>
      <c r="U42" s="81" t="s">
        <v>1287</v>
      </c>
      <c r="V42" s="81"/>
      <c r="W42" s="81"/>
      <c r="X42" s="81"/>
      <c r="Y42" s="17" t="s">
        <v>763</v>
      </c>
    </row>
    <row r="43" spans="1:25" ht="12.75" customHeight="1" x14ac:dyDescent="0.4">
      <c r="E43" s="78" t="s">
        <v>1288</v>
      </c>
      <c r="F43" s="78"/>
      <c r="G43" s="78"/>
      <c r="H43" s="78"/>
      <c r="I43" s="78"/>
      <c r="J43" s="78"/>
      <c r="K43" s="78"/>
      <c r="L43" s="78"/>
      <c r="M43" s="78"/>
      <c r="N43" s="78"/>
      <c r="O43" s="78"/>
      <c r="P43" s="78"/>
      <c r="Q43" s="78"/>
    </row>
    <row r="44" spans="1:25" ht="12.75" customHeight="1" x14ac:dyDescent="0.4">
      <c r="A44" s="17" t="s">
        <v>785</v>
      </c>
      <c r="E44" s="17" t="s">
        <v>772</v>
      </c>
      <c r="F44" s="78" t="s">
        <v>1289</v>
      </c>
      <c r="G44" s="78"/>
      <c r="H44" s="78"/>
      <c r="I44" s="78"/>
      <c r="J44" s="78"/>
      <c r="K44" s="78"/>
      <c r="L44" s="78"/>
    </row>
    <row r="45" spans="1:25" ht="12.75" customHeight="1" x14ac:dyDescent="0.4">
      <c r="A45" s="17" t="s">
        <v>786</v>
      </c>
      <c r="F45" s="78" t="s">
        <v>1290</v>
      </c>
      <c r="G45" s="78"/>
      <c r="H45" s="78"/>
      <c r="I45" s="78"/>
      <c r="J45" s="78"/>
      <c r="K45" s="78"/>
      <c r="L45" s="78"/>
      <c r="M45" s="78"/>
      <c r="N45" s="78"/>
      <c r="O45" s="78"/>
      <c r="P45" s="78"/>
      <c r="Q45" s="78"/>
      <c r="R45" s="78"/>
      <c r="S45" s="78"/>
      <c r="T45" s="78"/>
      <c r="U45" s="78"/>
      <c r="V45" s="78"/>
      <c r="W45" s="78"/>
      <c r="X45" s="78"/>
      <c r="Y45" s="78"/>
    </row>
    <row r="46" spans="1:25" ht="12.75" customHeight="1" x14ac:dyDescent="0.4">
      <c r="F46" s="78"/>
      <c r="G46" s="78"/>
      <c r="H46" s="78"/>
      <c r="I46" s="78"/>
      <c r="J46" s="78"/>
      <c r="K46" s="78"/>
      <c r="L46" s="78"/>
      <c r="M46" s="78"/>
      <c r="N46" s="78"/>
      <c r="O46" s="78"/>
      <c r="P46" s="78"/>
      <c r="Q46" s="78"/>
      <c r="R46" s="78"/>
      <c r="S46" s="78"/>
      <c r="T46" s="78"/>
      <c r="U46" s="78"/>
      <c r="V46" s="78"/>
      <c r="W46" s="78"/>
      <c r="X46" s="78"/>
      <c r="Y46" s="78"/>
    </row>
    <row r="47" spans="1:25" ht="12.75" customHeight="1" x14ac:dyDescent="0.4">
      <c r="A47" s="17" t="s">
        <v>787</v>
      </c>
      <c r="F47" s="78" t="s">
        <v>1291</v>
      </c>
      <c r="G47" s="78"/>
      <c r="H47" s="78"/>
      <c r="I47" s="78"/>
      <c r="J47" s="78"/>
      <c r="K47" s="78"/>
      <c r="L47" s="78"/>
      <c r="M47" s="78"/>
    </row>
    <row r="48" spans="1:25" ht="12.75" customHeight="1" x14ac:dyDescent="0.4">
      <c r="A48" s="17" t="s">
        <v>790</v>
      </c>
      <c r="J48" s="78" t="s">
        <v>1292</v>
      </c>
      <c r="K48" s="78"/>
      <c r="L48" s="78"/>
      <c r="M48" s="78"/>
      <c r="N48" s="78"/>
      <c r="O48" s="78"/>
      <c r="P48" s="78"/>
      <c r="Q48" s="78"/>
      <c r="R48" s="78"/>
      <c r="S48" s="78"/>
      <c r="T48" s="78"/>
      <c r="U48" s="78"/>
      <c r="V48" s="78"/>
      <c r="W48" s="78"/>
      <c r="X48" s="78"/>
      <c r="Y48" s="78"/>
    </row>
    <row r="49" spans="1:25" ht="12.75" customHeight="1" x14ac:dyDescent="0.4"/>
    <row r="50" spans="1:25" ht="12.75" customHeight="1" x14ac:dyDescent="0.4">
      <c r="A50" s="17" t="s">
        <v>779</v>
      </c>
      <c r="E50" s="78" t="s">
        <v>1293</v>
      </c>
      <c r="F50" s="78"/>
      <c r="G50" s="78"/>
      <c r="H50" s="78"/>
      <c r="I50" s="78"/>
      <c r="J50" s="80" t="s">
        <v>780</v>
      </c>
      <c r="K50" s="80"/>
      <c r="L50" s="80"/>
      <c r="M50" s="78" t="s">
        <v>1294</v>
      </c>
      <c r="N50" s="78"/>
      <c r="O50" s="78"/>
      <c r="P50" s="78"/>
      <c r="Q50" s="80" t="s">
        <v>781</v>
      </c>
      <c r="R50" s="80"/>
      <c r="S50" s="80"/>
      <c r="T50" s="78" t="s">
        <v>1295</v>
      </c>
      <c r="U50" s="78"/>
      <c r="V50" s="78"/>
      <c r="W50" s="78"/>
      <c r="X50" s="78"/>
      <c r="Y50" s="17" t="s">
        <v>763</v>
      </c>
    </row>
    <row r="51" spans="1:25" ht="12.75" customHeight="1" x14ac:dyDescent="0.4">
      <c r="A51" s="17" t="s">
        <v>769</v>
      </c>
      <c r="E51" s="78" t="s">
        <v>1296</v>
      </c>
      <c r="F51" s="78"/>
      <c r="G51" s="78"/>
      <c r="H51" s="78"/>
      <c r="I51" s="78"/>
      <c r="J51" s="78"/>
    </row>
    <row r="52" spans="1:25" ht="12.75" customHeight="1" x14ac:dyDescent="0.4">
      <c r="A52" s="17" t="s">
        <v>782</v>
      </c>
      <c r="H52" s="78" t="s">
        <v>1297</v>
      </c>
      <c r="I52" s="78"/>
      <c r="J52" s="80" t="s">
        <v>783</v>
      </c>
      <c r="K52" s="80"/>
      <c r="L52" s="80"/>
      <c r="M52" s="80"/>
      <c r="N52" s="78" t="s">
        <v>1298</v>
      </c>
      <c r="O52" s="78"/>
      <c r="P52" s="78"/>
      <c r="Q52" s="80" t="s">
        <v>784</v>
      </c>
      <c r="R52" s="80"/>
      <c r="S52" s="80"/>
      <c r="T52" s="80"/>
      <c r="U52" s="81" t="s">
        <v>1299</v>
      </c>
      <c r="V52" s="81"/>
      <c r="W52" s="81"/>
      <c r="X52" s="81"/>
      <c r="Y52" s="17" t="s">
        <v>763</v>
      </c>
    </row>
    <row r="53" spans="1:25" ht="12.75" customHeight="1" x14ac:dyDescent="0.4">
      <c r="E53" s="78" t="s">
        <v>1300</v>
      </c>
      <c r="F53" s="78"/>
      <c r="G53" s="78"/>
      <c r="H53" s="78"/>
      <c r="I53" s="78"/>
      <c r="J53" s="78"/>
      <c r="K53" s="78"/>
      <c r="L53" s="78"/>
      <c r="M53" s="78"/>
      <c r="N53" s="78"/>
      <c r="O53" s="78"/>
      <c r="P53" s="78"/>
      <c r="Q53" s="78"/>
    </row>
    <row r="54" spans="1:25" ht="12.75" customHeight="1" x14ac:dyDescent="0.4">
      <c r="A54" s="17" t="s">
        <v>785</v>
      </c>
      <c r="E54" s="17" t="s">
        <v>772</v>
      </c>
      <c r="F54" s="78" t="s">
        <v>1301</v>
      </c>
      <c r="G54" s="78"/>
      <c r="H54" s="78"/>
      <c r="I54" s="78"/>
      <c r="J54" s="78"/>
      <c r="K54" s="78"/>
      <c r="L54" s="78"/>
    </row>
    <row r="55" spans="1:25" ht="12.75" customHeight="1" x14ac:dyDescent="0.4">
      <c r="A55" s="17" t="s">
        <v>786</v>
      </c>
      <c r="F55" s="78" t="s">
        <v>1302</v>
      </c>
      <c r="G55" s="78"/>
      <c r="H55" s="78"/>
      <c r="I55" s="78"/>
      <c r="J55" s="78"/>
      <c r="K55" s="78"/>
      <c r="L55" s="78"/>
      <c r="M55" s="78"/>
      <c r="N55" s="78"/>
      <c r="O55" s="78"/>
      <c r="P55" s="78"/>
      <c r="Q55" s="78"/>
      <c r="R55" s="78"/>
      <c r="S55" s="78"/>
      <c r="T55" s="78"/>
      <c r="U55" s="78"/>
      <c r="V55" s="78"/>
      <c r="W55" s="78"/>
      <c r="X55" s="78"/>
      <c r="Y55" s="78"/>
    </row>
    <row r="56" spans="1:25" ht="12.75" customHeight="1" x14ac:dyDescent="0.4">
      <c r="F56" s="78"/>
      <c r="G56" s="78"/>
      <c r="H56" s="78"/>
      <c r="I56" s="78"/>
      <c r="J56" s="78"/>
      <c r="K56" s="78"/>
      <c r="L56" s="78"/>
      <c r="M56" s="78"/>
      <c r="N56" s="78"/>
      <c r="O56" s="78"/>
      <c r="P56" s="78"/>
      <c r="Q56" s="78"/>
      <c r="R56" s="78"/>
      <c r="S56" s="78"/>
      <c r="T56" s="78"/>
      <c r="U56" s="78"/>
      <c r="V56" s="78"/>
      <c r="W56" s="78"/>
      <c r="X56" s="78"/>
      <c r="Y56" s="78"/>
    </row>
    <row r="57" spans="1:25" ht="12.75" customHeight="1" x14ac:dyDescent="0.4">
      <c r="A57" s="17" t="s">
        <v>787</v>
      </c>
      <c r="F57" s="78" t="s">
        <v>1303</v>
      </c>
      <c r="G57" s="78"/>
      <c r="H57" s="78"/>
      <c r="I57" s="78"/>
      <c r="J57" s="78"/>
      <c r="K57" s="78"/>
      <c r="L57" s="78"/>
      <c r="M57" s="78"/>
    </row>
    <row r="58" spans="1:25" ht="12.75" customHeight="1" x14ac:dyDescent="0.4">
      <c r="A58" s="17" t="s">
        <v>790</v>
      </c>
      <c r="J58" s="78" t="s">
        <v>1304</v>
      </c>
      <c r="K58" s="78"/>
      <c r="L58" s="78"/>
      <c r="M58" s="78"/>
      <c r="N58" s="78"/>
      <c r="O58" s="78"/>
      <c r="P58" s="78"/>
      <c r="Q58" s="78"/>
      <c r="R58" s="78"/>
      <c r="S58" s="78"/>
      <c r="T58" s="78"/>
      <c r="U58" s="78"/>
      <c r="V58" s="78"/>
      <c r="W58" s="78"/>
      <c r="X58" s="78"/>
      <c r="Y58" s="78"/>
    </row>
    <row r="59" spans="1:25" ht="12.75" customHeight="1" x14ac:dyDescent="0.4">
      <c r="A59" s="17" t="s">
        <v>828</v>
      </c>
    </row>
    <row r="60" spans="1:25" ht="12.75" customHeight="1" x14ac:dyDescent="0.4">
      <c r="A60" s="17" t="s">
        <v>829</v>
      </c>
    </row>
    <row r="61" spans="1:25" ht="12.75" customHeight="1" x14ac:dyDescent="0.4">
      <c r="A61" s="23" t="s">
        <v>938</v>
      </c>
      <c r="B61" s="17" t="s">
        <v>831</v>
      </c>
    </row>
    <row r="62" spans="1:25" ht="12.75" customHeight="1" x14ac:dyDescent="0.4">
      <c r="A62" s="17" t="s">
        <v>832</v>
      </c>
      <c r="K62" s="78" t="s">
        <v>1305</v>
      </c>
      <c r="L62" s="78"/>
      <c r="M62" s="78"/>
      <c r="N62" s="78"/>
      <c r="O62" s="78"/>
      <c r="P62" s="78"/>
    </row>
    <row r="63" spans="1:25" ht="12.75" customHeight="1" x14ac:dyDescent="0.4">
      <c r="A63" s="79" t="s">
        <v>834</v>
      </c>
      <c r="B63" s="79"/>
      <c r="C63" s="79"/>
      <c r="D63" s="79"/>
      <c r="E63" s="79"/>
      <c r="F63" s="79"/>
      <c r="G63" s="79"/>
      <c r="H63" s="79"/>
      <c r="I63" s="79"/>
      <c r="J63" s="79"/>
      <c r="K63" s="78" t="s">
        <v>1306</v>
      </c>
      <c r="L63" s="78"/>
      <c r="M63" s="78"/>
      <c r="N63" s="78"/>
      <c r="O63" s="78"/>
      <c r="P63" s="78"/>
      <c r="Q63" s="17" t="s">
        <v>836</v>
      </c>
    </row>
    <row r="64" spans="1:25" ht="12.75" customHeight="1" x14ac:dyDescent="0.4">
      <c r="A64" s="23" t="s">
        <v>938</v>
      </c>
      <c r="B64" s="17" t="s">
        <v>837</v>
      </c>
    </row>
    <row r="65" spans="1:17" ht="12.75" customHeight="1" x14ac:dyDescent="0.4">
      <c r="A65" s="17" t="s">
        <v>832</v>
      </c>
      <c r="K65" s="78" t="s">
        <v>1307</v>
      </c>
      <c r="L65" s="78"/>
      <c r="M65" s="78"/>
      <c r="N65" s="78"/>
      <c r="O65" s="78"/>
      <c r="P65" s="78"/>
    </row>
    <row r="66" spans="1:17" ht="12.75" customHeight="1" x14ac:dyDescent="0.4">
      <c r="A66" s="79" t="s">
        <v>834</v>
      </c>
      <c r="B66" s="79"/>
      <c r="C66" s="79"/>
      <c r="D66" s="79"/>
      <c r="E66" s="79"/>
      <c r="F66" s="79"/>
      <c r="G66" s="79"/>
      <c r="H66" s="79"/>
      <c r="I66" s="79"/>
      <c r="J66" s="79"/>
      <c r="K66" s="78" t="s">
        <v>1308</v>
      </c>
      <c r="L66" s="78"/>
      <c r="M66" s="78"/>
      <c r="N66" s="78"/>
      <c r="O66" s="78"/>
      <c r="P66" s="78"/>
      <c r="Q66" s="17" t="s">
        <v>836</v>
      </c>
    </row>
    <row r="67" spans="1:17" ht="12.75" customHeight="1" x14ac:dyDescent="0.4">
      <c r="A67" s="23" t="s">
        <v>938</v>
      </c>
      <c r="B67" s="17" t="s">
        <v>840</v>
      </c>
    </row>
    <row r="68" spans="1:17" ht="12.75" customHeight="1" x14ac:dyDescent="0.4">
      <c r="A68" s="17" t="s">
        <v>832</v>
      </c>
      <c r="K68" s="78" t="s">
        <v>1309</v>
      </c>
      <c r="L68" s="78"/>
      <c r="M68" s="78"/>
      <c r="N68" s="78"/>
      <c r="O68" s="78"/>
      <c r="P68" s="78"/>
    </row>
    <row r="69" spans="1:17" ht="12.75" customHeight="1" x14ac:dyDescent="0.4">
      <c r="A69" s="79" t="s">
        <v>842</v>
      </c>
      <c r="B69" s="79"/>
      <c r="C69" s="79"/>
      <c r="D69" s="79"/>
      <c r="E69" s="79"/>
      <c r="F69" s="79"/>
      <c r="G69" s="79"/>
      <c r="H69" s="79"/>
      <c r="I69" s="79"/>
      <c r="J69" s="79"/>
      <c r="K69" s="78" t="s">
        <v>1310</v>
      </c>
      <c r="L69" s="78"/>
      <c r="M69" s="78"/>
      <c r="N69" s="78"/>
      <c r="O69" s="78"/>
      <c r="P69" s="78"/>
      <c r="Q69" s="17" t="s">
        <v>836</v>
      </c>
    </row>
    <row r="70" spans="1:17" ht="12.75" customHeight="1" x14ac:dyDescent="0.4">
      <c r="A70" s="17" t="s">
        <v>832</v>
      </c>
      <c r="K70" s="78" t="s">
        <v>1311</v>
      </c>
      <c r="L70" s="78"/>
      <c r="M70" s="78"/>
      <c r="N70" s="78"/>
      <c r="O70" s="78"/>
      <c r="P70" s="78"/>
    </row>
    <row r="71" spans="1:17" ht="12.75" customHeight="1" x14ac:dyDescent="0.4">
      <c r="A71" s="79" t="s">
        <v>842</v>
      </c>
      <c r="B71" s="79"/>
      <c r="C71" s="79"/>
      <c r="D71" s="79"/>
      <c r="E71" s="79"/>
      <c r="F71" s="79"/>
      <c r="G71" s="79"/>
      <c r="H71" s="79"/>
      <c r="I71" s="79"/>
      <c r="J71" s="79"/>
      <c r="K71" s="78" t="s">
        <v>1312</v>
      </c>
      <c r="L71" s="78"/>
      <c r="M71" s="78"/>
      <c r="N71" s="78"/>
      <c r="O71" s="78"/>
      <c r="P71" s="78"/>
      <c r="Q71" s="17" t="s">
        <v>836</v>
      </c>
    </row>
    <row r="72" spans="1:17" ht="12.75" customHeight="1" x14ac:dyDescent="0.4">
      <c r="A72" s="17" t="s">
        <v>832</v>
      </c>
      <c r="K72" s="78" t="s">
        <v>1313</v>
      </c>
      <c r="L72" s="78"/>
      <c r="M72" s="78"/>
      <c r="N72" s="78"/>
      <c r="O72" s="78"/>
      <c r="P72" s="78"/>
    </row>
    <row r="73" spans="1:17" ht="12.75" customHeight="1" x14ac:dyDescent="0.4">
      <c r="A73" s="79" t="s">
        <v>842</v>
      </c>
      <c r="B73" s="79"/>
      <c r="C73" s="79"/>
      <c r="D73" s="79"/>
      <c r="E73" s="79"/>
      <c r="F73" s="79"/>
      <c r="G73" s="79"/>
      <c r="H73" s="79"/>
      <c r="I73" s="79"/>
      <c r="J73" s="79"/>
      <c r="K73" s="78" t="s">
        <v>1314</v>
      </c>
      <c r="L73" s="78"/>
      <c r="M73" s="78"/>
      <c r="N73" s="78"/>
      <c r="O73" s="78"/>
      <c r="P73" s="78"/>
      <c r="Q73" s="17" t="s">
        <v>836</v>
      </c>
    </row>
    <row r="74" spans="1:17" ht="12.75" customHeight="1" x14ac:dyDescent="0.4">
      <c r="A74" s="23" t="s">
        <v>938</v>
      </c>
      <c r="B74" s="17" t="s">
        <v>848</v>
      </c>
    </row>
    <row r="75" spans="1:17" ht="12.75" customHeight="1" x14ac:dyDescent="0.4">
      <c r="A75" s="17" t="s">
        <v>832</v>
      </c>
      <c r="K75" s="78" t="s">
        <v>1315</v>
      </c>
      <c r="L75" s="78"/>
      <c r="M75" s="78"/>
      <c r="N75" s="78"/>
      <c r="O75" s="78"/>
      <c r="P75" s="78"/>
    </row>
    <row r="76" spans="1:17" ht="12.75" customHeight="1" x14ac:dyDescent="0.4">
      <c r="A76" s="79" t="s">
        <v>842</v>
      </c>
      <c r="B76" s="79"/>
      <c r="C76" s="79"/>
      <c r="D76" s="79"/>
      <c r="E76" s="79"/>
      <c r="F76" s="79"/>
      <c r="G76" s="79"/>
      <c r="H76" s="79"/>
      <c r="I76" s="79"/>
      <c r="J76" s="79"/>
      <c r="K76" s="78" t="s">
        <v>1316</v>
      </c>
      <c r="L76" s="78"/>
      <c r="M76" s="78"/>
      <c r="N76" s="78"/>
      <c r="O76" s="78"/>
      <c r="P76" s="78"/>
      <c r="Q76" s="17" t="s">
        <v>836</v>
      </c>
    </row>
    <row r="77" spans="1:17" ht="12.75" customHeight="1" x14ac:dyDescent="0.4">
      <c r="A77" s="17" t="s">
        <v>832</v>
      </c>
      <c r="K77" s="78" t="s">
        <v>1317</v>
      </c>
      <c r="L77" s="78"/>
      <c r="M77" s="78"/>
      <c r="N77" s="78"/>
      <c r="O77" s="78"/>
      <c r="P77" s="78"/>
    </row>
    <row r="78" spans="1:17" ht="12.75" customHeight="1" x14ac:dyDescent="0.4">
      <c r="A78" s="79" t="s">
        <v>842</v>
      </c>
      <c r="B78" s="79"/>
      <c r="C78" s="79"/>
      <c r="D78" s="79"/>
      <c r="E78" s="79"/>
      <c r="F78" s="79"/>
      <c r="G78" s="79"/>
      <c r="H78" s="79"/>
      <c r="I78" s="79"/>
      <c r="J78" s="79"/>
      <c r="K78" s="78" t="s">
        <v>1318</v>
      </c>
      <c r="L78" s="78"/>
      <c r="M78" s="78"/>
      <c r="N78" s="78"/>
      <c r="O78" s="78"/>
      <c r="P78" s="78"/>
      <c r="Q78" s="17" t="s">
        <v>836</v>
      </c>
    </row>
    <row r="79" spans="1:17" ht="12.75" customHeight="1" x14ac:dyDescent="0.4">
      <c r="A79" s="17" t="s">
        <v>832</v>
      </c>
      <c r="K79" s="78" t="s">
        <v>1319</v>
      </c>
      <c r="L79" s="78"/>
      <c r="M79" s="78"/>
      <c r="N79" s="78"/>
      <c r="O79" s="78"/>
      <c r="P79" s="78"/>
    </row>
    <row r="80" spans="1:17" ht="12.75" customHeight="1" x14ac:dyDescent="0.4">
      <c r="A80" s="79" t="s">
        <v>842</v>
      </c>
      <c r="B80" s="79"/>
      <c r="C80" s="79"/>
      <c r="D80" s="79"/>
      <c r="E80" s="79"/>
      <c r="F80" s="79"/>
      <c r="G80" s="79"/>
      <c r="H80" s="79"/>
      <c r="I80" s="79"/>
      <c r="J80" s="79"/>
      <c r="K80" s="78" t="s">
        <v>1320</v>
      </c>
      <c r="L80" s="78"/>
      <c r="M80" s="78"/>
      <c r="N80" s="78"/>
      <c r="O80" s="78"/>
      <c r="P80" s="78"/>
      <c r="Q80" s="17" t="s">
        <v>836</v>
      </c>
    </row>
    <row r="81" spans="1:25" ht="12.75" customHeight="1" x14ac:dyDescent="0.4"/>
    <row r="82" spans="1:25" ht="12.75" customHeight="1" x14ac:dyDescent="0.4">
      <c r="A82" s="20"/>
      <c r="B82" s="20"/>
      <c r="C82" s="20"/>
      <c r="D82" s="20"/>
      <c r="E82" s="20"/>
      <c r="F82" s="20"/>
      <c r="G82" s="20"/>
      <c r="H82" s="20"/>
      <c r="I82" s="20"/>
      <c r="J82" s="20"/>
      <c r="K82" s="20"/>
      <c r="L82" s="20"/>
      <c r="M82" s="20"/>
      <c r="N82" s="20"/>
      <c r="O82" s="20"/>
      <c r="P82" s="20"/>
      <c r="Q82" s="20"/>
      <c r="R82" s="22"/>
      <c r="S82" s="22"/>
      <c r="T82" s="22"/>
      <c r="U82" s="22"/>
      <c r="V82" s="22"/>
      <c r="W82" s="22"/>
      <c r="X82" s="22"/>
      <c r="Y82" s="22"/>
    </row>
    <row r="83" spans="1:25" ht="12.75" customHeight="1" x14ac:dyDescent="0.4">
      <c r="A83" s="17" t="s">
        <v>855</v>
      </c>
    </row>
    <row r="84" spans="1:25" ht="12.75" customHeight="1" x14ac:dyDescent="0.4">
      <c r="A84" s="17" t="s">
        <v>856</v>
      </c>
    </row>
    <row r="85" spans="1:25" ht="12.75" customHeight="1" x14ac:dyDescent="0.4">
      <c r="A85" s="17" t="s">
        <v>832</v>
      </c>
      <c r="E85" s="78" t="s">
        <v>1321</v>
      </c>
      <c r="F85" s="78"/>
      <c r="G85" s="78"/>
      <c r="H85" s="78"/>
      <c r="I85" s="78"/>
      <c r="J85" s="78"/>
      <c r="K85" s="78"/>
    </row>
    <row r="86" spans="1:25" ht="12.75" customHeight="1" x14ac:dyDescent="0.4">
      <c r="A86" s="17" t="s">
        <v>857</v>
      </c>
      <c r="E86" s="78" t="s">
        <v>1322</v>
      </c>
      <c r="F86" s="78"/>
      <c r="G86" s="78"/>
      <c r="H86" s="78"/>
      <c r="I86" s="78"/>
      <c r="J86" s="78"/>
      <c r="K86" s="78"/>
      <c r="L86" s="78"/>
      <c r="M86" s="78"/>
      <c r="N86" s="78"/>
      <c r="O86" s="78"/>
      <c r="P86" s="78"/>
      <c r="Q86" s="78"/>
      <c r="R86" s="78"/>
      <c r="S86" s="78"/>
      <c r="T86" s="78"/>
      <c r="U86" s="78"/>
      <c r="V86" s="78"/>
    </row>
    <row r="87" spans="1:25" ht="12.75" customHeight="1" x14ac:dyDescent="0.4">
      <c r="A87" s="17" t="s">
        <v>858</v>
      </c>
      <c r="E87" s="17" t="s">
        <v>772</v>
      </c>
      <c r="F87" s="78" t="s">
        <v>1323</v>
      </c>
      <c r="G87" s="78"/>
      <c r="H87" s="78"/>
      <c r="I87" s="78"/>
      <c r="J87" s="78"/>
      <c r="K87" s="78"/>
    </row>
    <row r="88" spans="1:25" ht="12.75" customHeight="1" x14ac:dyDescent="0.4">
      <c r="A88" s="17" t="s">
        <v>859</v>
      </c>
      <c r="E88" s="78" t="s">
        <v>1324</v>
      </c>
      <c r="F88" s="78"/>
      <c r="G88" s="78"/>
      <c r="H88" s="78"/>
      <c r="I88" s="78"/>
      <c r="J88" s="78"/>
      <c r="K88" s="78"/>
      <c r="L88" s="78"/>
      <c r="M88" s="78"/>
      <c r="N88" s="78"/>
      <c r="O88" s="78"/>
      <c r="P88" s="78"/>
      <c r="Q88" s="78"/>
      <c r="R88" s="78"/>
      <c r="S88" s="78"/>
      <c r="T88" s="78"/>
      <c r="U88" s="78"/>
      <c r="V88" s="78"/>
      <c r="W88" s="78"/>
      <c r="X88" s="78"/>
      <c r="Y88" s="78"/>
    </row>
    <row r="89" spans="1:25" ht="12.75" customHeight="1" x14ac:dyDescent="0.4">
      <c r="A89" s="17" t="s">
        <v>860</v>
      </c>
      <c r="E89" s="78" t="s">
        <v>1325</v>
      </c>
      <c r="F89" s="78"/>
      <c r="G89" s="78"/>
      <c r="H89" s="78"/>
      <c r="I89" s="78"/>
      <c r="J89" s="78"/>
      <c r="K89" s="78"/>
    </row>
    <row r="90" spans="1:25" ht="12.75" customHeight="1" x14ac:dyDescent="0.4">
      <c r="A90" s="17" t="s">
        <v>861</v>
      </c>
      <c r="E90" s="78" t="s">
        <v>1326</v>
      </c>
      <c r="F90" s="78"/>
      <c r="G90" s="78"/>
      <c r="H90" s="78"/>
      <c r="I90" s="78"/>
      <c r="J90" s="78"/>
      <c r="K90" s="78"/>
      <c r="L90" s="78"/>
      <c r="M90" s="78"/>
      <c r="N90" s="78"/>
      <c r="O90" s="78"/>
    </row>
    <row r="91" spans="1:25" ht="12.75" customHeight="1" x14ac:dyDescent="0.4">
      <c r="A91" s="17" t="s">
        <v>862</v>
      </c>
      <c r="H91" s="78" t="s">
        <v>1327</v>
      </c>
      <c r="I91" s="78"/>
      <c r="J91" s="78"/>
      <c r="K91" s="78"/>
      <c r="L91" s="78"/>
      <c r="M91" s="78"/>
      <c r="N91" s="78"/>
      <c r="O91" s="78"/>
      <c r="P91" s="78"/>
      <c r="Q91" s="78"/>
      <c r="R91" s="78"/>
      <c r="S91" s="78"/>
      <c r="T91" s="78"/>
      <c r="U91" s="78"/>
      <c r="V91" s="78"/>
      <c r="W91" s="78"/>
      <c r="X91" s="78"/>
      <c r="Y91" s="78"/>
    </row>
    <row r="92" spans="1:25" ht="12.75" customHeight="1" x14ac:dyDescent="0.4">
      <c r="A92" s="17" t="s">
        <v>863</v>
      </c>
    </row>
    <row r="93" spans="1:25" ht="12.75" customHeight="1" x14ac:dyDescent="0.4">
      <c r="A93" s="17" t="s">
        <v>832</v>
      </c>
      <c r="E93" s="78" t="s">
        <v>1328</v>
      </c>
      <c r="F93" s="78"/>
      <c r="G93" s="78"/>
      <c r="H93" s="78"/>
      <c r="I93" s="78"/>
      <c r="J93" s="78"/>
      <c r="K93" s="78"/>
    </row>
    <row r="94" spans="1:25" ht="12.75" customHeight="1" x14ac:dyDescent="0.4">
      <c r="A94" s="17" t="s">
        <v>857</v>
      </c>
      <c r="E94" s="78" t="s">
        <v>1329</v>
      </c>
      <c r="F94" s="78"/>
      <c r="G94" s="78"/>
      <c r="H94" s="78"/>
      <c r="I94" s="78"/>
      <c r="J94" s="78"/>
      <c r="K94" s="78"/>
      <c r="L94" s="78"/>
      <c r="M94" s="78"/>
      <c r="N94" s="78"/>
      <c r="O94" s="78"/>
      <c r="P94" s="78"/>
      <c r="Q94" s="78"/>
      <c r="R94" s="78"/>
      <c r="S94" s="78"/>
      <c r="T94" s="78"/>
      <c r="U94" s="78"/>
      <c r="V94" s="78"/>
    </row>
    <row r="95" spans="1:25" ht="12.75" customHeight="1" x14ac:dyDescent="0.4">
      <c r="A95" s="17" t="s">
        <v>858</v>
      </c>
      <c r="E95" s="17" t="s">
        <v>772</v>
      </c>
      <c r="F95" s="78" t="s">
        <v>1330</v>
      </c>
      <c r="G95" s="78"/>
      <c r="H95" s="78"/>
      <c r="I95" s="78"/>
      <c r="J95" s="78"/>
      <c r="K95" s="78"/>
    </row>
    <row r="96" spans="1:25" ht="12.75" customHeight="1" x14ac:dyDescent="0.4">
      <c r="A96" s="17" t="s">
        <v>859</v>
      </c>
      <c r="E96" s="78" t="s">
        <v>1331</v>
      </c>
      <c r="F96" s="78"/>
      <c r="G96" s="78"/>
      <c r="H96" s="78"/>
      <c r="I96" s="78"/>
      <c r="J96" s="78"/>
      <c r="K96" s="78"/>
      <c r="L96" s="78"/>
      <c r="M96" s="78"/>
      <c r="N96" s="78"/>
      <c r="O96" s="78"/>
      <c r="P96" s="78"/>
      <c r="Q96" s="78"/>
      <c r="R96" s="78"/>
      <c r="S96" s="78"/>
      <c r="T96" s="78"/>
      <c r="U96" s="78"/>
      <c r="V96" s="78"/>
      <c r="W96" s="78"/>
      <c r="X96" s="78"/>
      <c r="Y96" s="78"/>
    </row>
    <row r="97" spans="1:25" ht="12.75" customHeight="1" x14ac:dyDescent="0.4">
      <c r="A97" s="17" t="s">
        <v>860</v>
      </c>
      <c r="E97" s="78" t="s">
        <v>1332</v>
      </c>
      <c r="F97" s="78"/>
      <c r="G97" s="78"/>
      <c r="H97" s="78"/>
      <c r="I97" s="78"/>
      <c r="J97" s="78"/>
      <c r="K97" s="78"/>
    </row>
    <row r="98" spans="1:25" ht="12.75" customHeight="1" x14ac:dyDescent="0.4">
      <c r="A98" s="17" t="s">
        <v>861</v>
      </c>
      <c r="E98" s="78" t="s">
        <v>1333</v>
      </c>
      <c r="F98" s="78"/>
      <c r="G98" s="78"/>
      <c r="H98" s="78"/>
      <c r="I98" s="78"/>
      <c r="J98" s="78"/>
      <c r="K98" s="78"/>
      <c r="L98" s="78"/>
      <c r="M98" s="78"/>
      <c r="N98" s="78"/>
      <c r="O98" s="78"/>
    </row>
    <row r="99" spans="1:25" ht="12.75" customHeight="1" x14ac:dyDescent="0.4">
      <c r="A99" s="17" t="s">
        <v>862</v>
      </c>
      <c r="H99" s="78" t="s">
        <v>1334</v>
      </c>
      <c r="I99" s="78"/>
      <c r="J99" s="78"/>
      <c r="K99" s="78"/>
      <c r="L99" s="78"/>
      <c r="M99" s="78"/>
      <c r="N99" s="78"/>
      <c r="O99" s="78"/>
      <c r="P99" s="78"/>
      <c r="Q99" s="78"/>
      <c r="R99" s="78"/>
      <c r="S99" s="78"/>
      <c r="T99" s="78"/>
      <c r="U99" s="78"/>
      <c r="V99" s="78"/>
      <c r="W99" s="78"/>
      <c r="X99" s="78"/>
      <c r="Y99" s="78"/>
    </row>
    <row r="100" spans="1:25" ht="12.75" customHeight="1" x14ac:dyDescent="0.4"/>
    <row r="101" spans="1:25" ht="12.75" customHeight="1" x14ac:dyDescent="0.4">
      <c r="A101" s="17" t="s">
        <v>832</v>
      </c>
      <c r="E101" s="78" t="s">
        <v>1335</v>
      </c>
      <c r="F101" s="78"/>
      <c r="G101" s="78"/>
      <c r="H101" s="78"/>
      <c r="I101" s="78"/>
      <c r="J101" s="78"/>
      <c r="K101" s="78"/>
    </row>
    <row r="102" spans="1:25" ht="12.75" customHeight="1" x14ac:dyDescent="0.4">
      <c r="A102" s="17" t="s">
        <v>857</v>
      </c>
      <c r="E102" s="78" t="s">
        <v>1336</v>
      </c>
      <c r="F102" s="78"/>
      <c r="G102" s="78"/>
      <c r="H102" s="78"/>
      <c r="I102" s="78"/>
      <c r="J102" s="78"/>
      <c r="K102" s="78"/>
      <c r="L102" s="78"/>
      <c r="M102" s="78"/>
      <c r="N102" s="78"/>
      <c r="O102" s="78"/>
      <c r="P102" s="78"/>
      <c r="Q102" s="78"/>
      <c r="R102" s="78"/>
      <c r="S102" s="78"/>
      <c r="T102" s="78"/>
      <c r="U102" s="78"/>
      <c r="V102" s="78"/>
    </row>
    <row r="103" spans="1:25" ht="12.75" customHeight="1" x14ac:dyDescent="0.4">
      <c r="A103" s="17" t="s">
        <v>858</v>
      </c>
      <c r="E103" s="17" t="s">
        <v>772</v>
      </c>
      <c r="F103" s="78" t="s">
        <v>1337</v>
      </c>
      <c r="G103" s="78"/>
      <c r="H103" s="78"/>
      <c r="I103" s="78"/>
      <c r="J103" s="78"/>
      <c r="K103" s="78"/>
    </row>
    <row r="104" spans="1:25" ht="12.75" customHeight="1" x14ac:dyDescent="0.4">
      <c r="A104" s="17" t="s">
        <v>859</v>
      </c>
      <c r="E104" s="78" t="s">
        <v>1338</v>
      </c>
      <c r="F104" s="78"/>
      <c r="G104" s="78"/>
      <c r="H104" s="78"/>
      <c r="I104" s="78"/>
      <c r="J104" s="78"/>
      <c r="K104" s="78"/>
      <c r="L104" s="78"/>
      <c r="M104" s="78"/>
      <c r="N104" s="78"/>
      <c r="O104" s="78"/>
      <c r="P104" s="78"/>
      <c r="Q104" s="78"/>
      <c r="R104" s="78"/>
      <c r="S104" s="78"/>
      <c r="T104" s="78"/>
      <c r="U104" s="78"/>
      <c r="V104" s="78"/>
      <c r="W104" s="78"/>
      <c r="X104" s="78"/>
      <c r="Y104" s="78"/>
    </row>
    <row r="105" spans="1:25" ht="12.75" customHeight="1" x14ac:dyDescent="0.4">
      <c r="A105" s="17" t="s">
        <v>860</v>
      </c>
      <c r="E105" s="78" t="s">
        <v>1339</v>
      </c>
      <c r="F105" s="78"/>
      <c r="G105" s="78"/>
      <c r="H105" s="78"/>
      <c r="I105" s="78"/>
      <c r="J105" s="78"/>
      <c r="K105" s="78"/>
    </row>
    <row r="106" spans="1:25" ht="12.75" customHeight="1" x14ac:dyDescent="0.4">
      <c r="A106" s="17" t="s">
        <v>861</v>
      </c>
      <c r="E106" s="78" t="s">
        <v>1340</v>
      </c>
      <c r="F106" s="78"/>
      <c r="G106" s="78"/>
      <c r="H106" s="78"/>
      <c r="I106" s="78"/>
      <c r="J106" s="78"/>
      <c r="K106" s="78"/>
      <c r="L106" s="78"/>
      <c r="M106" s="78"/>
      <c r="N106" s="78"/>
      <c r="O106" s="78"/>
    </row>
    <row r="107" spans="1:25" ht="12.75" customHeight="1" x14ac:dyDescent="0.4">
      <c r="A107" s="17" t="s">
        <v>862</v>
      </c>
      <c r="H107" s="78" t="s">
        <v>1341</v>
      </c>
      <c r="I107" s="78"/>
      <c r="J107" s="78"/>
      <c r="K107" s="78"/>
      <c r="L107" s="78"/>
      <c r="M107" s="78"/>
      <c r="N107" s="78"/>
      <c r="O107" s="78"/>
      <c r="P107" s="78"/>
      <c r="Q107" s="78"/>
      <c r="R107" s="78"/>
      <c r="S107" s="78"/>
      <c r="T107" s="78"/>
      <c r="U107" s="78"/>
      <c r="V107" s="78"/>
      <c r="W107" s="78"/>
      <c r="X107" s="78"/>
      <c r="Y107" s="78"/>
    </row>
    <row r="108" spans="1:25" ht="12.75" customHeight="1" x14ac:dyDescent="0.4"/>
    <row r="109" spans="1:25" ht="12.75" customHeight="1" x14ac:dyDescent="0.4">
      <c r="A109" s="17" t="s">
        <v>832</v>
      </c>
      <c r="E109" s="78" t="s">
        <v>1342</v>
      </c>
      <c r="F109" s="78"/>
      <c r="G109" s="78"/>
      <c r="H109" s="78"/>
      <c r="I109" s="78"/>
      <c r="J109" s="78"/>
      <c r="K109" s="78"/>
    </row>
    <row r="110" spans="1:25" ht="12.75" customHeight="1" x14ac:dyDescent="0.4">
      <c r="A110" s="17" t="s">
        <v>857</v>
      </c>
      <c r="E110" s="78" t="s">
        <v>1343</v>
      </c>
      <c r="F110" s="78"/>
      <c r="G110" s="78"/>
      <c r="H110" s="78"/>
      <c r="I110" s="78"/>
      <c r="J110" s="78"/>
      <c r="K110" s="78"/>
      <c r="L110" s="78"/>
      <c r="M110" s="78"/>
      <c r="N110" s="78"/>
      <c r="O110" s="78"/>
      <c r="P110" s="78"/>
      <c r="Q110" s="78"/>
      <c r="R110" s="78"/>
      <c r="S110" s="78"/>
      <c r="T110" s="78"/>
      <c r="U110" s="78"/>
      <c r="V110" s="78"/>
    </row>
    <row r="111" spans="1:25" ht="12.75" customHeight="1" x14ac:dyDescent="0.4">
      <c r="A111" s="17" t="s">
        <v>858</v>
      </c>
      <c r="E111" s="17" t="s">
        <v>772</v>
      </c>
      <c r="F111" s="78" t="s">
        <v>1344</v>
      </c>
      <c r="G111" s="78"/>
      <c r="H111" s="78"/>
      <c r="I111" s="78"/>
      <c r="J111" s="78"/>
      <c r="K111" s="78"/>
    </row>
    <row r="112" spans="1:25" ht="12.75" customHeight="1" x14ac:dyDescent="0.4">
      <c r="A112" s="17" t="s">
        <v>859</v>
      </c>
      <c r="E112" s="78" t="s">
        <v>1345</v>
      </c>
      <c r="F112" s="78"/>
      <c r="G112" s="78"/>
      <c r="H112" s="78"/>
      <c r="I112" s="78"/>
      <c r="J112" s="78"/>
      <c r="K112" s="78"/>
      <c r="L112" s="78"/>
      <c r="M112" s="78"/>
      <c r="N112" s="78"/>
      <c r="O112" s="78"/>
      <c r="P112" s="78"/>
      <c r="Q112" s="78"/>
      <c r="R112" s="78"/>
      <c r="S112" s="78"/>
      <c r="T112" s="78"/>
      <c r="U112" s="78"/>
      <c r="V112" s="78"/>
      <c r="W112" s="78"/>
      <c r="X112" s="78"/>
      <c r="Y112" s="78"/>
    </row>
    <row r="113" spans="1:25" ht="12.75" customHeight="1" x14ac:dyDescent="0.4">
      <c r="A113" s="17" t="s">
        <v>860</v>
      </c>
      <c r="E113" s="78" t="s">
        <v>1346</v>
      </c>
      <c r="F113" s="78"/>
      <c r="G113" s="78"/>
      <c r="H113" s="78"/>
      <c r="I113" s="78"/>
      <c r="J113" s="78"/>
      <c r="K113" s="78"/>
    </row>
    <row r="114" spans="1:25" ht="12.75" customHeight="1" x14ac:dyDescent="0.4">
      <c r="A114" s="17" t="s">
        <v>861</v>
      </c>
      <c r="E114" s="78" t="s">
        <v>1347</v>
      </c>
      <c r="F114" s="78"/>
      <c r="G114" s="78"/>
      <c r="H114" s="78"/>
      <c r="I114" s="78"/>
      <c r="J114" s="78"/>
      <c r="K114" s="78"/>
      <c r="L114" s="78"/>
      <c r="M114" s="78"/>
      <c r="N114" s="78"/>
      <c r="O114" s="78"/>
    </row>
    <row r="115" spans="1:25" ht="12.75" customHeight="1" x14ac:dyDescent="0.4">
      <c r="A115" s="17" t="s">
        <v>862</v>
      </c>
      <c r="H115" s="78" t="s">
        <v>1348</v>
      </c>
      <c r="I115" s="78"/>
      <c r="J115" s="78"/>
      <c r="K115" s="78"/>
      <c r="L115" s="78"/>
      <c r="M115" s="78"/>
      <c r="N115" s="78"/>
      <c r="O115" s="78"/>
      <c r="P115" s="78"/>
      <c r="Q115" s="78"/>
      <c r="R115" s="78"/>
      <c r="S115" s="78"/>
      <c r="T115" s="78"/>
      <c r="U115" s="78"/>
      <c r="V115" s="78"/>
      <c r="W115" s="78"/>
      <c r="X115" s="78"/>
      <c r="Y115" s="78"/>
    </row>
    <row r="116" spans="1:25" ht="12.75" customHeight="1" x14ac:dyDescent="0.4">
      <c r="A116" s="20"/>
      <c r="B116" s="20"/>
      <c r="C116" s="20"/>
      <c r="D116" s="20"/>
      <c r="E116" s="20"/>
      <c r="F116" s="20"/>
      <c r="G116" s="20"/>
      <c r="H116" s="20"/>
      <c r="I116" s="20"/>
      <c r="J116" s="20"/>
      <c r="K116" s="20"/>
      <c r="L116" s="20"/>
      <c r="M116" s="20"/>
      <c r="N116" s="20"/>
      <c r="O116" s="20"/>
      <c r="P116" s="20"/>
      <c r="Q116" s="20"/>
      <c r="R116" s="22"/>
      <c r="S116" s="22"/>
      <c r="T116" s="22"/>
      <c r="U116" s="22"/>
      <c r="V116" s="22"/>
      <c r="W116" s="22"/>
      <c r="X116" s="22"/>
      <c r="Y116" s="22"/>
    </row>
    <row r="117" spans="1:25" ht="12.75" customHeight="1" x14ac:dyDescent="0.4">
      <c r="A117" s="17" t="s">
        <v>885</v>
      </c>
    </row>
    <row r="118" spans="1:25" ht="12.75" customHeight="1" x14ac:dyDescent="0.4">
      <c r="A118" s="17" t="s">
        <v>886</v>
      </c>
    </row>
    <row r="119" spans="1:25" ht="12.75" customHeight="1" x14ac:dyDescent="0.4">
      <c r="A119" s="17" t="s">
        <v>779</v>
      </c>
      <c r="E119" s="78" t="s">
        <v>1349</v>
      </c>
      <c r="F119" s="78"/>
      <c r="G119" s="78"/>
      <c r="H119" s="78"/>
      <c r="I119" s="78"/>
      <c r="J119" s="80" t="s">
        <v>780</v>
      </c>
      <c r="K119" s="80"/>
      <c r="L119" s="80"/>
      <c r="M119" s="78" t="s">
        <v>1350</v>
      </c>
      <c r="N119" s="78"/>
      <c r="O119" s="78"/>
      <c r="P119" s="78"/>
      <c r="Q119" s="80" t="s">
        <v>781</v>
      </c>
      <c r="R119" s="80"/>
      <c r="S119" s="80"/>
      <c r="T119" s="78" t="s">
        <v>1351</v>
      </c>
      <c r="U119" s="78"/>
      <c r="V119" s="78"/>
      <c r="W119" s="78"/>
      <c r="X119" s="78"/>
      <c r="Y119" s="17" t="s">
        <v>763</v>
      </c>
    </row>
    <row r="120" spans="1:25" ht="12.75" customHeight="1" x14ac:dyDescent="0.4">
      <c r="A120" s="17" t="s">
        <v>769</v>
      </c>
      <c r="E120" s="78" t="s">
        <v>1352</v>
      </c>
      <c r="F120" s="78"/>
      <c r="G120" s="78"/>
      <c r="H120" s="78"/>
      <c r="I120" s="78"/>
      <c r="J120" s="78"/>
    </row>
    <row r="121" spans="1:25" ht="12.75" customHeight="1" x14ac:dyDescent="0.4">
      <c r="A121" s="17" t="s">
        <v>782</v>
      </c>
      <c r="H121" s="78" t="s">
        <v>1353</v>
      </c>
      <c r="I121" s="78"/>
      <c r="J121" s="80" t="s">
        <v>783</v>
      </c>
      <c r="K121" s="80"/>
      <c r="L121" s="80"/>
      <c r="M121" s="80"/>
      <c r="N121" s="78" t="s">
        <v>1354</v>
      </c>
      <c r="O121" s="78"/>
      <c r="P121" s="78"/>
      <c r="Q121" s="80" t="s">
        <v>784</v>
      </c>
      <c r="R121" s="80"/>
      <c r="S121" s="80"/>
      <c r="T121" s="80"/>
      <c r="U121" s="81" t="s">
        <v>1355</v>
      </c>
      <c r="V121" s="81"/>
      <c r="W121" s="81"/>
      <c r="X121" s="81"/>
      <c r="Y121" s="17" t="s">
        <v>763</v>
      </c>
    </row>
    <row r="122" spans="1:25" ht="12.75" customHeight="1" x14ac:dyDescent="0.4">
      <c r="E122" s="78" t="s">
        <v>1356</v>
      </c>
      <c r="F122" s="78"/>
      <c r="G122" s="78"/>
      <c r="H122" s="78"/>
      <c r="I122" s="78"/>
      <c r="J122" s="78"/>
      <c r="K122" s="78"/>
      <c r="L122" s="78"/>
      <c r="M122" s="78"/>
      <c r="N122" s="78"/>
      <c r="O122" s="78"/>
      <c r="P122" s="78"/>
      <c r="Q122" s="78"/>
    </row>
    <row r="123" spans="1:25" ht="12.75" customHeight="1" x14ac:dyDescent="0.4">
      <c r="A123" s="17" t="s">
        <v>785</v>
      </c>
      <c r="E123" s="17" t="s">
        <v>772</v>
      </c>
      <c r="F123" s="78" t="s">
        <v>1357</v>
      </c>
      <c r="G123" s="78"/>
      <c r="H123" s="78"/>
      <c r="I123" s="78"/>
      <c r="J123" s="78"/>
      <c r="K123" s="78"/>
      <c r="L123" s="78"/>
    </row>
    <row r="124" spans="1:25" ht="12.75" customHeight="1" x14ac:dyDescent="0.4">
      <c r="A124" s="17" t="s">
        <v>786</v>
      </c>
      <c r="F124" s="78" t="s">
        <v>1358</v>
      </c>
      <c r="G124" s="78"/>
      <c r="H124" s="78"/>
      <c r="I124" s="78"/>
      <c r="J124" s="78"/>
      <c r="K124" s="78"/>
      <c r="L124" s="78"/>
      <c r="M124" s="78"/>
      <c r="N124" s="78"/>
      <c r="O124" s="78"/>
      <c r="P124" s="78"/>
      <c r="Q124" s="78"/>
      <c r="R124" s="78"/>
      <c r="S124" s="78"/>
      <c r="T124" s="78"/>
      <c r="U124" s="78"/>
      <c r="V124" s="78"/>
      <c r="W124" s="78"/>
      <c r="X124" s="78"/>
      <c r="Y124" s="78"/>
    </row>
    <row r="125" spans="1:25" ht="12.75" customHeight="1" x14ac:dyDescent="0.4">
      <c r="F125" s="78"/>
      <c r="G125" s="78"/>
      <c r="H125" s="78"/>
      <c r="I125" s="78"/>
      <c r="J125" s="78"/>
      <c r="K125" s="78"/>
      <c r="L125" s="78"/>
      <c r="M125" s="78"/>
      <c r="N125" s="78"/>
      <c r="O125" s="78"/>
      <c r="P125" s="78"/>
      <c r="Q125" s="78"/>
      <c r="R125" s="78"/>
      <c r="S125" s="78"/>
      <c r="T125" s="78"/>
      <c r="U125" s="78"/>
      <c r="V125" s="78"/>
      <c r="W125" s="78"/>
      <c r="X125" s="78"/>
      <c r="Y125" s="78"/>
    </row>
    <row r="126" spans="1:25" ht="12.75" customHeight="1" x14ac:dyDescent="0.4">
      <c r="A126" s="17" t="s">
        <v>787</v>
      </c>
      <c r="F126" s="78" t="s">
        <v>1359</v>
      </c>
      <c r="G126" s="78"/>
      <c r="H126" s="78"/>
      <c r="I126" s="78"/>
      <c r="J126" s="78"/>
      <c r="K126" s="78"/>
      <c r="L126" s="78"/>
      <c r="M126" s="78"/>
    </row>
    <row r="127" spans="1:25" ht="12.75" customHeight="1" x14ac:dyDescent="0.4">
      <c r="A127" s="17" t="s">
        <v>887</v>
      </c>
      <c r="J127" s="78" t="s">
        <v>1360</v>
      </c>
      <c r="K127" s="78"/>
      <c r="L127" s="78"/>
      <c r="M127" s="78"/>
      <c r="N127" s="78"/>
      <c r="O127" s="78"/>
      <c r="P127" s="78"/>
      <c r="Q127" s="78"/>
      <c r="R127" s="78"/>
      <c r="S127" s="78"/>
      <c r="T127" s="78"/>
      <c r="U127" s="78"/>
      <c r="V127" s="78"/>
      <c r="W127" s="78"/>
      <c r="X127" s="78"/>
      <c r="Y127" s="78"/>
    </row>
    <row r="128" spans="1:25" ht="12.75" customHeight="1" x14ac:dyDescent="0.4">
      <c r="A128" s="17" t="s">
        <v>888</v>
      </c>
    </row>
    <row r="129" spans="1:25" ht="12.75" customHeight="1" x14ac:dyDescent="0.4">
      <c r="A129" s="17" t="s">
        <v>779</v>
      </c>
      <c r="E129" s="78" t="s">
        <v>1361</v>
      </c>
      <c r="F129" s="78"/>
      <c r="G129" s="78"/>
      <c r="H129" s="78"/>
      <c r="I129" s="78"/>
      <c r="J129" s="80" t="s">
        <v>780</v>
      </c>
      <c r="K129" s="80"/>
      <c r="L129" s="80"/>
      <c r="M129" s="78" t="s">
        <v>1362</v>
      </c>
      <c r="N129" s="78"/>
      <c r="O129" s="78"/>
      <c r="P129" s="78"/>
      <c r="Q129" s="80" t="s">
        <v>781</v>
      </c>
      <c r="R129" s="80"/>
      <c r="S129" s="80"/>
      <c r="T129" s="78" t="s">
        <v>1363</v>
      </c>
      <c r="U129" s="78"/>
      <c r="V129" s="78"/>
      <c r="W129" s="78"/>
      <c r="X129" s="78"/>
      <c r="Y129" s="17" t="s">
        <v>763</v>
      </c>
    </row>
    <row r="130" spans="1:25" ht="12.75" customHeight="1" x14ac:dyDescent="0.4">
      <c r="A130" s="17" t="s">
        <v>769</v>
      </c>
      <c r="E130" s="78" t="s">
        <v>1364</v>
      </c>
      <c r="F130" s="78"/>
      <c r="G130" s="78"/>
      <c r="H130" s="78"/>
      <c r="I130" s="78"/>
      <c r="J130" s="78"/>
    </row>
    <row r="131" spans="1:25" ht="12.75" customHeight="1" x14ac:dyDescent="0.4">
      <c r="A131" s="17" t="s">
        <v>782</v>
      </c>
      <c r="H131" s="78" t="s">
        <v>1365</v>
      </c>
      <c r="I131" s="78"/>
      <c r="J131" s="80" t="s">
        <v>783</v>
      </c>
      <c r="K131" s="80"/>
      <c r="L131" s="80"/>
      <c r="M131" s="80"/>
      <c r="N131" s="78" t="s">
        <v>1366</v>
      </c>
      <c r="O131" s="78"/>
      <c r="P131" s="78"/>
      <c r="Q131" s="80" t="s">
        <v>784</v>
      </c>
      <c r="R131" s="80"/>
      <c r="S131" s="80"/>
      <c r="T131" s="80"/>
      <c r="U131" s="81" t="s">
        <v>1367</v>
      </c>
      <c r="V131" s="81"/>
      <c r="W131" s="81"/>
      <c r="X131" s="81"/>
      <c r="Y131" s="17" t="s">
        <v>763</v>
      </c>
    </row>
    <row r="132" spans="1:25" ht="12.75" customHeight="1" x14ac:dyDescent="0.4">
      <c r="E132" s="78" t="s">
        <v>1368</v>
      </c>
      <c r="F132" s="78"/>
      <c r="G132" s="78"/>
      <c r="H132" s="78"/>
      <c r="I132" s="78"/>
      <c r="J132" s="78"/>
      <c r="K132" s="78"/>
      <c r="L132" s="78"/>
      <c r="M132" s="78"/>
      <c r="N132" s="78"/>
      <c r="O132" s="78"/>
      <c r="P132" s="78"/>
      <c r="Q132" s="78"/>
    </row>
    <row r="133" spans="1:25" ht="12.75" customHeight="1" x14ac:dyDescent="0.4">
      <c r="A133" s="17" t="s">
        <v>785</v>
      </c>
      <c r="E133" s="17" t="s">
        <v>772</v>
      </c>
      <c r="F133" s="78" t="s">
        <v>1369</v>
      </c>
      <c r="G133" s="78"/>
      <c r="H133" s="78"/>
      <c r="I133" s="78"/>
      <c r="J133" s="78"/>
      <c r="K133" s="78"/>
      <c r="L133" s="78"/>
    </row>
    <row r="134" spans="1:25" ht="12.75" customHeight="1" x14ac:dyDescent="0.4">
      <c r="A134" s="17" t="s">
        <v>786</v>
      </c>
      <c r="F134" s="78" t="s">
        <v>1370</v>
      </c>
      <c r="G134" s="78"/>
      <c r="H134" s="78"/>
      <c r="I134" s="78"/>
      <c r="J134" s="78"/>
      <c r="K134" s="78"/>
      <c r="L134" s="78"/>
      <c r="M134" s="78"/>
      <c r="N134" s="78"/>
      <c r="O134" s="78"/>
      <c r="P134" s="78"/>
      <c r="Q134" s="78"/>
      <c r="R134" s="78"/>
      <c r="S134" s="78"/>
      <c r="T134" s="78"/>
      <c r="U134" s="78"/>
      <c r="V134" s="78"/>
      <c r="W134" s="78"/>
      <c r="X134" s="78"/>
      <c r="Y134" s="78"/>
    </row>
    <row r="135" spans="1:25" ht="12.75" customHeight="1" x14ac:dyDescent="0.4">
      <c r="F135" s="78"/>
      <c r="G135" s="78"/>
      <c r="H135" s="78"/>
      <c r="I135" s="78"/>
      <c r="J135" s="78"/>
      <c r="K135" s="78"/>
      <c r="L135" s="78"/>
      <c r="M135" s="78"/>
      <c r="N135" s="78"/>
      <c r="O135" s="78"/>
      <c r="P135" s="78"/>
      <c r="Q135" s="78"/>
      <c r="R135" s="78"/>
      <c r="S135" s="78"/>
      <c r="T135" s="78"/>
      <c r="U135" s="78"/>
      <c r="V135" s="78"/>
      <c r="W135" s="78"/>
      <c r="X135" s="78"/>
      <c r="Y135" s="78"/>
    </row>
    <row r="136" spans="1:25" ht="12.75" customHeight="1" x14ac:dyDescent="0.4">
      <c r="A136" s="17" t="s">
        <v>787</v>
      </c>
      <c r="F136" s="78" t="s">
        <v>1371</v>
      </c>
      <c r="G136" s="78"/>
      <c r="H136" s="78"/>
      <c r="I136" s="78"/>
      <c r="J136" s="78"/>
      <c r="K136" s="78"/>
      <c r="L136" s="78"/>
      <c r="M136" s="78"/>
    </row>
    <row r="137" spans="1:25" ht="12.75" customHeight="1" x14ac:dyDescent="0.4">
      <c r="A137" s="17" t="s">
        <v>887</v>
      </c>
      <c r="J137" s="78" t="s">
        <v>1372</v>
      </c>
      <c r="K137" s="78"/>
      <c r="L137" s="78"/>
      <c r="M137" s="78"/>
      <c r="N137" s="78"/>
      <c r="O137" s="78"/>
      <c r="P137" s="78"/>
      <c r="Q137" s="78"/>
      <c r="R137" s="78"/>
      <c r="S137" s="78"/>
      <c r="T137" s="78"/>
      <c r="U137" s="78"/>
      <c r="V137" s="78"/>
      <c r="W137" s="78"/>
      <c r="X137" s="78"/>
      <c r="Y137" s="78"/>
    </row>
    <row r="138" spans="1:25" ht="12.75" customHeight="1" x14ac:dyDescent="0.4"/>
    <row r="139" spans="1:25" ht="12.75" customHeight="1" x14ac:dyDescent="0.4">
      <c r="A139" s="17" t="s">
        <v>779</v>
      </c>
      <c r="E139" s="78" t="s">
        <v>1373</v>
      </c>
      <c r="F139" s="78"/>
      <c r="G139" s="78"/>
      <c r="H139" s="78"/>
      <c r="I139" s="78"/>
      <c r="J139" s="80" t="s">
        <v>780</v>
      </c>
      <c r="K139" s="80"/>
      <c r="L139" s="80"/>
      <c r="M139" s="78" t="s">
        <v>1374</v>
      </c>
      <c r="N139" s="78"/>
      <c r="O139" s="78"/>
      <c r="P139" s="78"/>
      <c r="Q139" s="80" t="s">
        <v>781</v>
      </c>
      <c r="R139" s="80"/>
      <c r="S139" s="80"/>
      <c r="T139" s="78" t="s">
        <v>1375</v>
      </c>
      <c r="U139" s="78"/>
      <c r="V139" s="78"/>
      <c r="W139" s="78"/>
      <c r="X139" s="78"/>
      <c r="Y139" s="17" t="s">
        <v>763</v>
      </c>
    </row>
    <row r="140" spans="1:25" ht="12.75" customHeight="1" x14ac:dyDescent="0.4">
      <c r="A140" s="17" t="s">
        <v>769</v>
      </c>
      <c r="E140" s="78" t="s">
        <v>1376</v>
      </c>
      <c r="F140" s="78"/>
      <c r="G140" s="78"/>
      <c r="H140" s="78"/>
      <c r="I140" s="78"/>
      <c r="J140" s="78"/>
    </row>
    <row r="141" spans="1:25" ht="12.75" customHeight="1" x14ac:dyDescent="0.4">
      <c r="A141" s="17" t="s">
        <v>782</v>
      </c>
      <c r="H141" s="78" t="s">
        <v>1377</v>
      </c>
      <c r="I141" s="78"/>
      <c r="J141" s="80" t="s">
        <v>783</v>
      </c>
      <c r="K141" s="80"/>
      <c r="L141" s="80"/>
      <c r="M141" s="80"/>
      <c r="N141" s="78" t="s">
        <v>1378</v>
      </c>
      <c r="O141" s="78"/>
      <c r="P141" s="78"/>
      <c r="Q141" s="80" t="s">
        <v>784</v>
      </c>
      <c r="R141" s="80"/>
      <c r="S141" s="80"/>
      <c r="T141" s="80"/>
      <c r="U141" s="81" t="s">
        <v>1379</v>
      </c>
      <c r="V141" s="81"/>
      <c r="W141" s="81"/>
      <c r="X141" s="81"/>
      <c r="Y141" s="17" t="s">
        <v>763</v>
      </c>
    </row>
    <row r="142" spans="1:25" ht="12.75" customHeight="1" x14ac:dyDescent="0.4">
      <c r="E142" s="78" t="s">
        <v>1380</v>
      </c>
      <c r="F142" s="78"/>
      <c r="G142" s="78"/>
      <c r="H142" s="78"/>
      <c r="I142" s="78"/>
      <c r="J142" s="78"/>
      <c r="K142" s="78"/>
      <c r="L142" s="78"/>
      <c r="M142" s="78"/>
      <c r="N142" s="78"/>
      <c r="O142" s="78"/>
      <c r="P142" s="78"/>
      <c r="Q142" s="78"/>
    </row>
    <row r="143" spans="1:25" ht="12.75" customHeight="1" x14ac:dyDescent="0.4">
      <c r="A143" s="17" t="s">
        <v>785</v>
      </c>
      <c r="E143" s="17" t="s">
        <v>772</v>
      </c>
      <c r="F143" s="78" t="s">
        <v>1381</v>
      </c>
      <c r="G143" s="78"/>
      <c r="H143" s="78"/>
      <c r="I143" s="78"/>
      <c r="J143" s="78"/>
      <c r="K143" s="78"/>
      <c r="L143" s="78"/>
    </row>
    <row r="144" spans="1:25" ht="12.75" customHeight="1" x14ac:dyDescent="0.4">
      <c r="A144" s="17" t="s">
        <v>786</v>
      </c>
      <c r="F144" s="78" t="s">
        <v>1382</v>
      </c>
      <c r="G144" s="78"/>
      <c r="H144" s="78"/>
      <c r="I144" s="78"/>
      <c r="J144" s="78"/>
      <c r="K144" s="78"/>
      <c r="L144" s="78"/>
      <c r="M144" s="78"/>
      <c r="N144" s="78"/>
      <c r="O144" s="78"/>
      <c r="P144" s="78"/>
      <c r="Q144" s="78"/>
      <c r="R144" s="78"/>
      <c r="S144" s="78"/>
      <c r="T144" s="78"/>
      <c r="U144" s="78"/>
      <c r="V144" s="78"/>
      <c r="W144" s="78"/>
      <c r="X144" s="78"/>
      <c r="Y144" s="78"/>
    </row>
    <row r="145" spans="1:25" ht="12.75" customHeight="1" x14ac:dyDescent="0.4">
      <c r="F145" s="78"/>
      <c r="G145" s="78"/>
      <c r="H145" s="78"/>
      <c r="I145" s="78"/>
      <c r="J145" s="78"/>
      <c r="K145" s="78"/>
      <c r="L145" s="78"/>
      <c r="M145" s="78"/>
      <c r="N145" s="78"/>
      <c r="O145" s="78"/>
      <c r="P145" s="78"/>
      <c r="Q145" s="78"/>
      <c r="R145" s="78"/>
      <c r="S145" s="78"/>
      <c r="T145" s="78"/>
      <c r="U145" s="78"/>
      <c r="V145" s="78"/>
      <c r="W145" s="78"/>
      <c r="X145" s="78"/>
      <c r="Y145" s="78"/>
    </row>
    <row r="146" spans="1:25" ht="12.75" customHeight="1" x14ac:dyDescent="0.4">
      <c r="A146" s="17" t="s">
        <v>787</v>
      </c>
      <c r="F146" s="78" t="s">
        <v>1383</v>
      </c>
      <c r="G146" s="78"/>
      <c r="H146" s="78"/>
      <c r="I146" s="78"/>
      <c r="J146" s="78"/>
      <c r="K146" s="78"/>
      <c r="L146" s="78"/>
      <c r="M146" s="78"/>
    </row>
    <row r="147" spans="1:25" ht="12.75" customHeight="1" x14ac:dyDescent="0.4">
      <c r="A147" s="17" t="s">
        <v>887</v>
      </c>
      <c r="J147" s="78" t="s">
        <v>1384</v>
      </c>
      <c r="K147" s="78"/>
      <c r="L147" s="78"/>
      <c r="M147" s="78"/>
      <c r="N147" s="78"/>
      <c r="O147" s="78"/>
      <c r="P147" s="78"/>
      <c r="Q147" s="78"/>
      <c r="R147" s="78"/>
      <c r="S147" s="78"/>
      <c r="T147" s="78"/>
      <c r="U147" s="78"/>
      <c r="V147" s="78"/>
      <c r="W147" s="78"/>
      <c r="X147" s="78"/>
      <c r="Y147" s="78"/>
    </row>
    <row r="148" spans="1:25" ht="12.75" customHeight="1" x14ac:dyDescent="0.4"/>
    <row r="149" spans="1:25" ht="12.75" customHeight="1" x14ac:dyDescent="0.4">
      <c r="A149" s="17" t="s">
        <v>779</v>
      </c>
      <c r="E149" s="78" t="s">
        <v>1385</v>
      </c>
      <c r="F149" s="78"/>
      <c r="G149" s="78"/>
      <c r="H149" s="78"/>
      <c r="I149" s="78"/>
      <c r="J149" s="80" t="s">
        <v>780</v>
      </c>
      <c r="K149" s="80"/>
      <c r="L149" s="80"/>
      <c r="M149" s="78" t="s">
        <v>1386</v>
      </c>
      <c r="N149" s="78"/>
      <c r="O149" s="78"/>
      <c r="P149" s="78"/>
      <c r="Q149" s="80" t="s">
        <v>781</v>
      </c>
      <c r="R149" s="80"/>
      <c r="S149" s="80"/>
      <c r="T149" s="78" t="s">
        <v>1387</v>
      </c>
      <c r="U149" s="78"/>
      <c r="V149" s="78"/>
      <c r="W149" s="78"/>
      <c r="X149" s="78"/>
      <c r="Y149" s="17" t="s">
        <v>763</v>
      </c>
    </row>
    <row r="150" spans="1:25" ht="12.75" customHeight="1" x14ac:dyDescent="0.4">
      <c r="A150" s="17" t="s">
        <v>769</v>
      </c>
      <c r="E150" s="78" t="s">
        <v>1388</v>
      </c>
      <c r="F150" s="78"/>
      <c r="G150" s="78"/>
      <c r="H150" s="78"/>
      <c r="I150" s="78"/>
      <c r="J150" s="78"/>
    </row>
    <row r="151" spans="1:25" ht="12.75" customHeight="1" x14ac:dyDescent="0.4">
      <c r="A151" s="17" t="s">
        <v>782</v>
      </c>
      <c r="H151" s="78" t="s">
        <v>1389</v>
      </c>
      <c r="I151" s="78"/>
      <c r="J151" s="80" t="s">
        <v>783</v>
      </c>
      <c r="K151" s="80"/>
      <c r="L151" s="80"/>
      <c r="M151" s="80"/>
      <c r="N151" s="78" t="s">
        <v>1390</v>
      </c>
      <c r="O151" s="78"/>
      <c r="P151" s="78"/>
      <c r="Q151" s="80" t="s">
        <v>784</v>
      </c>
      <c r="R151" s="80"/>
      <c r="S151" s="80"/>
      <c r="T151" s="80"/>
      <c r="U151" s="81" t="s">
        <v>1391</v>
      </c>
      <c r="V151" s="81"/>
      <c r="W151" s="81"/>
      <c r="X151" s="81"/>
      <c r="Y151" s="17" t="s">
        <v>763</v>
      </c>
    </row>
    <row r="152" spans="1:25" ht="12.75" customHeight="1" x14ac:dyDescent="0.4">
      <c r="E152" s="78" t="s">
        <v>1392</v>
      </c>
      <c r="F152" s="78"/>
      <c r="G152" s="78"/>
      <c r="H152" s="78"/>
      <c r="I152" s="78"/>
      <c r="J152" s="78"/>
      <c r="K152" s="78"/>
      <c r="L152" s="78"/>
      <c r="M152" s="78"/>
      <c r="N152" s="78"/>
      <c r="O152" s="78"/>
      <c r="P152" s="78"/>
      <c r="Q152" s="78"/>
    </row>
    <row r="153" spans="1:25" ht="12.75" customHeight="1" x14ac:dyDescent="0.4">
      <c r="A153" s="17" t="s">
        <v>785</v>
      </c>
      <c r="E153" s="17" t="s">
        <v>772</v>
      </c>
      <c r="F153" s="78" t="s">
        <v>1393</v>
      </c>
      <c r="G153" s="78"/>
      <c r="H153" s="78"/>
      <c r="I153" s="78"/>
      <c r="J153" s="78"/>
      <c r="K153" s="78"/>
      <c r="L153" s="78"/>
    </row>
    <row r="154" spans="1:25" ht="12.75" customHeight="1" x14ac:dyDescent="0.4">
      <c r="A154" s="17" t="s">
        <v>786</v>
      </c>
      <c r="F154" s="78" t="s">
        <v>1394</v>
      </c>
      <c r="G154" s="78"/>
      <c r="H154" s="78"/>
      <c r="I154" s="78"/>
      <c r="J154" s="78"/>
      <c r="K154" s="78"/>
      <c r="L154" s="78"/>
      <c r="M154" s="78"/>
      <c r="N154" s="78"/>
      <c r="O154" s="78"/>
      <c r="P154" s="78"/>
      <c r="Q154" s="78"/>
      <c r="R154" s="78"/>
      <c r="S154" s="78"/>
      <c r="T154" s="78"/>
      <c r="U154" s="78"/>
      <c r="V154" s="78"/>
      <c r="W154" s="78"/>
      <c r="X154" s="78"/>
      <c r="Y154" s="78"/>
    </row>
    <row r="155" spans="1:25" ht="12.75" customHeight="1" x14ac:dyDescent="0.4">
      <c r="F155" s="78"/>
      <c r="G155" s="78"/>
      <c r="H155" s="78"/>
      <c r="I155" s="78"/>
      <c r="J155" s="78"/>
      <c r="K155" s="78"/>
      <c r="L155" s="78"/>
      <c r="M155" s="78"/>
      <c r="N155" s="78"/>
      <c r="O155" s="78"/>
      <c r="P155" s="78"/>
      <c r="Q155" s="78"/>
      <c r="R155" s="78"/>
      <c r="S155" s="78"/>
      <c r="T155" s="78"/>
      <c r="U155" s="78"/>
      <c r="V155" s="78"/>
      <c r="W155" s="78"/>
      <c r="X155" s="78"/>
      <c r="Y155" s="78"/>
    </row>
    <row r="156" spans="1:25" ht="12.75" customHeight="1" x14ac:dyDescent="0.4">
      <c r="A156" s="17" t="s">
        <v>787</v>
      </c>
      <c r="F156" s="78" t="s">
        <v>1395</v>
      </c>
      <c r="G156" s="78"/>
      <c r="H156" s="78"/>
      <c r="I156" s="78"/>
      <c r="J156" s="78"/>
      <c r="K156" s="78"/>
      <c r="L156" s="78"/>
      <c r="M156" s="78"/>
    </row>
    <row r="157" spans="1:25" ht="12.75" customHeight="1" x14ac:dyDescent="0.4">
      <c r="A157" s="17" t="s">
        <v>887</v>
      </c>
      <c r="J157" s="78" t="s">
        <v>1396</v>
      </c>
      <c r="K157" s="78"/>
      <c r="L157" s="78"/>
      <c r="M157" s="78"/>
      <c r="N157" s="78"/>
      <c r="O157" s="78"/>
      <c r="P157" s="78"/>
      <c r="Q157" s="78"/>
      <c r="R157" s="78"/>
      <c r="S157" s="78"/>
      <c r="T157" s="78"/>
      <c r="U157" s="78"/>
      <c r="V157" s="78"/>
      <c r="W157" s="78"/>
      <c r="X157" s="78"/>
      <c r="Y157" s="78"/>
    </row>
    <row r="158" spans="1:25" ht="12.75" customHeight="1" x14ac:dyDescent="0.4"/>
    <row r="159" spans="1:25" ht="12.75" customHeight="1" x14ac:dyDescent="0.4">
      <c r="A159" s="20"/>
      <c r="B159" s="20"/>
      <c r="C159" s="20"/>
      <c r="D159" s="20"/>
      <c r="E159" s="20"/>
      <c r="F159" s="20"/>
      <c r="G159" s="20"/>
      <c r="H159" s="20"/>
      <c r="I159" s="20"/>
      <c r="J159" s="20"/>
      <c r="K159" s="20"/>
      <c r="L159" s="20"/>
      <c r="M159" s="20"/>
      <c r="N159" s="20"/>
      <c r="O159" s="20"/>
      <c r="P159" s="20"/>
      <c r="Q159" s="20"/>
      <c r="R159" s="22"/>
      <c r="S159" s="22"/>
      <c r="T159" s="22"/>
      <c r="U159" s="22"/>
      <c r="V159" s="22"/>
      <c r="W159" s="22"/>
      <c r="X159" s="22"/>
      <c r="Y159" s="22"/>
    </row>
    <row r="160" spans="1:25" ht="12.75" customHeight="1" x14ac:dyDescent="0.4">
      <c r="A160" s="17" t="s">
        <v>925</v>
      </c>
    </row>
    <row r="161" spans="1:25" ht="12.75" customHeight="1" x14ac:dyDescent="0.4">
      <c r="A161" s="17" t="s">
        <v>926</v>
      </c>
      <c r="E161" s="78" t="s">
        <v>1397</v>
      </c>
      <c r="F161" s="78"/>
      <c r="G161" s="78"/>
      <c r="H161" s="78"/>
      <c r="I161" s="78"/>
      <c r="J161" s="78"/>
    </row>
    <row r="162" spans="1:25" ht="12.75" customHeight="1" x14ac:dyDescent="0.4">
      <c r="A162" s="79" t="s">
        <v>928</v>
      </c>
      <c r="B162" s="79"/>
      <c r="C162" s="79"/>
      <c r="D162" s="79"/>
      <c r="E162" s="79"/>
      <c r="F162" s="79"/>
      <c r="G162" s="79"/>
      <c r="H162" s="79"/>
      <c r="I162" s="78" t="s">
        <v>1398</v>
      </c>
      <c r="J162" s="78"/>
      <c r="K162" s="78"/>
      <c r="L162" s="78"/>
      <c r="M162" s="78"/>
      <c r="N162" s="78"/>
      <c r="O162" s="17" t="s">
        <v>930</v>
      </c>
      <c r="P162" s="78" t="s">
        <v>1399</v>
      </c>
      <c r="Q162" s="78"/>
      <c r="R162" s="78"/>
      <c r="S162" s="78"/>
      <c r="T162" s="78"/>
      <c r="U162" s="78"/>
      <c r="V162" s="78"/>
      <c r="W162" s="78"/>
      <c r="X162" s="1" t="s">
        <v>836</v>
      </c>
    </row>
    <row r="163" spans="1:25" ht="12.75" customHeight="1" x14ac:dyDescent="0.4">
      <c r="E163" s="78" t="s">
        <v>1400</v>
      </c>
      <c r="F163" s="78"/>
      <c r="G163" s="78"/>
      <c r="H163" s="78"/>
      <c r="I163" s="78"/>
      <c r="J163" s="78"/>
      <c r="K163" s="78"/>
      <c r="L163" s="78"/>
      <c r="M163" s="78"/>
      <c r="N163" s="78"/>
      <c r="O163" s="78"/>
      <c r="P163" s="78"/>
      <c r="Q163" s="78"/>
    </row>
    <row r="164" spans="1:25" ht="12.75" customHeight="1" x14ac:dyDescent="0.4">
      <c r="A164" s="17" t="s">
        <v>771</v>
      </c>
      <c r="E164" s="17" t="s">
        <v>772</v>
      </c>
      <c r="F164" s="78" t="s">
        <v>1401</v>
      </c>
      <c r="G164" s="78"/>
      <c r="H164" s="78"/>
      <c r="I164" s="78"/>
      <c r="J164" s="78"/>
      <c r="K164" s="78"/>
      <c r="L164" s="78"/>
    </row>
    <row r="165" spans="1:25" ht="12.75" customHeight="1" x14ac:dyDescent="0.4">
      <c r="A165" s="17" t="s">
        <v>934</v>
      </c>
      <c r="F165" s="78" t="s">
        <v>1402</v>
      </c>
      <c r="G165" s="78"/>
      <c r="H165" s="78"/>
      <c r="I165" s="78"/>
      <c r="J165" s="78"/>
      <c r="K165" s="78"/>
      <c r="L165" s="78"/>
      <c r="M165" s="78"/>
      <c r="N165" s="78"/>
      <c r="O165" s="78"/>
      <c r="P165" s="78"/>
      <c r="Q165" s="78"/>
      <c r="R165" s="78"/>
      <c r="S165" s="78"/>
      <c r="T165" s="78"/>
      <c r="U165" s="78"/>
      <c r="V165" s="78"/>
      <c r="W165" s="78"/>
      <c r="X165" s="78"/>
      <c r="Y165" s="78"/>
    </row>
    <row r="166" spans="1:25" ht="12.75" customHeight="1" x14ac:dyDescent="0.4">
      <c r="F166" s="78"/>
      <c r="G166" s="78"/>
      <c r="H166" s="78"/>
      <c r="I166" s="78"/>
      <c r="J166" s="78"/>
      <c r="K166" s="78"/>
      <c r="L166" s="78"/>
      <c r="M166" s="78"/>
      <c r="N166" s="78"/>
      <c r="O166" s="78"/>
      <c r="P166" s="78"/>
      <c r="Q166" s="78"/>
      <c r="R166" s="78"/>
      <c r="S166" s="78"/>
      <c r="T166" s="78"/>
      <c r="U166" s="78"/>
      <c r="V166" s="78"/>
      <c r="W166" s="78"/>
      <c r="X166" s="78"/>
      <c r="Y166" s="78"/>
    </row>
    <row r="167" spans="1:25" ht="12.75" customHeight="1" x14ac:dyDescent="0.4">
      <c r="A167" s="17" t="s">
        <v>776</v>
      </c>
      <c r="F167" s="78" t="s">
        <v>1403</v>
      </c>
      <c r="G167" s="78"/>
      <c r="H167" s="78"/>
      <c r="I167" s="78"/>
      <c r="J167" s="78"/>
      <c r="K167" s="78"/>
      <c r="L167" s="78"/>
      <c r="M167" s="78"/>
    </row>
    <row r="168" spans="1:25" ht="12.75" customHeight="1" x14ac:dyDescent="0.4"/>
    <row r="169" spans="1:25" ht="12.75" customHeight="1" x14ac:dyDescent="0.4">
      <c r="A169" s="20"/>
      <c r="B169" s="20"/>
      <c r="C169" s="20"/>
      <c r="D169" s="20"/>
      <c r="E169" s="20"/>
      <c r="F169" s="20"/>
      <c r="G169" s="20"/>
      <c r="H169" s="20"/>
      <c r="I169" s="20"/>
      <c r="J169" s="20"/>
      <c r="K169" s="20"/>
      <c r="L169" s="20"/>
      <c r="M169" s="20"/>
      <c r="N169" s="20"/>
      <c r="O169" s="20"/>
      <c r="P169" s="20"/>
      <c r="Q169" s="20"/>
      <c r="R169" s="22"/>
      <c r="S169" s="22"/>
      <c r="T169" s="22"/>
      <c r="U169" s="22"/>
      <c r="V169" s="22"/>
      <c r="W169" s="22"/>
      <c r="X169" s="22"/>
      <c r="Y169" s="22"/>
    </row>
    <row r="170" spans="1:25" ht="12.75" customHeight="1" x14ac:dyDescent="0.4">
      <c r="A170" s="17" t="s">
        <v>937</v>
      </c>
    </row>
    <row r="171" spans="1:25" ht="12.75" customHeight="1" x14ac:dyDescent="0.4">
      <c r="A171" s="23" t="s">
        <v>938</v>
      </c>
      <c r="B171" s="17" t="s">
        <v>939</v>
      </c>
      <c r="E171" s="78" t="s">
        <v>1404</v>
      </c>
      <c r="F171" s="78"/>
      <c r="G171" s="78"/>
      <c r="H171" s="78"/>
      <c r="I171" s="78"/>
      <c r="J171" s="78"/>
      <c r="K171" s="78"/>
      <c r="L171" s="78"/>
      <c r="M171" s="78"/>
      <c r="N171" s="17" t="s">
        <v>940</v>
      </c>
    </row>
    <row r="172" spans="1:25" ht="12.75" customHeight="1" x14ac:dyDescent="0.4">
      <c r="A172" s="23" t="s">
        <v>938</v>
      </c>
      <c r="B172" s="17" t="s">
        <v>941</v>
      </c>
      <c r="E172" s="78" t="s">
        <v>1405</v>
      </c>
      <c r="F172" s="78"/>
      <c r="G172" s="78"/>
      <c r="H172" s="78"/>
      <c r="I172" s="78"/>
      <c r="J172" s="78"/>
      <c r="K172" s="78"/>
      <c r="L172" s="78"/>
      <c r="M172" s="78"/>
      <c r="N172" s="17" t="s">
        <v>940</v>
      </c>
    </row>
    <row r="173" spans="1:25" ht="12.75" customHeight="1" x14ac:dyDescent="0.4">
      <c r="A173" s="23" t="s">
        <v>938</v>
      </c>
      <c r="B173" s="17" t="s">
        <v>942</v>
      </c>
    </row>
    <row r="174" spans="1:25" ht="12.75" customHeight="1" x14ac:dyDescent="0.4"/>
    <row r="175" spans="1:25" ht="12.75" customHeight="1" x14ac:dyDescent="0.4">
      <c r="A175" s="19"/>
      <c r="B175" s="19"/>
      <c r="C175" s="19"/>
      <c r="D175" s="19"/>
      <c r="E175" s="19"/>
      <c r="F175" s="19"/>
      <c r="G175" s="19"/>
      <c r="H175" s="19"/>
      <c r="I175" s="19"/>
      <c r="J175" s="19"/>
      <c r="K175" s="19"/>
      <c r="L175" s="19"/>
      <c r="M175" s="19"/>
      <c r="N175" s="19"/>
      <c r="O175" s="19"/>
      <c r="P175" s="19"/>
      <c r="Q175" s="19"/>
      <c r="R175" s="25"/>
      <c r="S175" s="25"/>
      <c r="T175" s="25"/>
      <c r="U175" s="25"/>
      <c r="V175" s="25"/>
      <c r="W175" s="25"/>
      <c r="X175" s="25"/>
      <c r="Y175" s="25"/>
    </row>
    <row r="176" spans="1:25" ht="12.75" customHeight="1" x14ac:dyDescent="0.4"/>
    <row r="177" spans="1:25" ht="12.75" customHeight="1" x14ac:dyDescent="0.4">
      <c r="A177" s="17" t="s">
        <v>943</v>
      </c>
    </row>
    <row r="178" spans="1:25" ht="12.75" customHeight="1" x14ac:dyDescent="0.4">
      <c r="A178" s="23" t="s">
        <v>938</v>
      </c>
      <c r="B178" s="17" t="s">
        <v>944</v>
      </c>
      <c r="E178" s="78" t="s">
        <v>1406</v>
      </c>
      <c r="F178" s="78"/>
      <c r="G178" s="78"/>
      <c r="H178" s="78"/>
      <c r="I178" s="78"/>
      <c r="J178" s="78"/>
      <c r="K178" s="78"/>
      <c r="L178" s="78"/>
      <c r="M178" s="78"/>
      <c r="N178" s="17" t="s">
        <v>940</v>
      </c>
    </row>
    <row r="179" spans="1:25" ht="12.75" customHeight="1" x14ac:dyDescent="0.4">
      <c r="A179" s="23" t="s">
        <v>938</v>
      </c>
      <c r="B179" s="17" t="s">
        <v>945</v>
      </c>
      <c r="E179" s="78" t="s">
        <v>1407</v>
      </c>
      <c r="F179" s="78"/>
      <c r="G179" s="78"/>
      <c r="H179" s="78"/>
      <c r="I179" s="78"/>
      <c r="J179" s="78"/>
      <c r="K179" s="78"/>
      <c r="L179" s="78"/>
      <c r="M179" s="78"/>
      <c r="N179" s="17" t="s">
        <v>940</v>
      </c>
    </row>
    <row r="180" spans="1:25" ht="12.75" customHeight="1" x14ac:dyDescent="0.4">
      <c r="A180" s="23" t="s">
        <v>938</v>
      </c>
      <c r="B180" s="17" t="s">
        <v>946</v>
      </c>
      <c r="E180" s="78" t="s">
        <v>1408</v>
      </c>
      <c r="F180" s="78"/>
      <c r="G180" s="78"/>
      <c r="H180" s="78"/>
      <c r="I180" s="78"/>
      <c r="J180" s="78"/>
      <c r="K180" s="78"/>
      <c r="L180" s="78"/>
      <c r="M180" s="78"/>
      <c r="N180" s="17" t="s">
        <v>940</v>
      </c>
    </row>
    <row r="181" spans="1:25" ht="12.75" customHeight="1" x14ac:dyDescent="0.4"/>
    <row r="182" spans="1:25" ht="12.75" customHeight="1" x14ac:dyDescent="0.4">
      <c r="A182" s="20"/>
      <c r="B182" s="20"/>
      <c r="C182" s="20"/>
      <c r="D182" s="20"/>
      <c r="E182" s="20"/>
      <c r="F182" s="20"/>
      <c r="G182" s="20"/>
      <c r="H182" s="20"/>
      <c r="I182" s="20"/>
      <c r="J182" s="20"/>
      <c r="K182" s="20"/>
      <c r="L182" s="20"/>
      <c r="M182" s="20"/>
      <c r="N182" s="20"/>
      <c r="O182" s="20"/>
      <c r="P182" s="20"/>
      <c r="Q182" s="20"/>
      <c r="R182" s="22"/>
      <c r="S182" s="22"/>
      <c r="T182" s="22"/>
      <c r="U182" s="22"/>
      <c r="V182" s="22"/>
      <c r="W182" s="22"/>
      <c r="X182" s="22"/>
      <c r="Y182" s="22"/>
    </row>
    <row r="183" spans="1:25" ht="12.75" customHeight="1" x14ac:dyDescent="0.4">
      <c r="A183" s="17" t="s">
        <v>947</v>
      </c>
    </row>
    <row r="184" spans="1:25" ht="12.75" customHeight="1" x14ac:dyDescent="0.4">
      <c r="B184" s="78" t="s">
        <v>1409</v>
      </c>
      <c r="C184" s="78"/>
      <c r="D184" s="78"/>
      <c r="E184" s="78"/>
      <c r="F184" s="78"/>
      <c r="G184" s="78"/>
      <c r="H184" s="78"/>
      <c r="I184" s="78"/>
      <c r="J184" s="78"/>
      <c r="K184" s="78"/>
      <c r="L184" s="78"/>
      <c r="M184" s="78"/>
      <c r="N184" s="78"/>
      <c r="O184" s="78"/>
      <c r="P184" s="78"/>
      <c r="Q184" s="78"/>
      <c r="R184" s="78"/>
      <c r="S184" s="78"/>
      <c r="T184" s="78"/>
      <c r="U184" s="78"/>
      <c r="V184" s="78"/>
      <c r="W184" s="78"/>
      <c r="X184" s="78"/>
      <c r="Y184" s="78"/>
    </row>
    <row r="185" spans="1:25" ht="12.75" customHeight="1" x14ac:dyDescent="0.4">
      <c r="B185" s="78"/>
      <c r="C185" s="78"/>
      <c r="D185" s="78"/>
      <c r="E185" s="78"/>
      <c r="F185" s="78"/>
      <c r="G185" s="78"/>
      <c r="H185" s="78"/>
      <c r="I185" s="78"/>
      <c r="J185" s="78"/>
      <c r="K185" s="78"/>
      <c r="L185" s="78"/>
      <c r="M185" s="78"/>
      <c r="N185" s="78"/>
      <c r="O185" s="78"/>
      <c r="P185" s="78"/>
      <c r="Q185" s="78"/>
      <c r="R185" s="78"/>
      <c r="S185" s="78"/>
      <c r="T185" s="78"/>
      <c r="U185" s="78"/>
      <c r="V185" s="78"/>
      <c r="W185" s="78"/>
      <c r="X185" s="78"/>
      <c r="Y185" s="78"/>
    </row>
    <row r="186" spans="1:25" ht="12.75" customHeight="1" x14ac:dyDescent="0.4">
      <c r="A186" s="19"/>
      <c r="B186" s="19"/>
      <c r="C186" s="19"/>
      <c r="D186" s="19"/>
      <c r="E186" s="19"/>
      <c r="F186" s="19"/>
      <c r="G186" s="19"/>
      <c r="H186" s="19"/>
      <c r="I186" s="19"/>
      <c r="J186" s="19"/>
      <c r="K186" s="19"/>
      <c r="L186" s="19"/>
      <c r="M186" s="19"/>
      <c r="N186" s="19"/>
      <c r="O186" s="19"/>
      <c r="P186" s="19"/>
      <c r="Q186" s="19"/>
      <c r="R186" s="25"/>
      <c r="S186" s="25"/>
      <c r="T186" s="25"/>
      <c r="U186" s="25"/>
      <c r="V186" s="25"/>
      <c r="W186" s="25"/>
      <c r="X186" s="25"/>
      <c r="Y186" s="25"/>
    </row>
    <row r="187" spans="1:25" ht="12.75" customHeight="1" x14ac:dyDescent="0.4"/>
    <row r="188" spans="1:25" ht="12.75" customHeight="1" x14ac:dyDescent="0.4"/>
    <row r="189" spans="1:25" ht="12.75" customHeight="1" x14ac:dyDescent="0.4"/>
    <row r="190" spans="1:25" ht="12.75" customHeight="1" x14ac:dyDescent="0.4"/>
    <row r="191" spans="1:25" ht="12.75" customHeight="1" x14ac:dyDescent="0.4"/>
    <row r="192" spans="1:25"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sheetData>
  <mergeCells count="214">
    <mergeCell ref="E11:J11"/>
    <mergeCell ref="H12:I12"/>
    <mergeCell ref="J12:M12"/>
    <mergeCell ref="N12:P12"/>
    <mergeCell ref="Q12:T12"/>
    <mergeCell ref="U12:X12"/>
    <mergeCell ref="G4:Y4"/>
    <mergeCell ref="G5:Y5"/>
    <mergeCell ref="G6:M6"/>
    <mergeCell ref="G7:Y7"/>
    <mergeCell ref="G8:N8"/>
    <mergeCell ref="E10:I10"/>
    <mergeCell ref="J10:L10"/>
    <mergeCell ref="M10:P10"/>
    <mergeCell ref="Q10:S10"/>
    <mergeCell ref="T10:X10"/>
    <mergeCell ref="E21:J21"/>
    <mergeCell ref="H22:I22"/>
    <mergeCell ref="J22:M22"/>
    <mergeCell ref="N22:P22"/>
    <mergeCell ref="Q22:T22"/>
    <mergeCell ref="U22:X22"/>
    <mergeCell ref="E13:Q13"/>
    <mergeCell ref="F14:L14"/>
    <mergeCell ref="F15:Y16"/>
    <mergeCell ref="F17:M17"/>
    <mergeCell ref="E20:I20"/>
    <mergeCell ref="J20:L20"/>
    <mergeCell ref="M20:P20"/>
    <mergeCell ref="Q20:S20"/>
    <mergeCell ref="T20:X20"/>
    <mergeCell ref="E31:J31"/>
    <mergeCell ref="H32:I32"/>
    <mergeCell ref="J32:M32"/>
    <mergeCell ref="N32:P32"/>
    <mergeCell ref="Q32:T32"/>
    <mergeCell ref="U32:X32"/>
    <mergeCell ref="E23:Q23"/>
    <mergeCell ref="F24:L24"/>
    <mergeCell ref="F25:Y26"/>
    <mergeCell ref="F27:M27"/>
    <mergeCell ref="J28:Y28"/>
    <mergeCell ref="E30:I30"/>
    <mergeCell ref="J30:L30"/>
    <mergeCell ref="M30:P30"/>
    <mergeCell ref="Q30:S30"/>
    <mergeCell ref="T30:X30"/>
    <mergeCell ref="E41:J41"/>
    <mergeCell ref="H42:I42"/>
    <mergeCell ref="J42:M42"/>
    <mergeCell ref="N42:P42"/>
    <mergeCell ref="Q42:T42"/>
    <mergeCell ref="U42:X42"/>
    <mergeCell ref="E33:Q33"/>
    <mergeCell ref="F34:L34"/>
    <mergeCell ref="F35:Y36"/>
    <mergeCell ref="F37:M37"/>
    <mergeCell ref="J38:Y38"/>
    <mergeCell ref="E40:I40"/>
    <mergeCell ref="J40:L40"/>
    <mergeCell ref="M40:P40"/>
    <mergeCell ref="Q40:S40"/>
    <mergeCell ref="T40:X40"/>
    <mergeCell ref="E43:Q43"/>
    <mergeCell ref="F44:L44"/>
    <mergeCell ref="F45:Y46"/>
    <mergeCell ref="F47:M47"/>
    <mergeCell ref="J48:Y48"/>
    <mergeCell ref="E50:I50"/>
    <mergeCell ref="J50:L50"/>
    <mergeCell ref="M50:P50"/>
    <mergeCell ref="Q50:S50"/>
    <mergeCell ref="T50:X50"/>
    <mergeCell ref="E53:Q53"/>
    <mergeCell ref="F54:L54"/>
    <mergeCell ref="F55:Y56"/>
    <mergeCell ref="F57:M57"/>
    <mergeCell ref="J58:Y58"/>
    <mergeCell ref="K62:P62"/>
    <mergeCell ref="E51:J51"/>
    <mergeCell ref="H52:I52"/>
    <mergeCell ref="J52:M52"/>
    <mergeCell ref="N52:P52"/>
    <mergeCell ref="Q52:T52"/>
    <mergeCell ref="U52:X52"/>
    <mergeCell ref="A69:J69"/>
    <mergeCell ref="K69:P69"/>
    <mergeCell ref="K70:P70"/>
    <mergeCell ref="A71:J71"/>
    <mergeCell ref="K71:P71"/>
    <mergeCell ref="K72:P72"/>
    <mergeCell ref="A63:J63"/>
    <mergeCell ref="K63:P63"/>
    <mergeCell ref="K65:P65"/>
    <mergeCell ref="A66:J66"/>
    <mergeCell ref="K66:P66"/>
    <mergeCell ref="K68:P68"/>
    <mergeCell ref="A78:J78"/>
    <mergeCell ref="K78:P78"/>
    <mergeCell ref="K79:P79"/>
    <mergeCell ref="A80:J80"/>
    <mergeCell ref="K80:P80"/>
    <mergeCell ref="E85:K85"/>
    <mergeCell ref="A73:J73"/>
    <mergeCell ref="K73:P73"/>
    <mergeCell ref="K75:P75"/>
    <mergeCell ref="A76:J76"/>
    <mergeCell ref="K76:P76"/>
    <mergeCell ref="K77:P77"/>
    <mergeCell ref="E93:K93"/>
    <mergeCell ref="E94:V94"/>
    <mergeCell ref="F95:K95"/>
    <mergeCell ref="E96:Y96"/>
    <mergeCell ref="E97:K97"/>
    <mergeCell ref="E98:O98"/>
    <mergeCell ref="E86:V86"/>
    <mergeCell ref="F87:K87"/>
    <mergeCell ref="E88:Y88"/>
    <mergeCell ref="E89:K89"/>
    <mergeCell ref="E90:O90"/>
    <mergeCell ref="H91:Y91"/>
    <mergeCell ref="E106:O106"/>
    <mergeCell ref="H107:Y107"/>
    <mergeCell ref="E109:K109"/>
    <mergeCell ref="E110:V110"/>
    <mergeCell ref="F111:K111"/>
    <mergeCell ref="E112:Y112"/>
    <mergeCell ref="H99:Y99"/>
    <mergeCell ref="E101:K101"/>
    <mergeCell ref="E102:V102"/>
    <mergeCell ref="F103:K103"/>
    <mergeCell ref="E104:Y104"/>
    <mergeCell ref="E105:K105"/>
    <mergeCell ref="E120:J120"/>
    <mergeCell ref="H121:I121"/>
    <mergeCell ref="J121:M121"/>
    <mergeCell ref="N121:P121"/>
    <mergeCell ref="Q121:T121"/>
    <mergeCell ref="U121:X121"/>
    <mergeCell ref="E113:K113"/>
    <mergeCell ref="E114:O114"/>
    <mergeCell ref="H115:Y115"/>
    <mergeCell ref="E119:I119"/>
    <mergeCell ref="J119:L119"/>
    <mergeCell ref="M119:P119"/>
    <mergeCell ref="Q119:S119"/>
    <mergeCell ref="T119:X119"/>
    <mergeCell ref="E130:J130"/>
    <mergeCell ref="H131:I131"/>
    <mergeCell ref="J131:M131"/>
    <mergeCell ref="N131:P131"/>
    <mergeCell ref="Q131:T131"/>
    <mergeCell ref="U131:X131"/>
    <mergeCell ref="E122:Q122"/>
    <mergeCell ref="F123:L123"/>
    <mergeCell ref="F124:Y125"/>
    <mergeCell ref="F126:M126"/>
    <mergeCell ref="J127:Y127"/>
    <mergeCell ref="E129:I129"/>
    <mergeCell ref="J129:L129"/>
    <mergeCell ref="M129:P129"/>
    <mergeCell ref="Q129:S129"/>
    <mergeCell ref="T129:X129"/>
    <mergeCell ref="E140:J140"/>
    <mergeCell ref="H141:I141"/>
    <mergeCell ref="J141:M141"/>
    <mergeCell ref="N141:P141"/>
    <mergeCell ref="Q141:T141"/>
    <mergeCell ref="U141:X141"/>
    <mergeCell ref="E132:Q132"/>
    <mergeCell ref="F133:L133"/>
    <mergeCell ref="F134:Y135"/>
    <mergeCell ref="F136:M136"/>
    <mergeCell ref="J137:Y137"/>
    <mergeCell ref="E139:I139"/>
    <mergeCell ref="J139:L139"/>
    <mergeCell ref="M139:P139"/>
    <mergeCell ref="Q139:S139"/>
    <mergeCell ref="T139:X139"/>
    <mergeCell ref="E142:Q142"/>
    <mergeCell ref="F143:L143"/>
    <mergeCell ref="F144:Y145"/>
    <mergeCell ref="F146:M146"/>
    <mergeCell ref="J147:Y147"/>
    <mergeCell ref="E149:I149"/>
    <mergeCell ref="J149:L149"/>
    <mergeCell ref="M149:P149"/>
    <mergeCell ref="Q149:S149"/>
    <mergeCell ref="T149:X149"/>
    <mergeCell ref="E152:Q152"/>
    <mergeCell ref="F153:L153"/>
    <mergeCell ref="F154:Y155"/>
    <mergeCell ref="F156:M156"/>
    <mergeCell ref="J157:Y157"/>
    <mergeCell ref="E161:J161"/>
    <mergeCell ref="E150:J150"/>
    <mergeCell ref="H151:I151"/>
    <mergeCell ref="J151:M151"/>
    <mergeCell ref="N151:P151"/>
    <mergeCell ref="Q151:T151"/>
    <mergeCell ref="U151:X151"/>
    <mergeCell ref="B184:Y185"/>
    <mergeCell ref="F167:M167"/>
    <mergeCell ref="E171:M171"/>
    <mergeCell ref="E172:M172"/>
    <mergeCell ref="E178:M178"/>
    <mergeCell ref="E179:M179"/>
    <mergeCell ref="E180:M180"/>
    <mergeCell ref="A162:H162"/>
    <mergeCell ref="I162:N162"/>
    <mergeCell ref="P162:W162"/>
    <mergeCell ref="E163:Q163"/>
    <mergeCell ref="F164:L164"/>
    <mergeCell ref="F165:Y166"/>
  </mergeCells>
  <phoneticPr fontId="23"/>
  <dataValidations count="1">
    <dataValidation type="list" allowBlank="1" showInputMessage="1" showErrorMessage="1" sqref="A61 A64 A67 A74 A171:A173 A178:A180" xr:uid="{00000000-0002-0000-0200-000000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43"/>
  </sheetPr>
  <dimension ref="A1:Y461"/>
  <sheetViews>
    <sheetView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764</v>
      </c>
      <c r="P1" s="17" t="s">
        <v>948</v>
      </c>
    </row>
    <row r="2" spans="1:25" ht="12.75" customHeight="1" x14ac:dyDescent="0.4">
      <c r="A2" s="19" t="s">
        <v>765</v>
      </c>
      <c r="B2" s="19"/>
      <c r="C2" s="19"/>
      <c r="D2" s="19"/>
      <c r="E2" s="19"/>
      <c r="F2" s="19"/>
      <c r="G2" s="19"/>
      <c r="H2" s="19"/>
      <c r="I2" s="19"/>
      <c r="J2" s="19"/>
      <c r="K2" s="19"/>
      <c r="L2" s="19"/>
      <c r="M2" s="19"/>
      <c r="N2" s="19"/>
    </row>
    <row r="3" spans="1:25" ht="12.75" customHeight="1" x14ac:dyDescent="0.4">
      <c r="A3" s="17" t="s">
        <v>949</v>
      </c>
      <c r="F3" s="20"/>
      <c r="G3" s="20"/>
      <c r="H3" s="20"/>
      <c r="I3" s="20"/>
      <c r="J3" s="20"/>
      <c r="K3" s="20"/>
      <c r="L3" s="20"/>
      <c r="M3" s="20"/>
      <c r="N3" s="20"/>
      <c r="O3" s="20"/>
      <c r="P3" s="20"/>
      <c r="Q3" s="20"/>
      <c r="R3" s="20"/>
      <c r="S3" s="20"/>
      <c r="T3" s="20"/>
      <c r="U3" s="20"/>
      <c r="V3" s="20"/>
      <c r="W3" s="20"/>
      <c r="X3" s="20"/>
      <c r="Y3" s="20"/>
    </row>
    <row r="4" spans="1:25" ht="12.75" customHeight="1" x14ac:dyDescent="0.4">
      <c r="A4" s="17" t="s">
        <v>767</v>
      </c>
      <c r="G4" s="82" t="s">
        <v>768</v>
      </c>
      <c r="H4" s="82"/>
      <c r="I4" s="82"/>
      <c r="J4" s="82"/>
      <c r="K4" s="82"/>
      <c r="L4" s="82"/>
      <c r="M4" s="82"/>
      <c r="N4" s="82"/>
      <c r="O4" s="82"/>
      <c r="P4" s="82"/>
      <c r="Q4" s="82"/>
      <c r="R4" s="82"/>
      <c r="S4" s="82"/>
      <c r="T4" s="82"/>
      <c r="U4" s="82"/>
      <c r="V4" s="82"/>
      <c r="W4" s="82"/>
      <c r="X4" s="82"/>
      <c r="Y4" s="82"/>
    </row>
    <row r="5" spans="1:25" ht="12.75" customHeight="1" x14ac:dyDescent="0.4">
      <c r="A5" s="17" t="s">
        <v>769</v>
      </c>
      <c r="G5" s="78" t="s">
        <v>770</v>
      </c>
      <c r="H5" s="78"/>
      <c r="I5" s="78"/>
      <c r="J5" s="78"/>
      <c r="K5" s="78"/>
      <c r="L5" s="78"/>
      <c r="M5" s="78"/>
      <c r="N5" s="78"/>
      <c r="O5" s="78"/>
      <c r="P5" s="78"/>
      <c r="Q5" s="78"/>
      <c r="R5" s="78"/>
      <c r="S5" s="78"/>
      <c r="T5" s="78"/>
      <c r="U5" s="78"/>
      <c r="V5" s="78"/>
      <c r="W5" s="78"/>
      <c r="X5" s="78"/>
      <c r="Y5" s="78"/>
    </row>
    <row r="6" spans="1:25" ht="12.75" customHeight="1" x14ac:dyDescent="0.4">
      <c r="A6" s="17" t="s">
        <v>771</v>
      </c>
      <c r="F6" s="17" t="s">
        <v>772</v>
      </c>
      <c r="G6" s="78" t="s">
        <v>773</v>
      </c>
      <c r="H6" s="78"/>
      <c r="I6" s="78"/>
      <c r="J6" s="78"/>
      <c r="K6" s="78"/>
      <c r="L6" s="78"/>
      <c r="M6" s="78"/>
    </row>
    <row r="7" spans="1:25" ht="12.75" customHeight="1" x14ac:dyDescent="0.4">
      <c r="A7" s="17" t="s">
        <v>774</v>
      </c>
      <c r="G7" s="78" t="s">
        <v>775</v>
      </c>
      <c r="H7" s="78"/>
      <c r="I7" s="78"/>
      <c r="J7" s="78"/>
      <c r="K7" s="78"/>
      <c r="L7" s="78"/>
      <c r="M7" s="78"/>
      <c r="N7" s="78"/>
      <c r="O7" s="78"/>
      <c r="P7" s="78"/>
      <c r="Q7" s="78"/>
      <c r="R7" s="78"/>
      <c r="S7" s="78"/>
      <c r="T7" s="78"/>
      <c r="U7" s="78"/>
      <c r="V7" s="78"/>
      <c r="W7" s="78"/>
      <c r="X7" s="78"/>
      <c r="Y7" s="78"/>
    </row>
    <row r="8" spans="1:25" ht="12.75" customHeight="1" x14ac:dyDescent="0.4">
      <c r="A8" s="17" t="s">
        <v>776</v>
      </c>
      <c r="G8" s="78" t="s">
        <v>777</v>
      </c>
      <c r="H8" s="78"/>
      <c r="I8" s="78"/>
      <c r="J8" s="78"/>
      <c r="K8" s="78"/>
      <c r="L8" s="78"/>
      <c r="M8" s="78"/>
      <c r="N8" s="78"/>
    </row>
    <row r="9" spans="1:25" ht="12.75" customHeight="1" x14ac:dyDescent="0.4"/>
    <row r="10" spans="1:25" ht="12.75" customHeight="1" x14ac:dyDescent="0.4">
      <c r="A10" s="17" t="s">
        <v>950</v>
      </c>
      <c r="R10" s="17"/>
      <c r="S10" s="17"/>
      <c r="T10" s="17"/>
      <c r="U10" s="17"/>
      <c r="V10" s="17"/>
      <c r="W10" s="17"/>
      <c r="X10" s="17"/>
      <c r="Y10" s="17"/>
    </row>
    <row r="11" spans="1:25" ht="12.75" customHeight="1" x14ac:dyDescent="0.4">
      <c r="A11" s="17" t="s">
        <v>767</v>
      </c>
      <c r="G11" s="82" t="s">
        <v>768</v>
      </c>
      <c r="H11" s="82"/>
      <c r="I11" s="82"/>
      <c r="J11" s="82"/>
      <c r="K11" s="82"/>
      <c r="L11" s="82"/>
      <c r="M11" s="82"/>
      <c r="N11" s="82"/>
      <c r="O11" s="82"/>
      <c r="P11" s="82"/>
      <c r="Q11" s="82"/>
      <c r="R11" s="82"/>
      <c r="S11" s="82"/>
      <c r="T11" s="82"/>
      <c r="U11" s="82"/>
      <c r="V11" s="82"/>
      <c r="W11" s="82"/>
      <c r="X11" s="82"/>
      <c r="Y11" s="82"/>
    </row>
    <row r="12" spans="1:25" ht="12.75" customHeight="1" x14ac:dyDescent="0.4">
      <c r="A12" s="17" t="s">
        <v>769</v>
      </c>
      <c r="G12" s="78" t="s">
        <v>770</v>
      </c>
      <c r="H12" s="78"/>
      <c r="I12" s="78"/>
      <c r="J12" s="78"/>
      <c r="K12" s="78"/>
      <c r="L12" s="78"/>
      <c r="M12" s="78"/>
      <c r="N12" s="78"/>
      <c r="O12" s="78"/>
      <c r="P12" s="78"/>
      <c r="Q12" s="78"/>
      <c r="R12" s="78"/>
      <c r="S12" s="78"/>
      <c r="T12" s="78"/>
      <c r="U12" s="78"/>
      <c r="V12" s="78"/>
      <c r="W12" s="78"/>
      <c r="X12" s="78"/>
      <c r="Y12" s="78"/>
    </row>
    <row r="13" spans="1:25" ht="12.75" customHeight="1" x14ac:dyDescent="0.4">
      <c r="A13" s="17" t="s">
        <v>771</v>
      </c>
      <c r="F13" s="17" t="s">
        <v>772</v>
      </c>
      <c r="G13" s="78" t="s">
        <v>773</v>
      </c>
      <c r="H13" s="78"/>
      <c r="I13" s="78"/>
      <c r="J13" s="78"/>
      <c r="K13" s="78"/>
      <c r="L13" s="78"/>
      <c r="M13" s="78"/>
    </row>
    <row r="14" spans="1:25" ht="12.75" customHeight="1" x14ac:dyDescent="0.4">
      <c r="A14" s="17" t="s">
        <v>774</v>
      </c>
      <c r="G14" s="78" t="s">
        <v>775</v>
      </c>
      <c r="H14" s="78"/>
      <c r="I14" s="78"/>
      <c r="J14" s="78"/>
      <c r="K14" s="78"/>
      <c r="L14" s="78"/>
      <c r="M14" s="78"/>
      <c r="N14" s="78"/>
      <c r="O14" s="78"/>
      <c r="P14" s="78"/>
      <c r="Q14" s="78"/>
      <c r="R14" s="78"/>
      <c r="S14" s="78"/>
      <c r="T14" s="78"/>
      <c r="U14" s="78"/>
      <c r="V14" s="78"/>
      <c r="W14" s="78"/>
      <c r="X14" s="78"/>
      <c r="Y14" s="78"/>
    </row>
    <row r="15" spans="1:25" ht="12.75" customHeight="1" x14ac:dyDescent="0.4">
      <c r="A15" s="17" t="s">
        <v>776</v>
      </c>
      <c r="G15" s="78" t="s">
        <v>777</v>
      </c>
      <c r="H15" s="78"/>
      <c r="I15" s="78"/>
      <c r="J15" s="78"/>
      <c r="K15" s="78"/>
      <c r="L15" s="78"/>
      <c r="M15" s="78"/>
      <c r="N15" s="78"/>
    </row>
    <row r="16" spans="1:25" ht="12.75" customHeight="1" x14ac:dyDescent="0.4"/>
    <row r="17" spans="1:25" ht="12.75" customHeight="1" x14ac:dyDescent="0.4">
      <c r="A17" s="17" t="s">
        <v>951</v>
      </c>
      <c r="R17" s="17"/>
      <c r="S17" s="17"/>
      <c r="T17" s="17"/>
      <c r="U17" s="17"/>
      <c r="V17" s="17"/>
      <c r="W17" s="17"/>
      <c r="X17" s="17"/>
      <c r="Y17" s="17"/>
    </row>
    <row r="18" spans="1:25" ht="12.75" customHeight="1" x14ac:dyDescent="0.4">
      <c r="A18" s="17" t="s">
        <v>767</v>
      </c>
      <c r="G18" s="82" t="s">
        <v>768</v>
      </c>
      <c r="H18" s="82"/>
      <c r="I18" s="82"/>
      <c r="J18" s="82"/>
      <c r="K18" s="82"/>
      <c r="L18" s="82"/>
      <c r="M18" s="82"/>
      <c r="N18" s="82"/>
      <c r="O18" s="82"/>
      <c r="P18" s="82"/>
      <c r="Q18" s="82"/>
      <c r="R18" s="82"/>
      <c r="S18" s="82"/>
      <c r="T18" s="82"/>
      <c r="U18" s="82"/>
      <c r="V18" s="82"/>
      <c r="W18" s="82"/>
      <c r="X18" s="82"/>
      <c r="Y18" s="82"/>
    </row>
    <row r="19" spans="1:25" ht="12.75" customHeight="1" x14ac:dyDescent="0.4">
      <c r="A19" s="17" t="s">
        <v>769</v>
      </c>
      <c r="G19" s="78" t="s">
        <v>770</v>
      </c>
      <c r="H19" s="78"/>
      <c r="I19" s="78"/>
      <c r="J19" s="78"/>
      <c r="K19" s="78"/>
      <c r="L19" s="78"/>
      <c r="M19" s="78"/>
      <c r="N19" s="78"/>
      <c r="O19" s="78"/>
      <c r="P19" s="78"/>
      <c r="Q19" s="78"/>
      <c r="R19" s="78"/>
      <c r="S19" s="78"/>
      <c r="T19" s="78"/>
      <c r="U19" s="78"/>
      <c r="V19" s="78"/>
      <c r="W19" s="78"/>
      <c r="X19" s="78"/>
      <c r="Y19" s="78"/>
    </row>
    <row r="20" spans="1:25" ht="12.75" customHeight="1" x14ac:dyDescent="0.4">
      <c r="A20" s="17" t="s">
        <v>771</v>
      </c>
      <c r="F20" s="17" t="s">
        <v>772</v>
      </c>
      <c r="G20" s="78" t="s">
        <v>773</v>
      </c>
      <c r="H20" s="78"/>
      <c r="I20" s="78"/>
      <c r="J20" s="78"/>
      <c r="K20" s="78"/>
      <c r="L20" s="78"/>
      <c r="M20" s="78"/>
    </row>
    <row r="21" spans="1:25" ht="12.75" customHeight="1" x14ac:dyDescent="0.4">
      <c r="A21" s="17" t="s">
        <v>774</v>
      </c>
      <c r="G21" s="78" t="s">
        <v>775</v>
      </c>
      <c r="H21" s="78"/>
      <c r="I21" s="78"/>
      <c r="J21" s="78"/>
      <c r="K21" s="78"/>
      <c r="L21" s="78"/>
      <c r="M21" s="78"/>
      <c r="N21" s="78"/>
      <c r="O21" s="78"/>
      <c r="P21" s="78"/>
      <c r="Q21" s="78"/>
      <c r="R21" s="78"/>
      <c r="S21" s="78"/>
      <c r="T21" s="78"/>
      <c r="U21" s="78"/>
      <c r="V21" s="78"/>
      <c r="W21" s="78"/>
      <c r="X21" s="78"/>
      <c r="Y21" s="78"/>
    </row>
    <row r="22" spans="1:25" ht="12.75" customHeight="1" x14ac:dyDescent="0.4">
      <c r="A22" s="17" t="s">
        <v>776</v>
      </c>
      <c r="G22" s="78" t="s">
        <v>777</v>
      </c>
      <c r="H22" s="78"/>
      <c r="I22" s="78"/>
      <c r="J22" s="78"/>
      <c r="K22" s="78"/>
      <c r="L22" s="78"/>
      <c r="M22" s="78"/>
      <c r="N22" s="78"/>
    </row>
    <row r="23" spans="1:25" ht="12.75" customHeight="1" x14ac:dyDescent="0.4"/>
    <row r="24" spans="1:25" ht="12.75" customHeight="1" x14ac:dyDescent="0.4">
      <c r="A24" s="17" t="s">
        <v>952</v>
      </c>
      <c r="R24" s="17"/>
      <c r="S24" s="17"/>
      <c r="T24" s="17"/>
      <c r="U24" s="17"/>
      <c r="V24" s="17"/>
      <c r="W24" s="17"/>
      <c r="X24" s="17"/>
      <c r="Y24" s="17"/>
    </row>
    <row r="25" spans="1:25" ht="12.75" customHeight="1" x14ac:dyDescent="0.4">
      <c r="A25" s="17" t="s">
        <v>767</v>
      </c>
      <c r="G25" s="82" t="s">
        <v>768</v>
      </c>
      <c r="H25" s="82"/>
      <c r="I25" s="82"/>
      <c r="J25" s="82"/>
      <c r="K25" s="82"/>
      <c r="L25" s="82"/>
      <c r="M25" s="82"/>
      <c r="N25" s="82"/>
      <c r="O25" s="82"/>
      <c r="P25" s="82"/>
      <c r="Q25" s="82"/>
      <c r="R25" s="82"/>
      <c r="S25" s="82"/>
      <c r="T25" s="82"/>
      <c r="U25" s="82"/>
      <c r="V25" s="82"/>
      <c r="W25" s="82"/>
      <c r="X25" s="82"/>
      <c r="Y25" s="82"/>
    </row>
    <row r="26" spans="1:25" ht="12.75" customHeight="1" x14ac:dyDescent="0.4">
      <c r="A26" s="17" t="s">
        <v>769</v>
      </c>
      <c r="G26" s="78" t="s">
        <v>770</v>
      </c>
      <c r="H26" s="78"/>
      <c r="I26" s="78"/>
      <c r="J26" s="78"/>
      <c r="K26" s="78"/>
      <c r="L26" s="78"/>
      <c r="M26" s="78"/>
      <c r="N26" s="78"/>
      <c r="O26" s="78"/>
      <c r="P26" s="78"/>
      <c r="Q26" s="78"/>
      <c r="R26" s="78"/>
      <c r="S26" s="78"/>
      <c r="T26" s="78"/>
      <c r="U26" s="78"/>
      <c r="V26" s="78"/>
      <c r="W26" s="78"/>
      <c r="X26" s="78"/>
      <c r="Y26" s="78"/>
    </row>
    <row r="27" spans="1:25" ht="12.75" customHeight="1" x14ac:dyDescent="0.4">
      <c r="A27" s="17" t="s">
        <v>771</v>
      </c>
      <c r="F27" s="17" t="s">
        <v>772</v>
      </c>
      <c r="G27" s="78" t="s">
        <v>773</v>
      </c>
      <c r="H27" s="78"/>
      <c r="I27" s="78"/>
      <c r="J27" s="78"/>
      <c r="K27" s="78"/>
      <c r="L27" s="78"/>
      <c r="M27" s="78"/>
    </row>
    <row r="28" spans="1:25" ht="12.75" customHeight="1" x14ac:dyDescent="0.4">
      <c r="A28" s="17" t="s">
        <v>774</v>
      </c>
      <c r="G28" s="78" t="s">
        <v>775</v>
      </c>
      <c r="H28" s="78"/>
      <c r="I28" s="78"/>
      <c r="J28" s="78"/>
      <c r="K28" s="78"/>
      <c r="L28" s="78"/>
      <c r="M28" s="78"/>
      <c r="N28" s="78"/>
      <c r="O28" s="78"/>
      <c r="P28" s="78"/>
      <c r="Q28" s="78"/>
      <c r="R28" s="78"/>
      <c r="S28" s="78"/>
      <c r="T28" s="78"/>
      <c r="U28" s="78"/>
      <c r="V28" s="78"/>
      <c r="W28" s="78"/>
      <c r="X28" s="78"/>
      <c r="Y28" s="78"/>
    </row>
    <row r="29" spans="1:25" ht="12.75" customHeight="1" x14ac:dyDescent="0.4">
      <c r="A29" s="17" t="s">
        <v>776</v>
      </c>
      <c r="G29" s="78" t="s">
        <v>777</v>
      </c>
      <c r="H29" s="78"/>
      <c r="I29" s="78"/>
      <c r="J29" s="78"/>
      <c r="K29" s="78"/>
      <c r="L29" s="78"/>
      <c r="M29" s="78"/>
      <c r="N29" s="78"/>
    </row>
    <row r="30" spans="1:25" ht="12.75" customHeight="1" x14ac:dyDescent="0.4"/>
    <row r="31" spans="1:25" ht="12.75" customHeight="1" x14ac:dyDescent="0.4">
      <c r="A31" s="17" t="s">
        <v>953</v>
      </c>
      <c r="R31" s="17"/>
      <c r="S31" s="17"/>
      <c r="T31" s="17"/>
      <c r="U31" s="17"/>
      <c r="V31" s="17"/>
      <c r="W31" s="17"/>
      <c r="X31" s="17"/>
      <c r="Y31" s="17"/>
    </row>
    <row r="32" spans="1:25" ht="12.75" customHeight="1" x14ac:dyDescent="0.4">
      <c r="A32" s="17" t="s">
        <v>767</v>
      </c>
      <c r="G32" s="82" t="s">
        <v>768</v>
      </c>
      <c r="H32" s="82"/>
      <c r="I32" s="82"/>
      <c r="J32" s="82"/>
      <c r="K32" s="82"/>
      <c r="L32" s="82"/>
      <c r="M32" s="82"/>
      <c r="N32" s="82"/>
      <c r="O32" s="82"/>
      <c r="P32" s="82"/>
      <c r="Q32" s="82"/>
      <c r="R32" s="82"/>
      <c r="S32" s="82"/>
      <c r="T32" s="82"/>
      <c r="U32" s="82"/>
      <c r="V32" s="82"/>
      <c r="W32" s="82"/>
      <c r="X32" s="82"/>
      <c r="Y32" s="82"/>
    </row>
    <row r="33" spans="1:25" ht="12.75" customHeight="1" x14ac:dyDescent="0.4">
      <c r="A33" s="17" t="s">
        <v>769</v>
      </c>
      <c r="G33" s="78" t="s">
        <v>770</v>
      </c>
      <c r="H33" s="78"/>
      <c r="I33" s="78"/>
      <c r="J33" s="78"/>
      <c r="K33" s="78"/>
      <c r="L33" s="78"/>
      <c r="M33" s="78"/>
      <c r="N33" s="78"/>
      <c r="O33" s="78"/>
      <c r="P33" s="78"/>
      <c r="Q33" s="78"/>
      <c r="R33" s="78"/>
      <c r="S33" s="78"/>
      <c r="T33" s="78"/>
      <c r="U33" s="78"/>
      <c r="V33" s="78"/>
      <c r="W33" s="78"/>
      <c r="X33" s="78"/>
      <c r="Y33" s="78"/>
    </row>
    <row r="34" spans="1:25" ht="12.75" customHeight="1" x14ac:dyDescent="0.4">
      <c r="A34" s="17" t="s">
        <v>771</v>
      </c>
      <c r="F34" s="17" t="s">
        <v>772</v>
      </c>
      <c r="G34" s="78" t="s">
        <v>773</v>
      </c>
      <c r="H34" s="78"/>
      <c r="I34" s="78"/>
      <c r="J34" s="78"/>
      <c r="K34" s="78"/>
      <c r="L34" s="78"/>
      <c r="M34" s="78"/>
    </row>
    <row r="35" spans="1:25" ht="12.75" customHeight="1" x14ac:dyDescent="0.4">
      <c r="A35" s="17" t="s">
        <v>774</v>
      </c>
      <c r="G35" s="78" t="s">
        <v>775</v>
      </c>
      <c r="H35" s="78"/>
      <c r="I35" s="78"/>
      <c r="J35" s="78"/>
      <c r="K35" s="78"/>
      <c r="L35" s="78"/>
      <c r="M35" s="78"/>
      <c r="N35" s="78"/>
      <c r="O35" s="78"/>
      <c r="P35" s="78"/>
      <c r="Q35" s="78"/>
      <c r="R35" s="78"/>
      <c r="S35" s="78"/>
      <c r="T35" s="78"/>
      <c r="U35" s="78"/>
      <c r="V35" s="78"/>
      <c r="W35" s="78"/>
      <c r="X35" s="78"/>
      <c r="Y35" s="78"/>
    </row>
    <row r="36" spans="1:25" ht="12.75" customHeight="1" x14ac:dyDescent="0.4">
      <c r="A36" s="17" t="s">
        <v>776</v>
      </c>
      <c r="G36" s="78" t="s">
        <v>777</v>
      </c>
      <c r="H36" s="78"/>
      <c r="I36" s="78"/>
      <c r="J36" s="78"/>
      <c r="K36" s="78"/>
      <c r="L36" s="78"/>
      <c r="M36" s="78"/>
      <c r="N36" s="78"/>
    </row>
    <row r="37" spans="1:25" ht="12.75" customHeight="1" x14ac:dyDescent="0.4"/>
    <row r="38" spans="1:25" ht="12.75" customHeight="1" x14ac:dyDescent="0.4">
      <c r="A38" s="17" t="s">
        <v>954</v>
      </c>
      <c r="R38" s="17"/>
      <c r="S38" s="17"/>
      <c r="T38" s="17"/>
      <c r="U38" s="17"/>
      <c r="V38" s="17"/>
      <c r="W38" s="17"/>
      <c r="X38" s="17"/>
      <c r="Y38" s="17"/>
    </row>
    <row r="39" spans="1:25" ht="12.75" customHeight="1" x14ac:dyDescent="0.4">
      <c r="A39" s="17" t="s">
        <v>767</v>
      </c>
      <c r="G39" s="82" t="s">
        <v>768</v>
      </c>
      <c r="H39" s="82"/>
      <c r="I39" s="82"/>
      <c r="J39" s="82"/>
      <c r="K39" s="82"/>
      <c r="L39" s="82"/>
      <c r="M39" s="82"/>
      <c r="N39" s="82"/>
      <c r="O39" s="82"/>
      <c r="P39" s="82"/>
      <c r="Q39" s="82"/>
      <c r="R39" s="82"/>
      <c r="S39" s="82"/>
      <c r="T39" s="82"/>
      <c r="U39" s="82"/>
      <c r="V39" s="82"/>
      <c r="W39" s="82"/>
      <c r="X39" s="82"/>
      <c r="Y39" s="82"/>
    </row>
    <row r="40" spans="1:25" ht="12.75" customHeight="1" x14ac:dyDescent="0.4">
      <c r="A40" s="17" t="s">
        <v>769</v>
      </c>
      <c r="G40" s="78" t="s">
        <v>770</v>
      </c>
      <c r="H40" s="78"/>
      <c r="I40" s="78"/>
      <c r="J40" s="78"/>
      <c r="K40" s="78"/>
      <c r="L40" s="78"/>
      <c r="M40" s="78"/>
      <c r="N40" s="78"/>
      <c r="O40" s="78"/>
      <c r="P40" s="78"/>
      <c r="Q40" s="78"/>
      <c r="R40" s="78"/>
      <c r="S40" s="78"/>
      <c r="T40" s="78"/>
      <c r="U40" s="78"/>
      <c r="V40" s="78"/>
      <c r="W40" s="78"/>
      <c r="X40" s="78"/>
      <c r="Y40" s="78"/>
    </row>
    <row r="41" spans="1:25" ht="12.75" customHeight="1" x14ac:dyDescent="0.4">
      <c r="A41" s="17" t="s">
        <v>771</v>
      </c>
      <c r="F41" s="17" t="s">
        <v>772</v>
      </c>
      <c r="G41" s="78" t="s">
        <v>773</v>
      </c>
      <c r="H41" s="78"/>
      <c r="I41" s="78"/>
      <c r="J41" s="78"/>
      <c r="K41" s="78"/>
      <c r="L41" s="78"/>
      <c r="M41" s="78"/>
    </row>
    <row r="42" spans="1:25" ht="12.75" customHeight="1" x14ac:dyDescent="0.4">
      <c r="A42" s="17" t="s">
        <v>774</v>
      </c>
      <c r="G42" s="78" t="s">
        <v>775</v>
      </c>
      <c r="H42" s="78"/>
      <c r="I42" s="78"/>
      <c r="J42" s="78"/>
      <c r="K42" s="78"/>
      <c r="L42" s="78"/>
      <c r="M42" s="78"/>
      <c r="N42" s="78"/>
      <c r="O42" s="78"/>
      <c r="P42" s="78"/>
      <c r="Q42" s="78"/>
      <c r="R42" s="78"/>
      <c r="S42" s="78"/>
      <c r="T42" s="78"/>
      <c r="U42" s="78"/>
      <c r="V42" s="78"/>
      <c r="W42" s="78"/>
      <c r="X42" s="78"/>
      <c r="Y42" s="78"/>
    </row>
    <row r="43" spans="1:25" ht="12.75" customHeight="1" x14ac:dyDescent="0.4">
      <c r="A43" s="17" t="s">
        <v>776</v>
      </c>
      <c r="G43" s="78" t="s">
        <v>777</v>
      </c>
      <c r="H43" s="78"/>
      <c r="I43" s="78"/>
      <c r="J43" s="78"/>
      <c r="K43" s="78"/>
      <c r="L43" s="78"/>
      <c r="M43" s="78"/>
      <c r="N43" s="78"/>
    </row>
    <row r="44" spans="1:25" ht="12.75" customHeight="1" x14ac:dyDescent="0.4"/>
    <row r="45" spans="1:25" ht="12.75" customHeight="1" x14ac:dyDescent="0.4">
      <c r="A45" s="17" t="s">
        <v>955</v>
      </c>
      <c r="R45" s="17"/>
      <c r="S45" s="17"/>
      <c r="T45" s="17"/>
      <c r="U45" s="17"/>
      <c r="V45" s="17"/>
      <c r="W45" s="17"/>
      <c r="X45" s="17"/>
      <c r="Y45" s="17"/>
    </row>
    <row r="46" spans="1:25" ht="12.75" customHeight="1" x14ac:dyDescent="0.4">
      <c r="A46" s="17" t="s">
        <v>767</v>
      </c>
      <c r="G46" s="82" t="s">
        <v>768</v>
      </c>
      <c r="H46" s="82"/>
      <c r="I46" s="82"/>
      <c r="J46" s="82"/>
      <c r="K46" s="82"/>
      <c r="L46" s="82"/>
      <c r="M46" s="82"/>
      <c r="N46" s="82"/>
      <c r="O46" s="82"/>
      <c r="P46" s="82"/>
      <c r="Q46" s="82"/>
      <c r="R46" s="82"/>
      <c r="S46" s="82"/>
      <c r="T46" s="82"/>
      <c r="U46" s="82"/>
      <c r="V46" s="82"/>
      <c r="W46" s="82"/>
      <c r="X46" s="82"/>
      <c r="Y46" s="82"/>
    </row>
    <row r="47" spans="1:25" ht="12.75" customHeight="1" x14ac:dyDescent="0.4">
      <c r="A47" s="17" t="s">
        <v>769</v>
      </c>
      <c r="G47" s="78" t="s">
        <v>770</v>
      </c>
      <c r="H47" s="78"/>
      <c r="I47" s="78"/>
      <c r="J47" s="78"/>
      <c r="K47" s="78"/>
      <c r="L47" s="78"/>
      <c r="M47" s="78"/>
      <c r="N47" s="78"/>
      <c r="O47" s="78"/>
      <c r="P47" s="78"/>
      <c r="Q47" s="78"/>
      <c r="R47" s="78"/>
      <c r="S47" s="78"/>
      <c r="T47" s="78"/>
      <c r="U47" s="78"/>
      <c r="V47" s="78"/>
      <c r="W47" s="78"/>
      <c r="X47" s="78"/>
      <c r="Y47" s="78"/>
    </row>
    <row r="48" spans="1:25" ht="12.75" customHeight="1" x14ac:dyDescent="0.4">
      <c r="A48" s="17" t="s">
        <v>771</v>
      </c>
      <c r="F48" s="17" t="s">
        <v>772</v>
      </c>
      <c r="G48" s="78" t="s">
        <v>773</v>
      </c>
      <c r="H48" s="78"/>
      <c r="I48" s="78"/>
      <c r="J48" s="78"/>
      <c r="K48" s="78"/>
      <c r="L48" s="78"/>
      <c r="M48" s="78"/>
    </row>
    <row r="49" spans="1:25" ht="12.75" customHeight="1" x14ac:dyDescent="0.4">
      <c r="A49" s="17" t="s">
        <v>774</v>
      </c>
      <c r="G49" s="78" t="s">
        <v>775</v>
      </c>
      <c r="H49" s="78"/>
      <c r="I49" s="78"/>
      <c r="J49" s="78"/>
      <c r="K49" s="78"/>
      <c r="L49" s="78"/>
      <c r="M49" s="78"/>
      <c r="N49" s="78"/>
      <c r="O49" s="78"/>
      <c r="P49" s="78"/>
      <c r="Q49" s="78"/>
      <c r="R49" s="78"/>
      <c r="S49" s="78"/>
      <c r="T49" s="78"/>
      <c r="U49" s="78"/>
      <c r="V49" s="78"/>
      <c r="W49" s="78"/>
      <c r="X49" s="78"/>
      <c r="Y49" s="78"/>
    </row>
    <row r="50" spans="1:25" ht="12.75" customHeight="1" x14ac:dyDescent="0.4">
      <c r="A50" s="17" t="s">
        <v>776</v>
      </c>
      <c r="G50" s="78" t="s">
        <v>777</v>
      </c>
      <c r="H50" s="78"/>
      <c r="I50" s="78"/>
      <c r="J50" s="78"/>
      <c r="K50" s="78"/>
      <c r="L50" s="78"/>
      <c r="M50" s="78"/>
      <c r="N50" s="78"/>
    </row>
    <row r="51" spans="1:25" ht="12.75" customHeight="1" x14ac:dyDescent="0.4">
      <c r="A51" s="17" t="s">
        <v>956</v>
      </c>
      <c r="R51" s="17"/>
      <c r="S51" s="17"/>
      <c r="T51" s="17"/>
      <c r="U51" s="17"/>
      <c r="V51" s="17"/>
      <c r="W51" s="17"/>
      <c r="X51" s="17"/>
      <c r="Y51" s="17"/>
    </row>
    <row r="52" spans="1:25" ht="12.75" customHeight="1" x14ac:dyDescent="0.4">
      <c r="A52" s="17" t="s">
        <v>767</v>
      </c>
      <c r="G52" s="82" t="s">
        <v>768</v>
      </c>
      <c r="H52" s="82"/>
      <c r="I52" s="82"/>
      <c r="J52" s="82"/>
      <c r="K52" s="82"/>
      <c r="L52" s="82"/>
      <c r="M52" s="82"/>
      <c r="N52" s="82"/>
      <c r="O52" s="82"/>
      <c r="P52" s="82"/>
      <c r="Q52" s="82"/>
      <c r="R52" s="82"/>
      <c r="S52" s="82"/>
      <c r="T52" s="82"/>
      <c r="U52" s="82"/>
      <c r="V52" s="82"/>
      <c r="W52" s="82"/>
      <c r="X52" s="82"/>
      <c r="Y52" s="82"/>
    </row>
    <row r="53" spans="1:25" ht="12.75" customHeight="1" x14ac:dyDescent="0.4">
      <c r="A53" s="17" t="s">
        <v>769</v>
      </c>
      <c r="G53" s="78" t="s">
        <v>770</v>
      </c>
      <c r="H53" s="78"/>
      <c r="I53" s="78"/>
      <c r="J53" s="78"/>
      <c r="K53" s="78"/>
      <c r="L53" s="78"/>
      <c r="M53" s="78"/>
      <c r="N53" s="78"/>
      <c r="O53" s="78"/>
      <c r="P53" s="78"/>
      <c r="Q53" s="78"/>
      <c r="R53" s="78"/>
      <c r="S53" s="78"/>
      <c r="T53" s="78"/>
      <c r="U53" s="78"/>
      <c r="V53" s="78"/>
      <c r="W53" s="78"/>
      <c r="X53" s="78"/>
      <c r="Y53" s="78"/>
    </row>
    <row r="54" spans="1:25" ht="12.75" customHeight="1" x14ac:dyDescent="0.4">
      <c r="A54" s="17" t="s">
        <v>771</v>
      </c>
      <c r="F54" s="17" t="s">
        <v>772</v>
      </c>
      <c r="G54" s="78" t="s">
        <v>773</v>
      </c>
      <c r="H54" s="78"/>
      <c r="I54" s="78"/>
      <c r="J54" s="78"/>
      <c r="K54" s="78"/>
      <c r="L54" s="78"/>
      <c r="M54" s="78"/>
    </row>
    <row r="55" spans="1:25" ht="12.75" customHeight="1" x14ac:dyDescent="0.4">
      <c r="A55" s="17" t="s">
        <v>774</v>
      </c>
      <c r="G55" s="78" t="s">
        <v>775</v>
      </c>
      <c r="H55" s="78"/>
      <c r="I55" s="78"/>
      <c r="J55" s="78"/>
      <c r="K55" s="78"/>
      <c r="L55" s="78"/>
      <c r="M55" s="78"/>
      <c r="N55" s="78"/>
      <c r="O55" s="78"/>
      <c r="P55" s="78"/>
      <c r="Q55" s="78"/>
      <c r="R55" s="78"/>
      <c r="S55" s="78"/>
      <c r="T55" s="78"/>
      <c r="U55" s="78"/>
      <c r="V55" s="78"/>
      <c r="W55" s="78"/>
      <c r="X55" s="78"/>
      <c r="Y55" s="78"/>
    </row>
    <row r="56" spans="1:25" ht="12.75" customHeight="1" x14ac:dyDescent="0.4">
      <c r="A56" s="17" t="s">
        <v>776</v>
      </c>
      <c r="G56" s="78" t="s">
        <v>777</v>
      </c>
      <c r="H56" s="78"/>
      <c r="I56" s="78"/>
      <c r="J56" s="78"/>
      <c r="K56" s="78"/>
      <c r="L56" s="78"/>
      <c r="M56" s="78"/>
      <c r="N56" s="78"/>
    </row>
    <row r="57" spans="1:25" ht="12.75" customHeight="1" x14ac:dyDescent="0.4"/>
    <row r="58" spans="1:25" s="17" customFormat="1" ht="12.75" customHeight="1" x14ac:dyDescent="0.4">
      <c r="R58" s="1"/>
      <c r="S58" s="1"/>
      <c r="T58" s="1"/>
      <c r="U58" s="1"/>
      <c r="V58" s="1"/>
      <c r="W58" s="1"/>
      <c r="X58" s="1"/>
      <c r="Y58" s="1"/>
    </row>
    <row r="59" spans="1:25" s="17" customFormat="1" ht="12.75" customHeight="1" x14ac:dyDescent="0.4">
      <c r="R59" s="1"/>
      <c r="S59" s="1"/>
      <c r="T59" s="1"/>
      <c r="U59" s="1"/>
      <c r="V59" s="1"/>
      <c r="W59" s="1"/>
      <c r="X59" s="1"/>
      <c r="Y59" s="1"/>
    </row>
    <row r="60" spans="1:25" ht="12.75" customHeight="1" x14ac:dyDescent="0.4">
      <c r="A60" s="17" t="s">
        <v>957</v>
      </c>
      <c r="R60" s="17"/>
      <c r="S60" s="17"/>
      <c r="T60" s="17"/>
      <c r="U60" s="17"/>
      <c r="V60" s="17"/>
      <c r="W60" s="17"/>
      <c r="X60" s="17"/>
      <c r="Y60" s="17"/>
    </row>
    <row r="61" spans="1:25" ht="12.75" customHeight="1" x14ac:dyDescent="0.4">
      <c r="A61" s="17" t="s">
        <v>767</v>
      </c>
      <c r="G61" s="82" t="s">
        <v>768</v>
      </c>
      <c r="H61" s="82"/>
      <c r="I61" s="82"/>
      <c r="J61" s="82"/>
      <c r="K61" s="82"/>
      <c r="L61" s="82"/>
      <c r="M61" s="82"/>
      <c r="N61" s="82"/>
      <c r="O61" s="82"/>
      <c r="P61" s="82"/>
      <c r="Q61" s="82"/>
      <c r="R61" s="82"/>
      <c r="S61" s="82"/>
      <c r="T61" s="82"/>
      <c r="U61" s="82"/>
      <c r="V61" s="82"/>
      <c r="W61" s="82"/>
      <c r="X61" s="82"/>
      <c r="Y61" s="82"/>
    </row>
    <row r="62" spans="1:25" ht="12.75" customHeight="1" x14ac:dyDescent="0.4">
      <c r="A62" s="17" t="s">
        <v>769</v>
      </c>
      <c r="G62" s="78" t="s">
        <v>770</v>
      </c>
      <c r="H62" s="78"/>
      <c r="I62" s="78"/>
      <c r="J62" s="78"/>
      <c r="K62" s="78"/>
      <c r="L62" s="78"/>
      <c r="M62" s="78"/>
      <c r="N62" s="78"/>
      <c r="O62" s="78"/>
      <c r="P62" s="78"/>
      <c r="Q62" s="78"/>
      <c r="R62" s="78"/>
      <c r="S62" s="78"/>
      <c r="T62" s="78"/>
      <c r="U62" s="78"/>
      <c r="V62" s="78"/>
      <c r="W62" s="78"/>
      <c r="X62" s="78"/>
      <c r="Y62" s="78"/>
    </row>
    <row r="63" spans="1:25" ht="12.75" customHeight="1" x14ac:dyDescent="0.4">
      <c r="A63" s="17" t="s">
        <v>771</v>
      </c>
      <c r="F63" s="17" t="s">
        <v>772</v>
      </c>
      <c r="G63" s="78" t="s">
        <v>773</v>
      </c>
      <c r="H63" s="78"/>
      <c r="I63" s="78"/>
      <c r="J63" s="78"/>
      <c r="K63" s="78"/>
      <c r="L63" s="78"/>
      <c r="M63" s="78"/>
    </row>
    <row r="64" spans="1:25" ht="12.75" customHeight="1" x14ac:dyDescent="0.4">
      <c r="A64" s="17" t="s">
        <v>774</v>
      </c>
      <c r="G64" s="78" t="s">
        <v>775</v>
      </c>
      <c r="H64" s="78"/>
      <c r="I64" s="78"/>
      <c r="J64" s="78"/>
      <c r="K64" s="78"/>
      <c r="L64" s="78"/>
      <c r="M64" s="78"/>
      <c r="N64" s="78"/>
      <c r="O64" s="78"/>
      <c r="P64" s="78"/>
      <c r="Q64" s="78"/>
      <c r="R64" s="78"/>
      <c r="S64" s="78"/>
      <c r="T64" s="78"/>
      <c r="U64" s="78"/>
      <c r="V64" s="78"/>
      <c r="W64" s="78"/>
      <c r="X64" s="78"/>
      <c r="Y64" s="78"/>
    </row>
    <row r="65" spans="1:25" ht="12.75" customHeight="1" x14ac:dyDescent="0.4">
      <c r="A65" s="17" t="s">
        <v>776</v>
      </c>
      <c r="G65" s="78" t="s">
        <v>777</v>
      </c>
      <c r="H65" s="78"/>
      <c r="I65" s="78"/>
      <c r="J65" s="78"/>
      <c r="K65" s="78"/>
      <c r="L65" s="78"/>
      <c r="M65" s="78"/>
      <c r="N65" s="78"/>
    </row>
    <row r="66" spans="1:25" ht="12.75" customHeight="1" x14ac:dyDescent="0.4"/>
    <row r="67" spans="1:25" s="17" customFormat="1" ht="12.75" customHeight="1" x14ac:dyDescent="0.4">
      <c r="R67" s="1"/>
      <c r="S67" s="1"/>
      <c r="T67" s="1"/>
      <c r="U67" s="1"/>
      <c r="V67" s="1"/>
      <c r="W67" s="1"/>
      <c r="X67" s="1"/>
      <c r="Y67" s="1"/>
    </row>
    <row r="68" spans="1:25" s="17" customFormat="1" ht="12.75" customHeight="1" x14ac:dyDescent="0.4">
      <c r="R68" s="1"/>
      <c r="S68" s="1"/>
      <c r="T68" s="1"/>
      <c r="U68" s="1"/>
      <c r="V68" s="1"/>
      <c r="W68" s="1"/>
      <c r="X68" s="1"/>
      <c r="Y68" s="1"/>
    </row>
    <row r="69" spans="1:25" s="17" customFormat="1" ht="12.75" customHeight="1" x14ac:dyDescent="0.4">
      <c r="R69" s="1"/>
      <c r="S69" s="1"/>
      <c r="T69" s="1"/>
      <c r="U69" s="1"/>
      <c r="V69" s="1"/>
      <c r="W69" s="1"/>
      <c r="X69" s="1"/>
      <c r="Y69" s="1"/>
    </row>
    <row r="70" spans="1:25" s="17" customFormat="1" ht="12.75" customHeight="1" x14ac:dyDescent="0.4">
      <c r="R70" s="1"/>
      <c r="S70" s="1"/>
      <c r="T70" s="1"/>
      <c r="U70" s="1"/>
      <c r="V70" s="1"/>
      <c r="W70" s="1"/>
      <c r="X70" s="1"/>
      <c r="Y70" s="1"/>
    </row>
    <row r="71" spans="1:25" s="17" customFormat="1" ht="12.75" customHeight="1" x14ac:dyDescent="0.4">
      <c r="R71" s="1"/>
      <c r="S71" s="1"/>
      <c r="T71" s="1"/>
      <c r="U71" s="1"/>
      <c r="V71" s="1"/>
      <c r="W71" s="1"/>
      <c r="X71" s="1"/>
      <c r="Y71" s="1"/>
    </row>
    <row r="72" spans="1:25" s="17" customFormat="1" ht="12.75" customHeight="1" x14ac:dyDescent="0.4">
      <c r="R72" s="1"/>
      <c r="S72" s="1"/>
      <c r="T72" s="1"/>
      <c r="U72" s="1"/>
      <c r="V72" s="1"/>
      <c r="W72" s="1"/>
      <c r="X72" s="1"/>
      <c r="Y72" s="1"/>
    </row>
    <row r="73" spans="1:25" s="17" customFormat="1" ht="12.75" customHeight="1" x14ac:dyDescent="0.4">
      <c r="R73" s="1"/>
      <c r="S73" s="1"/>
      <c r="T73" s="1"/>
      <c r="U73" s="1"/>
      <c r="V73" s="1"/>
      <c r="W73" s="1"/>
      <c r="X73" s="1"/>
      <c r="Y73" s="1"/>
    </row>
    <row r="74" spans="1:25" s="17" customFormat="1" ht="12.75" customHeight="1" x14ac:dyDescent="0.4">
      <c r="R74" s="1"/>
      <c r="S74" s="1"/>
      <c r="T74" s="1"/>
      <c r="U74" s="1"/>
      <c r="V74" s="1"/>
      <c r="W74" s="1"/>
      <c r="X74" s="1"/>
      <c r="Y74" s="1"/>
    </row>
    <row r="75" spans="1:25" s="17" customFormat="1" ht="12.75" customHeight="1" x14ac:dyDescent="0.4">
      <c r="R75" s="1"/>
      <c r="S75" s="1"/>
      <c r="T75" s="1"/>
      <c r="U75" s="1"/>
      <c r="V75" s="1"/>
      <c r="W75" s="1"/>
      <c r="X75" s="1"/>
      <c r="Y75" s="1"/>
    </row>
    <row r="76" spans="1:25" s="17" customFormat="1" ht="12.75" customHeight="1" x14ac:dyDescent="0.4">
      <c r="R76" s="1"/>
      <c r="S76" s="1"/>
      <c r="T76" s="1"/>
      <c r="U76" s="1"/>
      <c r="V76" s="1"/>
      <c r="W76" s="1"/>
      <c r="X76" s="1"/>
      <c r="Y76" s="1"/>
    </row>
    <row r="77" spans="1:25" s="17" customFormat="1" ht="12.75" customHeight="1" x14ac:dyDescent="0.4">
      <c r="R77" s="1"/>
      <c r="S77" s="1"/>
      <c r="T77" s="1"/>
      <c r="U77" s="1"/>
      <c r="V77" s="1"/>
      <c r="W77" s="1"/>
      <c r="X77" s="1"/>
      <c r="Y77" s="1"/>
    </row>
    <row r="78" spans="1:25" s="17" customFormat="1" ht="12.75" customHeight="1" x14ac:dyDescent="0.4">
      <c r="R78" s="1"/>
      <c r="S78" s="1"/>
      <c r="T78" s="1"/>
      <c r="U78" s="1"/>
      <c r="V78" s="1"/>
      <c r="W78" s="1"/>
      <c r="X78" s="1"/>
      <c r="Y78" s="1"/>
    </row>
    <row r="79" spans="1:25" s="17" customFormat="1" ht="12.75" customHeight="1" x14ac:dyDescent="0.4">
      <c r="R79" s="1"/>
      <c r="S79" s="1"/>
      <c r="T79" s="1"/>
      <c r="U79" s="1"/>
      <c r="V79" s="1"/>
      <c r="W79" s="1"/>
      <c r="X79" s="1"/>
      <c r="Y79" s="1"/>
    </row>
    <row r="80" spans="1:25" s="17" customFormat="1" ht="12.75" customHeight="1" x14ac:dyDescent="0.4">
      <c r="R80" s="1"/>
      <c r="S80" s="1"/>
      <c r="T80" s="1"/>
      <c r="U80" s="1"/>
      <c r="V80" s="1"/>
      <c r="W80" s="1"/>
      <c r="X80" s="1"/>
      <c r="Y80" s="1"/>
    </row>
    <row r="81" spans="18:25" s="17" customFormat="1" ht="12.75" customHeight="1" x14ac:dyDescent="0.4">
      <c r="R81" s="1"/>
      <c r="S81" s="1"/>
      <c r="T81" s="1"/>
      <c r="U81" s="1"/>
      <c r="V81" s="1"/>
      <c r="W81" s="1"/>
      <c r="X81" s="1"/>
      <c r="Y81" s="1"/>
    </row>
    <row r="82" spans="18:25" s="17" customFormat="1" ht="12.75" customHeight="1" x14ac:dyDescent="0.4">
      <c r="R82" s="1"/>
      <c r="S82" s="1"/>
      <c r="T82" s="1"/>
      <c r="U82" s="1"/>
      <c r="V82" s="1"/>
      <c r="W82" s="1"/>
      <c r="X82" s="1"/>
      <c r="Y82" s="1"/>
    </row>
    <row r="83" spans="18:25" s="17" customFormat="1" ht="12.75" customHeight="1" x14ac:dyDescent="0.4">
      <c r="R83" s="1"/>
      <c r="S83" s="1"/>
      <c r="T83" s="1"/>
      <c r="U83" s="1"/>
      <c r="V83" s="1"/>
      <c r="W83" s="1"/>
      <c r="X83" s="1"/>
      <c r="Y83" s="1"/>
    </row>
    <row r="84" spans="18:25" s="17" customFormat="1" ht="12.75" customHeight="1" x14ac:dyDescent="0.4">
      <c r="R84" s="1"/>
      <c r="S84" s="1"/>
      <c r="T84" s="1"/>
      <c r="U84" s="1"/>
      <c r="V84" s="1"/>
      <c r="W84" s="1"/>
      <c r="X84" s="1"/>
      <c r="Y84" s="1"/>
    </row>
    <row r="85" spans="18:25" s="17" customFormat="1" ht="12.75" customHeight="1" x14ac:dyDescent="0.4">
      <c r="R85" s="1"/>
      <c r="S85" s="1"/>
      <c r="T85" s="1"/>
      <c r="U85" s="1"/>
      <c r="V85" s="1"/>
      <c r="W85" s="1"/>
      <c r="X85" s="1"/>
      <c r="Y85" s="1"/>
    </row>
    <row r="86" spans="18:25" s="17" customFormat="1" ht="12.75" customHeight="1" x14ac:dyDescent="0.4">
      <c r="R86" s="1"/>
      <c r="S86" s="1"/>
      <c r="T86" s="1"/>
      <c r="U86" s="1"/>
      <c r="V86" s="1"/>
      <c r="W86" s="1"/>
      <c r="X86" s="1"/>
      <c r="Y86" s="1"/>
    </row>
    <row r="87" spans="18:25" s="17" customFormat="1" ht="12.75" customHeight="1" x14ac:dyDescent="0.4">
      <c r="R87" s="1"/>
      <c r="S87" s="1"/>
      <c r="T87" s="1"/>
      <c r="U87" s="1"/>
      <c r="V87" s="1"/>
      <c r="W87" s="1"/>
      <c r="X87" s="1"/>
      <c r="Y87" s="1"/>
    </row>
    <row r="88" spans="18:25" s="17" customFormat="1" ht="12.75" customHeight="1" x14ac:dyDescent="0.4">
      <c r="R88" s="1"/>
      <c r="S88" s="1"/>
      <c r="T88" s="1"/>
      <c r="U88" s="1"/>
      <c r="V88" s="1"/>
      <c r="W88" s="1"/>
      <c r="X88" s="1"/>
      <c r="Y88" s="1"/>
    </row>
    <row r="89" spans="18:25" s="17" customFormat="1" ht="12.75" customHeight="1" x14ac:dyDescent="0.4">
      <c r="R89" s="1"/>
      <c r="S89" s="1"/>
      <c r="T89" s="1"/>
      <c r="U89" s="1"/>
      <c r="V89" s="1"/>
      <c r="W89" s="1"/>
      <c r="X89" s="1"/>
      <c r="Y89" s="1"/>
    </row>
    <row r="90" spans="18:25" s="17" customFormat="1" ht="12.75" customHeight="1" x14ac:dyDescent="0.4">
      <c r="R90" s="1"/>
      <c r="S90" s="1"/>
      <c r="T90" s="1"/>
      <c r="U90" s="1"/>
      <c r="V90" s="1"/>
      <c r="W90" s="1"/>
      <c r="X90" s="1"/>
      <c r="Y90" s="1"/>
    </row>
    <row r="91" spans="18:25" s="17" customFormat="1" ht="12.75" customHeight="1" x14ac:dyDescent="0.4">
      <c r="R91" s="1"/>
      <c r="S91" s="1"/>
      <c r="T91" s="1"/>
      <c r="U91" s="1"/>
      <c r="V91" s="1"/>
      <c r="W91" s="1"/>
      <c r="X91" s="1"/>
      <c r="Y91" s="1"/>
    </row>
    <row r="92" spans="18:25" s="17" customFormat="1" ht="12.75" customHeight="1" x14ac:dyDescent="0.4">
      <c r="R92" s="1"/>
      <c r="S92" s="1"/>
      <c r="T92" s="1"/>
      <c r="U92" s="1"/>
      <c r="V92" s="1"/>
      <c r="W92" s="1"/>
      <c r="X92" s="1"/>
      <c r="Y92" s="1"/>
    </row>
    <row r="93" spans="18:25" s="17" customFormat="1" ht="12.75" customHeight="1" x14ac:dyDescent="0.4">
      <c r="R93" s="1"/>
      <c r="S93" s="1"/>
      <c r="T93" s="1"/>
      <c r="U93" s="1"/>
      <c r="V93" s="1"/>
      <c r="W93" s="1"/>
      <c r="X93" s="1"/>
      <c r="Y93" s="1"/>
    </row>
    <row r="94" spans="18:25" s="17" customFormat="1" ht="12.75" customHeight="1" x14ac:dyDescent="0.4">
      <c r="R94" s="1"/>
      <c r="S94" s="1"/>
      <c r="T94" s="1"/>
      <c r="U94" s="1"/>
      <c r="V94" s="1"/>
      <c r="W94" s="1"/>
      <c r="X94" s="1"/>
      <c r="Y94" s="1"/>
    </row>
    <row r="95" spans="18:25" s="17" customFormat="1" ht="12.75" customHeight="1" x14ac:dyDescent="0.4">
      <c r="R95" s="1"/>
      <c r="S95" s="1"/>
      <c r="T95" s="1"/>
      <c r="U95" s="1"/>
      <c r="V95" s="1"/>
      <c r="W95" s="1"/>
      <c r="X95" s="1"/>
      <c r="Y95" s="1"/>
    </row>
    <row r="96" spans="18:25" s="17" customFormat="1" ht="12.75" customHeight="1" x14ac:dyDescent="0.4">
      <c r="R96" s="1"/>
      <c r="S96" s="1"/>
      <c r="T96" s="1"/>
      <c r="U96" s="1"/>
      <c r="V96" s="1"/>
      <c r="W96" s="1"/>
      <c r="X96" s="1"/>
      <c r="Y96" s="1"/>
    </row>
    <row r="97" spans="18:25" s="17" customFormat="1" ht="12.75" customHeight="1" x14ac:dyDescent="0.4">
      <c r="R97" s="1"/>
      <c r="S97" s="1"/>
      <c r="T97" s="1"/>
      <c r="U97" s="1"/>
      <c r="V97" s="1"/>
      <c r="W97" s="1"/>
      <c r="X97" s="1"/>
      <c r="Y97" s="1"/>
    </row>
    <row r="98" spans="18:25" s="17" customFormat="1" ht="12.75" customHeight="1" x14ac:dyDescent="0.4">
      <c r="R98" s="1"/>
      <c r="S98" s="1"/>
      <c r="T98" s="1"/>
      <c r="U98" s="1"/>
      <c r="V98" s="1"/>
      <c r="W98" s="1"/>
      <c r="X98" s="1"/>
      <c r="Y98" s="1"/>
    </row>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pans="18:25" s="17" customFormat="1" ht="12.75" customHeight="1" x14ac:dyDescent="0.4">
      <c r="R113" s="1"/>
      <c r="S113" s="1"/>
      <c r="T113" s="1"/>
      <c r="U113" s="1"/>
      <c r="V113" s="1"/>
      <c r="W113" s="1"/>
      <c r="X113" s="1"/>
      <c r="Y113" s="1"/>
    </row>
    <row r="114" spans="18:25" s="17" customFormat="1" ht="12.75" customHeight="1" x14ac:dyDescent="0.4">
      <c r="R114" s="1"/>
      <c r="S114" s="1"/>
      <c r="T114" s="1"/>
      <c r="U114" s="1"/>
      <c r="V114" s="1"/>
      <c r="W114" s="1"/>
      <c r="X114" s="1"/>
      <c r="Y114" s="1"/>
    </row>
    <row r="115" spans="18:25" s="17" customFormat="1" ht="12.75" customHeight="1" x14ac:dyDescent="0.4">
      <c r="R115" s="1"/>
      <c r="S115" s="1"/>
      <c r="T115" s="1"/>
      <c r="U115" s="1"/>
      <c r="V115" s="1"/>
      <c r="W115" s="1"/>
      <c r="X115" s="1"/>
      <c r="Y115" s="1"/>
    </row>
    <row r="116" spans="18:25" s="17" customFormat="1" ht="12.75" customHeight="1" x14ac:dyDescent="0.4">
      <c r="R116" s="1"/>
      <c r="S116" s="1"/>
      <c r="T116" s="1"/>
      <c r="U116" s="1"/>
      <c r="V116" s="1"/>
      <c r="W116" s="1"/>
      <c r="X116" s="1"/>
      <c r="Y116" s="1"/>
    </row>
    <row r="117" spans="18:25" s="17" customFormat="1" ht="12.75" customHeight="1" x14ac:dyDescent="0.4">
      <c r="R117" s="1"/>
      <c r="S117" s="1"/>
      <c r="T117" s="1"/>
      <c r="U117" s="1"/>
      <c r="V117" s="1"/>
      <c r="W117" s="1"/>
      <c r="X117" s="1"/>
      <c r="Y117" s="1"/>
    </row>
    <row r="118" spans="18:25" s="17" customFormat="1" ht="12.75" customHeight="1" x14ac:dyDescent="0.4">
      <c r="R118" s="1"/>
      <c r="S118" s="1"/>
      <c r="T118" s="1"/>
      <c r="U118" s="1"/>
      <c r="V118" s="1"/>
      <c r="W118" s="1"/>
      <c r="X118" s="1"/>
      <c r="Y118" s="1"/>
    </row>
    <row r="119" spans="18:25" s="17" customFormat="1" ht="12.75" customHeight="1" x14ac:dyDescent="0.4">
      <c r="R119" s="1"/>
      <c r="S119" s="1"/>
      <c r="T119" s="1"/>
      <c r="U119" s="1"/>
      <c r="V119" s="1"/>
      <c r="W119" s="1"/>
      <c r="X119" s="1"/>
      <c r="Y119" s="1"/>
    </row>
    <row r="120" spans="18:25" s="17" customFormat="1" ht="12.75" customHeight="1" x14ac:dyDescent="0.4">
      <c r="R120" s="1"/>
      <c r="S120" s="1"/>
      <c r="T120" s="1"/>
      <c r="U120" s="1"/>
      <c r="V120" s="1"/>
      <c r="W120" s="1"/>
      <c r="X120" s="1"/>
      <c r="Y120" s="1"/>
    </row>
    <row r="121" spans="18:25" s="17" customFormat="1" ht="12.75" customHeight="1" x14ac:dyDescent="0.4">
      <c r="R121" s="1"/>
      <c r="S121" s="1"/>
      <c r="T121" s="1"/>
      <c r="U121" s="1"/>
      <c r="V121" s="1"/>
      <c r="W121" s="1"/>
      <c r="X121" s="1"/>
      <c r="Y121" s="1"/>
    </row>
    <row r="122" spans="18:25" s="17" customFormat="1" ht="12.75" customHeight="1" x14ac:dyDescent="0.4">
      <c r="R122" s="1"/>
      <c r="S122" s="1"/>
      <c r="T122" s="1"/>
      <c r="U122" s="1"/>
      <c r="V122" s="1"/>
      <c r="W122" s="1"/>
      <c r="X122" s="1"/>
      <c r="Y122" s="1"/>
    </row>
    <row r="123" spans="18:25" s="17" customFormat="1" ht="12.75" customHeight="1" x14ac:dyDescent="0.4">
      <c r="R123" s="1"/>
      <c r="S123" s="1"/>
      <c r="T123" s="1"/>
      <c r="U123" s="1"/>
      <c r="V123" s="1"/>
      <c r="W123" s="1"/>
      <c r="X123" s="1"/>
      <c r="Y123" s="1"/>
    </row>
    <row r="124" spans="18:25" s="17" customFormat="1" ht="12.75" customHeight="1" x14ac:dyDescent="0.4">
      <c r="R124" s="1"/>
      <c r="S124" s="1"/>
      <c r="T124" s="1"/>
      <c r="U124" s="1"/>
      <c r="V124" s="1"/>
      <c r="W124" s="1"/>
      <c r="X124" s="1"/>
      <c r="Y124" s="1"/>
    </row>
    <row r="125" spans="18:25" s="17" customFormat="1" ht="12.75" customHeight="1" x14ac:dyDescent="0.4">
      <c r="R125" s="1"/>
      <c r="S125" s="1"/>
      <c r="T125" s="1"/>
      <c r="U125" s="1"/>
      <c r="V125" s="1"/>
      <c r="W125" s="1"/>
      <c r="X125" s="1"/>
      <c r="Y125" s="1"/>
    </row>
    <row r="126" spans="18:25" s="17" customFormat="1" ht="12.75" customHeight="1" x14ac:dyDescent="0.4">
      <c r="R126" s="1"/>
      <c r="S126" s="1"/>
      <c r="T126" s="1"/>
      <c r="U126" s="1"/>
      <c r="V126" s="1"/>
      <c r="W126" s="1"/>
      <c r="X126" s="1"/>
      <c r="Y126" s="1"/>
    </row>
    <row r="127" spans="18:25" s="17" customFormat="1" ht="12.75" customHeight="1" x14ac:dyDescent="0.4">
      <c r="R127" s="1"/>
      <c r="S127" s="1"/>
      <c r="T127" s="1"/>
      <c r="U127" s="1"/>
      <c r="V127" s="1"/>
      <c r="W127" s="1"/>
      <c r="X127" s="1"/>
      <c r="Y127" s="1"/>
    </row>
    <row r="128" spans="18:25" s="17" customFormat="1" ht="12.75" customHeight="1" x14ac:dyDescent="0.4">
      <c r="R128" s="1"/>
      <c r="S128" s="1"/>
      <c r="T128" s="1"/>
      <c r="U128" s="1"/>
      <c r="V128" s="1"/>
      <c r="W128" s="1"/>
      <c r="X128" s="1"/>
      <c r="Y128" s="1"/>
    </row>
    <row r="129" spans="18:25" s="17" customFormat="1" ht="12.75" customHeight="1" x14ac:dyDescent="0.4">
      <c r="R129" s="1"/>
      <c r="S129" s="1"/>
      <c r="T129" s="1"/>
      <c r="U129" s="1"/>
      <c r="V129" s="1"/>
      <c r="W129" s="1"/>
      <c r="X129" s="1"/>
      <c r="Y129" s="1"/>
    </row>
    <row r="130" spans="18:25" s="17" customFormat="1" ht="12.75" customHeight="1" x14ac:dyDescent="0.4">
      <c r="R130" s="1"/>
      <c r="S130" s="1"/>
      <c r="T130" s="1"/>
      <c r="U130" s="1"/>
      <c r="V130" s="1"/>
      <c r="W130" s="1"/>
      <c r="X130" s="1"/>
      <c r="Y130" s="1"/>
    </row>
    <row r="131" spans="18:25" s="17" customFormat="1" ht="12.75" customHeight="1" x14ac:dyDescent="0.4">
      <c r="R131" s="1"/>
      <c r="S131" s="1"/>
      <c r="T131" s="1"/>
      <c r="U131" s="1"/>
      <c r="V131" s="1"/>
      <c r="W131" s="1"/>
      <c r="X131" s="1"/>
      <c r="Y131" s="1"/>
    </row>
    <row r="132" spans="18:25" s="17" customFormat="1" ht="12.75" customHeight="1" x14ac:dyDescent="0.4">
      <c r="R132" s="1"/>
      <c r="S132" s="1"/>
      <c r="T132" s="1"/>
      <c r="U132" s="1"/>
      <c r="V132" s="1"/>
      <c r="W132" s="1"/>
      <c r="X132" s="1"/>
      <c r="Y132" s="1"/>
    </row>
    <row r="133" spans="18:25" s="17" customFormat="1" ht="12.75" customHeight="1" x14ac:dyDescent="0.4">
      <c r="R133" s="1"/>
      <c r="S133" s="1"/>
      <c r="T133" s="1"/>
      <c r="U133" s="1"/>
      <c r="V133" s="1"/>
      <c r="W133" s="1"/>
      <c r="X133" s="1"/>
      <c r="Y133" s="1"/>
    </row>
    <row r="134" spans="18:25" s="17" customFormat="1" ht="12.75" customHeight="1" x14ac:dyDescent="0.4">
      <c r="R134" s="1"/>
      <c r="S134" s="1"/>
      <c r="T134" s="1"/>
      <c r="U134" s="1"/>
      <c r="V134" s="1"/>
      <c r="W134" s="1"/>
      <c r="X134" s="1"/>
      <c r="Y134" s="1"/>
    </row>
    <row r="135" spans="18:25" s="17" customFormat="1" ht="12.75" customHeight="1" x14ac:dyDescent="0.4">
      <c r="R135" s="1"/>
      <c r="S135" s="1"/>
      <c r="T135" s="1"/>
      <c r="U135" s="1"/>
      <c r="V135" s="1"/>
      <c r="W135" s="1"/>
      <c r="X135" s="1"/>
      <c r="Y135" s="1"/>
    </row>
    <row r="136" spans="18:25" s="17" customFormat="1" ht="12.75" customHeight="1" x14ac:dyDescent="0.4">
      <c r="R136" s="1"/>
      <c r="S136" s="1"/>
      <c r="T136" s="1"/>
      <c r="U136" s="1"/>
      <c r="V136" s="1"/>
      <c r="W136" s="1"/>
      <c r="X136" s="1"/>
      <c r="Y136" s="1"/>
    </row>
    <row r="137" spans="18:25" s="17" customFormat="1" ht="12.75" customHeight="1" x14ac:dyDescent="0.4">
      <c r="R137" s="1"/>
      <c r="S137" s="1"/>
      <c r="T137" s="1"/>
      <c r="U137" s="1"/>
      <c r="V137" s="1"/>
      <c r="W137" s="1"/>
      <c r="X137" s="1"/>
      <c r="Y137" s="1"/>
    </row>
    <row r="138" spans="18:25" s="17" customFormat="1" ht="12.75" customHeight="1" x14ac:dyDescent="0.4">
      <c r="R138" s="1"/>
      <c r="S138" s="1"/>
      <c r="T138" s="1"/>
      <c r="U138" s="1"/>
      <c r="V138" s="1"/>
      <c r="W138" s="1"/>
      <c r="X138" s="1"/>
      <c r="Y138" s="1"/>
    </row>
    <row r="139" spans="18:25" s="17" customFormat="1" ht="12.75" customHeight="1" x14ac:dyDescent="0.4">
      <c r="R139" s="1"/>
      <c r="S139" s="1"/>
      <c r="T139" s="1"/>
      <c r="U139" s="1"/>
      <c r="V139" s="1"/>
      <c r="W139" s="1"/>
      <c r="X139" s="1"/>
      <c r="Y139" s="1"/>
    </row>
    <row r="140" spans="18:25" s="17" customFormat="1" ht="12.75" customHeight="1" x14ac:dyDescent="0.4">
      <c r="R140" s="1"/>
      <c r="S140" s="1"/>
      <c r="T140" s="1"/>
      <c r="U140" s="1"/>
      <c r="V140" s="1"/>
      <c r="W140" s="1"/>
      <c r="X140" s="1"/>
      <c r="Y140" s="1"/>
    </row>
    <row r="141" spans="18:25" s="17" customFormat="1" ht="12.75" customHeight="1" x14ac:dyDescent="0.4">
      <c r="R141" s="1"/>
      <c r="S141" s="1"/>
      <c r="T141" s="1"/>
      <c r="U141" s="1"/>
      <c r="V141" s="1"/>
      <c r="W141" s="1"/>
      <c r="X141" s="1"/>
      <c r="Y141" s="1"/>
    </row>
    <row r="142" spans="18:25" s="17" customFormat="1" ht="12.75" customHeight="1" x14ac:dyDescent="0.4">
      <c r="R142" s="1"/>
      <c r="S142" s="1"/>
      <c r="T142" s="1"/>
      <c r="U142" s="1"/>
      <c r="V142" s="1"/>
      <c r="W142" s="1"/>
      <c r="X142" s="1"/>
      <c r="Y142" s="1"/>
    </row>
    <row r="143" spans="18:25" s="17" customFormat="1" ht="12.75" customHeight="1" x14ac:dyDescent="0.4">
      <c r="R143" s="1"/>
      <c r="S143" s="1"/>
      <c r="T143" s="1"/>
      <c r="U143" s="1"/>
      <c r="V143" s="1"/>
      <c r="W143" s="1"/>
      <c r="X143" s="1"/>
      <c r="Y143" s="1"/>
    </row>
    <row r="144" spans="18:25" s="17" customFormat="1" ht="12.75" customHeight="1" x14ac:dyDescent="0.4">
      <c r="R144" s="1"/>
      <c r="S144" s="1"/>
      <c r="T144" s="1"/>
      <c r="U144" s="1"/>
      <c r="V144" s="1"/>
      <c r="W144" s="1"/>
      <c r="X144" s="1"/>
      <c r="Y144" s="1"/>
    </row>
    <row r="145" spans="18:25" s="17" customFormat="1" ht="12.75" customHeight="1" x14ac:dyDescent="0.4">
      <c r="R145" s="1"/>
      <c r="S145" s="1"/>
      <c r="T145" s="1"/>
      <c r="U145" s="1"/>
      <c r="V145" s="1"/>
      <c r="W145" s="1"/>
      <c r="X145" s="1"/>
      <c r="Y145" s="1"/>
    </row>
    <row r="146" spans="18:25" s="17" customFormat="1" ht="12.75" customHeight="1" x14ac:dyDescent="0.4">
      <c r="R146" s="1"/>
      <c r="S146" s="1"/>
      <c r="T146" s="1"/>
      <c r="U146" s="1"/>
      <c r="V146" s="1"/>
      <c r="W146" s="1"/>
      <c r="X146" s="1"/>
      <c r="Y146" s="1"/>
    </row>
    <row r="147" spans="18:25" s="17" customFormat="1" ht="12.75" customHeight="1" x14ac:dyDescent="0.4">
      <c r="R147" s="1"/>
      <c r="S147" s="1"/>
      <c r="T147" s="1"/>
      <c r="U147" s="1"/>
      <c r="V147" s="1"/>
      <c r="W147" s="1"/>
      <c r="X147" s="1"/>
      <c r="Y147" s="1"/>
    </row>
    <row r="148" spans="18:25" s="17" customFormat="1" ht="12.75" customHeight="1" x14ac:dyDescent="0.4">
      <c r="R148" s="1"/>
      <c r="S148" s="1"/>
      <c r="T148" s="1"/>
      <c r="U148" s="1"/>
      <c r="V148" s="1"/>
      <c r="W148" s="1"/>
      <c r="X148" s="1"/>
      <c r="Y148" s="1"/>
    </row>
    <row r="149" spans="18:25" s="17" customFormat="1" ht="12.75" customHeight="1" x14ac:dyDescent="0.4">
      <c r="R149" s="1"/>
      <c r="S149" s="1"/>
      <c r="T149" s="1"/>
      <c r="U149" s="1"/>
      <c r="V149" s="1"/>
      <c r="W149" s="1"/>
      <c r="X149" s="1"/>
      <c r="Y149" s="1"/>
    </row>
    <row r="150" spans="18:25" s="17" customFormat="1" ht="12.75" customHeight="1" x14ac:dyDescent="0.4">
      <c r="R150" s="1"/>
      <c r="S150" s="1"/>
      <c r="T150" s="1"/>
      <c r="U150" s="1"/>
      <c r="V150" s="1"/>
      <c r="W150" s="1"/>
      <c r="X150" s="1"/>
      <c r="Y150" s="1"/>
    </row>
    <row r="151" spans="18:25" s="17" customFormat="1" ht="12.75" customHeight="1" x14ac:dyDescent="0.4">
      <c r="R151" s="1"/>
      <c r="S151" s="1"/>
      <c r="T151" s="1"/>
      <c r="U151" s="1"/>
      <c r="V151" s="1"/>
      <c r="W151" s="1"/>
      <c r="X151" s="1"/>
      <c r="Y151" s="1"/>
    </row>
    <row r="152" spans="18:25" s="17" customFormat="1" ht="12.75" customHeight="1" x14ac:dyDescent="0.4">
      <c r="R152" s="1"/>
      <c r="S152" s="1"/>
      <c r="T152" s="1"/>
      <c r="U152" s="1"/>
      <c r="V152" s="1"/>
      <c r="W152" s="1"/>
      <c r="X152" s="1"/>
      <c r="Y152" s="1"/>
    </row>
    <row r="153" spans="18:25" s="17" customFormat="1" ht="12.75" customHeight="1" x14ac:dyDescent="0.4">
      <c r="R153" s="1"/>
      <c r="S153" s="1"/>
      <c r="T153" s="1"/>
      <c r="U153" s="1"/>
      <c r="V153" s="1"/>
      <c r="W153" s="1"/>
      <c r="X153" s="1"/>
      <c r="Y153" s="1"/>
    </row>
    <row r="154" spans="18:25" s="17" customFormat="1" ht="12.75" customHeight="1" x14ac:dyDescent="0.4">
      <c r="R154" s="1"/>
      <c r="S154" s="1"/>
      <c r="T154" s="1"/>
      <c r="U154" s="1"/>
      <c r="V154" s="1"/>
      <c r="W154" s="1"/>
      <c r="X154" s="1"/>
      <c r="Y154" s="1"/>
    </row>
    <row r="155" spans="18:25" s="17" customFormat="1" ht="12.75" customHeight="1" x14ac:dyDescent="0.4">
      <c r="R155" s="1"/>
      <c r="S155" s="1"/>
      <c r="T155" s="1"/>
      <c r="U155" s="1"/>
      <c r="V155" s="1"/>
      <c r="W155" s="1"/>
      <c r="X155" s="1"/>
      <c r="Y155" s="1"/>
    </row>
    <row r="156" spans="18:25" s="17" customFormat="1" ht="12.75" customHeight="1" x14ac:dyDescent="0.4">
      <c r="R156" s="1"/>
      <c r="S156" s="1"/>
      <c r="T156" s="1"/>
      <c r="U156" s="1"/>
      <c r="V156" s="1"/>
      <c r="W156" s="1"/>
      <c r="X156" s="1"/>
      <c r="Y156" s="1"/>
    </row>
    <row r="157" spans="18:25" s="17" customFormat="1" ht="12.75" customHeight="1" x14ac:dyDescent="0.4">
      <c r="R157" s="1"/>
      <c r="S157" s="1"/>
      <c r="T157" s="1"/>
      <c r="U157" s="1"/>
      <c r="V157" s="1"/>
      <c r="W157" s="1"/>
      <c r="X157" s="1"/>
      <c r="Y157" s="1"/>
    </row>
    <row r="158" spans="18:25" s="17" customFormat="1" ht="12.75" customHeight="1" x14ac:dyDescent="0.4">
      <c r="R158" s="1"/>
      <c r="S158" s="1"/>
      <c r="T158" s="1"/>
      <c r="U158" s="1"/>
      <c r="V158" s="1"/>
      <c r="W158" s="1"/>
      <c r="X158" s="1"/>
      <c r="Y158" s="1"/>
    </row>
    <row r="159" spans="18:25" s="17" customFormat="1" ht="12.75" customHeight="1" x14ac:dyDescent="0.4">
      <c r="R159" s="1"/>
      <c r="S159" s="1"/>
      <c r="T159" s="1"/>
      <c r="U159" s="1"/>
      <c r="V159" s="1"/>
      <c r="W159" s="1"/>
      <c r="X159" s="1"/>
      <c r="Y159" s="1"/>
    </row>
    <row r="160" spans="18:25" s="17" customFormat="1" ht="12.75" customHeight="1" x14ac:dyDescent="0.4">
      <c r="R160" s="1"/>
      <c r="S160" s="1"/>
      <c r="T160" s="1"/>
      <c r="U160" s="1"/>
      <c r="V160" s="1"/>
      <c r="W160" s="1"/>
      <c r="X160" s="1"/>
      <c r="Y160" s="1"/>
    </row>
    <row r="161" spans="18:25" s="17" customFormat="1" ht="12.75" customHeight="1" x14ac:dyDescent="0.4">
      <c r="R161" s="1"/>
      <c r="S161" s="1"/>
      <c r="T161" s="1"/>
      <c r="U161" s="1"/>
      <c r="V161" s="1"/>
      <c r="W161" s="1"/>
      <c r="X161" s="1"/>
      <c r="Y161" s="1"/>
    </row>
    <row r="162" spans="18:25" s="17" customFormat="1" ht="12.75" customHeight="1" x14ac:dyDescent="0.4">
      <c r="R162" s="1"/>
      <c r="S162" s="1"/>
      <c r="T162" s="1"/>
      <c r="U162" s="1"/>
      <c r="V162" s="1"/>
      <c r="W162" s="1"/>
      <c r="X162" s="1"/>
      <c r="Y162" s="1"/>
    </row>
    <row r="163" spans="18:25" s="17" customFormat="1" ht="12.75" customHeight="1" x14ac:dyDescent="0.4">
      <c r="R163" s="1"/>
      <c r="S163" s="1"/>
      <c r="T163" s="1"/>
      <c r="U163" s="1"/>
      <c r="V163" s="1"/>
      <c r="W163" s="1"/>
      <c r="X163" s="1"/>
      <c r="Y163" s="1"/>
    </row>
    <row r="164" spans="18:25" s="17" customFormat="1" ht="12.75" customHeight="1" x14ac:dyDescent="0.4">
      <c r="R164" s="1"/>
      <c r="S164" s="1"/>
      <c r="T164" s="1"/>
      <c r="U164" s="1"/>
      <c r="V164" s="1"/>
      <c r="W164" s="1"/>
      <c r="X164" s="1"/>
      <c r="Y164" s="1"/>
    </row>
    <row r="165" spans="18:25" s="17" customFormat="1" ht="12.75" customHeight="1" x14ac:dyDescent="0.4">
      <c r="R165" s="1"/>
      <c r="S165" s="1"/>
      <c r="T165" s="1"/>
      <c r="U165" s="1"/>
      <c r="V165" s="1"/>
      <c r="W165" s="1"/>
      <c r="X165" s="1"/>
      <c r="Y165" s="1"/>
    </row>
    <row r="166" spans="18:25" s="17" customFormat="1" ht="12.75" customHeight="1" x14ac:dyDescent="0.4">
      <c r="R166" s="1"/>
      <c r="S166" s="1"/>
      <c r="T166" s="1"/>
      <c r="U166" s="1"/>
      <c r="V166" s="1"/>
      <c r="W166" s="1"/>
      <c r="X166" s="1"/>
      <c r="Y166" s="1"/>
    </row>
    <row r="167" spans="18:25" s="17" customFormat="1" ht="12.75" customHeight="1" x14ac:dyDescent="0.4">
      <c r="R167" s="1"/>
      <c r="S167" s="1"/>
      <c r="T167" s="1"/>
      <c r="U167" s="1"/>
      <c r="V167" s="1"/>
      <c r="W167" s="1"/>
      <c r="X167" s="1"/>
      <c r="Y167" s="1"/>
    </row>
    <row r="168" spans="18:25" s="17" customFormat="1" ht="12.75" customHeight="1" x14ac:dyDescent="0.4">
      <c r="R168" s="1"/>
      <c r="S168" s="1"/>
      <c r="T168" s="1"/>
      <c r="U168" s="1"/>
      <c r="V168" s="1"/>
      <c r="W168" s="1"/>
      <c r="X168" s="1"/>
      <c r="Y168" s="1"/>
    </row>
    <row r="169" spans="18:25" s="17" customFormat="1" ht="12.75" customHeight="1" x14ac:dyDescent="0.4">
      <c r="R169" s="1"/>
      <c r="S169" s="1"/>
      <c r="T169" s="1"/>
      <c r="U169" s="1"/>
      <c r="V169" s="1"/>
      <c r="W169" s="1"/>
      <c r="X169" s="1"/>
      <c r="Y169" s="1"/>
    </row>
    <row r="170" spans="18:25" s="17" customFormat="1" ht="12.75" customHeight="1" x14ac:dyDescent="0.4">
      <c r="R170" s="1"/>
      <c r="S170" s="1"/>
      <c r="T170" s="1"/>
      <c r="U170" s="1"/>
      <c r="V170" s="1"/>
      <c r="W170" s="1"/>
      <c r="X170" s="1"/>
      <c r="Y170" s="1"/>
    </row>
    <row r="171" spans="18:25" s="17" customFormat="1" ht="12.75" customHeight="1" x14ac:dyDescent="0.4">
      <c r="R171" s="1"/>
      <c r="S171" s="1"/>
      <c r="T171" s="1"/>
      <c r="U171" s="1"/>
      <c r="V171" s="1"/>
      <c r="W171" s="1"/>
      <c r="X171" s="1"/>
      <c r="Y171" s="1"/>
    </row>
    <row r="172" spans="18:25" s="17" customFormat="1" ht="12.75" customHeight="1" x14ac:dyDescent="0.4">
      <c r="R172" s="1"/>
      <c r="S172" s="1"/>
      <c r="T172" s="1"/>
      <c r="U172" s="1"/>
      <c r="V172" s="1"/>
      <c r="W172" s="1"/>
      <c r="X172" s="1"/>
      <c r="Y172" s="1"/>
    </row>
    <row r="173" spans="18:25" s="17" customFormat="1" ht="12.75" customHeight="1" x14ac:dyDescent="0.4">
      <c r="R173" s="1"/>
      <c r="S173" s="1"/>
      <c r="T173" s="1"/>
      <c r="U173" s="1"/>
      <c r="V173" s="1"/>
      <c r="W173" s="1"/>
      <c r="X173" s="1"/>
      <c r="Y173" s="1"/>
    </row>
    <row r="174" spans="18:25" s="17" customFormat="1" ht="12.75" customHeight="1" x14ac:dyDescent="0.4">
      <c r="R174" s="1"/>
      <c r="S174" s="1"/>
      <c r="T174" s="1"/>
      <c r="U174" s="1"/>
      <c r="V174" s="1"/>
      <c r="W174" s="1"/>
      <c r="X174" s="1"/>
      <c r="Y174" s="1"/>
    </row>
    <row r="175" spans="18:25" s="17" customFormat="1" ht="12.75" customHeight="1" x14ac:dyDescent="0.4">
      <c r="R175" s="1"/>
      <c r="S175" s="1"/>
      <c r="T175" s="1"/>
      <c r="U175" s="1"/>
      <c r="V175" s="1"/>
      <c r="W175" s="1"/>
      <c r="X175" s="1"/>
      <c r="Y175" s="1"/>
    </row>
    <row r="176" spans="18:25" s="17" customFormat="1" ht="12.75" customHeight="1" x14ac:dyDescent="0.4">
      <c r="R176" s="1"/>
      <c r="S176" s="1"/>
      <c r="T176" s="1"/>
      <c r="U176" s="1"/>
      <c r="V176" s="1"/>
      <c r="W176" s="1"/>
      <c r="X176" s="1"/>
      <c r="Y176" s="1"/>
    </row>
    <row r="177" spans="18:25" s="17" customFormat="1" ht="12.75" customHeight="1" x14ac:dyDescent="0.4">
      <c r="R177" s="1"/>
      <c r="S177" s="1"/>
      <c r="T177" s="1"/>
      <c r="U177" s="1"/>
      <c r="V177" s="1"/>
      <c r="W177" s="1"/>
      <c r="X177" s="1"/>
      <c r="Y177" s="1"/>
    </row>
    <row r="178" spans="18:25" s="17" customFormat="1" ht="12.75" customHeight="1" x14ac:dyDescent="0.4">
      <c r="R178" s="1"/>
      <c r="S178" s="1"/>
      <c r="T178" s="1"/>
      <c r="U178" s="1"/>
      <c r="V178" s="1"/>
      <c r="W178" s="1"/>
      <c r="X178" s="1"/>
      <c r="Y178" s="1"/>
    </row>
    <row r="179" spans="18:25" s="17" customFormat="1" ht="12.75" customHeight="1" x14ac:dyDescent="0.4">
      <c r="R179" s="1"/>
      <c r="S179" s="1"/>
      <c r="T179" s="1"/>
      <c r="U179" s="1"/>
      <c r="V179" s="1"/>
      <c r="W179" s="1"/>
      <c r="X179" s="1"/>
      <c r="Y179" s="1"/>
    </row>
    <row r="180" spans="18:25" s="17" customFormat="1" ht="12.75" customHeight="1" x14ac:dyDescent="0.4">
      <c r="R180" s="1"/>
      <c r="S180" s="1"/>
      <c r="T180" s="1"/>
      <c r="U180" s="1"/>
      <c r="V180" s="1"/>
      <c r="W180" s="1"/>
      <c r="X180" s="1"/>
      <c r="Y180" s="1"/>
    </row>
    <row r="181" spans="18:25" s="17" customFormat="1" ht="12.75" customHeight="1" x14ac:dyDescent="0.4">
      <c r="R181" s="1"/>
      <c r="S181" s="1"/>
      <c r="T181" s="1"/>
      <c r="U181" s="1"/>
      <c r="V181" s="1"/>
      <c r="W181" s="1"/>
      <c r="X181" s="1"/>
      <c r="Y181" s="1"/>
    </row>
    <row r="182" spans="18:25" s="17" customFormat="1" ht="12.75" customHeight="1" x14ac:dyDescent="0.4">
      <c r="R182" s="1"/>
      <c r="S182" s="1"/>
      <c r="T182" s="1"/>
      <c r="U182" s="1"/>
      <c r="V182" s="1"/>
      <c r="W182" s="1"/>
      <c r="X182" s="1"/>
      <c r="Y182" s="1"/>
    </row>
    <row r="183" spans="18:25" s="17" customFormat="1" ht="12.75" customHeight="1" x14ac:dyDescent="0.4">
      <c r="R183" s="1"/>
      <c r="S183" s="1"/>
      <c r="T183" s="1"/>
      <c r="U183" s="1"/>
      <c r="V183" s="1"/>
      <c r="W183" s="1"/>
      <c r="X183" s="1"/>
      <c r="Y183" s="1"/>
    </row>
    <row r="184" spans="18:25" s="17" customFormat="1" ht="12.75" customHeight="1" x14ac:dyDescent="0.4">
      <c r="R184" s="1"/>
      <c r="S184" s="1"/>
      <c r="T184" s="1"/>
      <c r="U184" s="1"/>
      <c r="V184" s="1"/>
      <c r="W184" s="1"/>
      <c r="X184" s="1"/>
      <c r="Y184" s="1"/>
    </row>
    <row r="185" spans="18:25" s="17" customFormat="1" ht="12.75" customHeight="1" x14ac:dyDescent="0.4">
      <c r="R185" s="1"/>
      <c r="S185" s="1"/>
      <c r="T185" s="1"/>
      <c r="U185" s="1"/>
      <c r="V185" s="1"/>
      <c r="W185" s="1"/>
      <c r="X185" s="1"/>
      <c r="Y185" s="1"/>
    </row>
    <row r="186" spans="18:25" s="17" customFormat="1" ht="12.75" customHeight="1" x14ac:dyDescent="0.4">
      <c r="R186" s="1"/>
      <c r="S186" s="1"/>
      <c r="T186" s="1"/>
      <c r="U186" s="1"/>
      <c r="V186" s="1"/>
      <c r="W186" s="1"/>
      <c r="X186" s="1"/>
      <c r="Y186" s="1"/>
    </row>
    <row r="187" spans="18:25" s="17" customFormat="1" ht="12.75" customHeight="1" x14ac:dyDescent="0.4">
      <c r="R187" s="1"/>
      <c r="S187" s="1"/>
      <c r="T187" s="1"/>
      <c r="U187" s="1"/>
      <c r="V187" s="1"/>
      <c r="W187" s="1"/>
      <c r="X187" s="1"/>
      <c r="Y187" s="1"/>
    </row>
    <row r="188" spans="18:25" s="17" customFormat="1" ht="12.75" customHeight="1" x14ac:dyDescent="0.4">
      <c r="R188" s="1"/>
      <c r="S188" s="1"/>
      <c r="T188" s="1"/>
      <c r="U188" s="1"/>
      <c r="V188" s="1"/>
      <c r="W188" s="1"/>
      <c r="X188" s="1"/>
      <c r="Y188" s="1"/>
    </row>
    <row r="189" spans="18:25" s="17" customFormat="1" ht="12.75" customHeight="1" x14ac:dyDescent="0.4">
      <c r="R189" s="1"/>
      <c r="S189" s="1"/>
      <c r="T189" s="1"/>
      <c r="U189" s="1"/>
      <c r="V189" s="1"/>
      <c r="W189" s="1"/>
      <c r="X189" s="1"/>
      <c r="Y189" s="1"/>
    </row>
    <row r="190" spans="18:25" s="17" customFormat="1" ht="12.75" customHeight="1" x14ac:dyDescent="0.4">
      <c r="R190" s="1"/>
      <c r="S190" s="1"/>
      <c r="T190" s="1"/>
      <c r="U190" s="1"/>
      <c r="V190" s="1"/>
      <c r="W190" s="1"/>
      <c r="X190" s="1"/>
      <c r="Y190" s="1"/>
    </row>
    <row r="191" spans="18:25" s="17" customFormat="1" ht="12.75" customHeight="1" x14ac:dyDescent="0.4">
      <c r="R191" s="1"/>
      <c r="S191" s="1"/>
      <c r="T191" s="1"/>
      <c r="U191" s="1"/>
      <c r="V191" s="1"/>
      <c r="W191" s="1"/>
      <c r="X191" s="1"/>
      <c r="Y191" s="1"/>
    </row>
    <row r="192" spans="18:25" s="17" customFormat="1" ht="12.75" customHeight="1" x14ac:dyDescent="0.4">
      <c r="R192" s="1"/>
      <c r="S192" s="1"/>
      <c r="T192" s="1"/>
      <c r="U192" s="1"/>
      <c r="V192" s="1"/>
      <c r="W192" s="1"/>
      <c r="X192" s="1"/>
      <c r="Y192" s="1"/>
    </row>
    <row r="193" spans="18:25" s="17" customFormat="1" ht="12.75" customHeight="1" x14ac:dyDescent="0.4">
      <c r="R193" s="1"/>
      <c r="S193" s="1"/>
      <c r="T193" s="1"/>
      <c r="U193" s="1"/>
      <c r="V193" s="1"/>
      <c r="W193" s="1"/>
      <c r="X193" s="1"/>
      <c r="Y193" s="1"/>
    </row>
    <row r="194" spans="18:25" s="17" customFormat="1" ht="12.75" customHeight="1" x14ac:dyDescent="0.4">
      <c r="R194" s="1"/>
      <c r="S194" s="1"/>
      <c r="T194" s="1"/>
      <c r="U194" s="1"/>
      <c r="V194" s="1"/>
      <c r="W194" s="1"/>
      <c r="X194" s="1"/>
      <c r="Y194" s="1"/>
    </row>
    <row r="195" spans="18:25" s="17" customFormat="1" ht="12.75" customHeight="1" x14ac:dyDescent="0.4">
      <c r="R195" s="1"/>
      <c r="S195" s="1"/>
      <c r="T195" s="1"/>
      <c r="U195" s="1"/>
      <c r="V195" s="1"/>
      <c r="W195" s="1"/>
      <c r="X195" s="1"/>
      <c r="Y195" s="1"/>
    </row>
    <row r="196" spans="18:25" s="17" customFormat="1" ht="12.75" customHeight="1" x14ac:dyDescent="0.4">
      <c r="R196" s="1"/>
      <c r="S196" s="1"/>
      <c r="T196" s="1"/>
      <c r="U196" s="1"/>
      <c r="V196" s="1"/>
      <c r="W196" s="1"/>
      <c r="X196" s="1"/>
      <c r="Y196" s="1"/>
    </row>
    <row r="197" spans="18:25" s="17" customFormat="1" ht="12.75" customHeight="1" x14ac:dyDescent="0.4">
      <c r="R197" s="1"/>
      <c r="S197" s="1"/>
      <c r="T197" s="1"/>
      <c r="U197" s="1"/>
      <c r="V197" s="1"/>
      <c r="W197" s="1"/>
      <c r="X197" s="1"/>
      <c r="Y197" s="1"/>
    </row>
    <row r="198" spans="18:25" s="17" customFormat="1" ht="12.75" customHeight="1" x14ac:dyDescent="0.4">
      <c r="R198" s="1"/>
      <c r="S198" s="1"/>
      <c r="T198" s="1"/>
      <c r="U198" s="1"/>
      <c r="V198" s="1"/>
      <c r="W198" s="1"/>
      <c r="X198" s="1"/>
      <c r="Y198" s="1"/>
    </row>
    <row r="199" spans="18:25" s="17" customFormat="1" ht="12.75" customHeight="1" x14ac:dyDescent="0.4">
      <c r="R199" s="1"/>
      <c r="S199" s="1"/>
      <c r="T199" s="1"/>
      <c r="U199" s="1"/>
      <c r="V199" s="1"/>
      <c r="W199" s="1"/>
      <c r="X199" s="1"/>
      <c r="Y199" s="1"/>
    </row>
    <row r="200" spans="18:25" s="17" customFormat="1" ht="12.75" customHeight="1" x14ac:dyDescent="0.4">
      <c r="R200" s="1"/>
      <c r="S200" s="1"/>
      <c r="T200" s="1"/>
      <c r="U200" s="1"/>
      <c r="V200" s="1"/>
      <c r="W200" s="1"/>
      <c r="X200" s="1"/>
      <c r="Y200" s="1"/>
    </row>
    <row r="201" spans="18:25" s="17" customFormat="1" ht="12.75" customHeight="1" x14ac:dyDescent="0.4">
      <c r="R201" s="1"/>
      <c r="S201" s="1"/>
      <c r="T201" s="1"/>
      <c r="U201" s="1"/>
      <c r="V201" s="1"/>
      <c r="W201" s="1"/>
      <c r="X201" s="1"/>
      <c r="Y201" s="1"/>
    </row>
    <row r="202" spans="18:25" s="17" customFormat="1" ht="12.75" customHeight="1" x14ac:dyDescent="0.4">
      <c r="R202" s="1"/>
      <c r="S202" s="1"/>
      <c r="T202" s="1"/>
      <c r="U202" s="1"/>
      <c r="V202" s="1"/>
      <c r="W202" s="1"/>
      <c r="X202" s="1"/>
      <c r="Y202" s="1"/>
    </row>
    <row r="203" spans="18:25" s="17" customFormat="1" ht="12.75" customHeight="1" x14ac:dyDescent="0.4">
      <c r="R203" s="1"/>
      <c r="S203" s="1"/>
      <c r="T203" s="1"/>
      <c r="U203" s="1"/>
      <c r="V203" s="1"/>
      <c r="W203" s="1"/>
      <c r="X203" s="1"/>
      <c r="Y203" s="1"/>
    </row>
    <row r="204" spans="18:25" s="17" customFormat="1" ht="12.75" customHeight="1" x14ac:dyDescent="0.4">
      <c r="R204" s="1"/>
      <c r="S204" s="1"/>
      <c r="T204" s="1"/>
      <c r="U204" s="1"/>
      <c r="V204" s="1"/>
      <c r="W204" s="1"/>
      <c r="X204" s="1"/>
      <c r="Y204" s="1"/>
    </row>
    <row r="205" spans="18:25" s="17" customFormat="1" ht="12.75" customHeight="1" x14ac:dyDescent="0.4">
      <c r="R205" s="1"/>
      <c r="S205" s="1"/>
      <c r="T205" s="1"/>
      <c r="U205" s="1"/>
      <c r="V205" s="1"/>
      <c r="W205" s="1"/>
      <c r="X205" s="1"/>
      <c r="Y205" s="1"/>
    </row>
    <row r="206" spans="18:25" s="17" customFormat="1" ht="12.75" customHeight="1" x14ac:dyDescent="0.4">
      <c r="R206" s="1"/>
      <c r="S206" s="1"/>
      <c r="T206" s="1"/>
      <c r="U206" s="1"/>
      <c r="V206" s="1"/>
      <c r="W206" s="1"/>
      <c r="X206" s="1"/>
      <c r="Y206" s="1"/>
    </row>
    <row r="207" spans="18:25" s="17" customFormat="1" ht="12.75" customHeight="1" x14ac:dyDescent="0.4">
      <c r="R207" s="1"/>
      <c r="S207" s="1"/>
      <c r="T207" s="1"/>
      <c r="U207" s="1"/>
      <c r="V207" s="1"/>
      <c r="W207" s="1"/>
      <c r="X207" s="1"/>
      <c r="Y207" s="1"/>
    </row>
    <row r="208" spans="18:25" s="17" customFormat="1" ht="12.75" customHeight="1" x14ac:dyDescent="0.4">
      <c r="R208" s="1"/>
      <c r="S208" s="1"/>
      <c r="T208" s="1"/>
      <c r="U208" s="1"/>
      <c r="V208" s="1"/>
      <c r="W208" s="1"/>
      <c r="X208" s="1"/>
      <c r="Y208" s="1"/>
    </row>
    <row r="209" spans="18:25" s="17" customFormat="1" ht="12.75" customHeight="1" x14ac:dyDescent="0.4">
      <c r="R209" s="1"/>
      <c r="S209" s="1"/>
      <c r="T209" s="1"/>
      <c r="U209" s="1"/>
      <c r="V209" s="1"/>
      <c r="W209" s="1"/>
      <c r="X209" s="1"/>
      <c r="Y209" s="1"/>
    </row>
    <row r="210" spans="18:25" s="17" customFormat="1" ht="12.75" customHeight="1" x14ac:dyDescent="0.4">
      <c r="R210" s="1"/>
      <c r="S210" s="1"/>
      <c r="T210" s="1"/>
      <c r="U210" s="1"/>
      <c r="V210" s="1"/>
      <c r="W210" s="1"/>
      <c r="X210" s="1"/>
      <c r="Y210" s="1"/>
    </row>
    <row r="211" spans="18:25" s="17" customFormat="1" ht="12.75" customHeight="1" x14ac:dyDescent="0.4">
      <c r="R211" s="1"/>
      <c r="S211" s="1"/>
      <c r="T211" s="1"/>
      <c r="U211" s="1"/>
      <c r="V211" s="1"/>
      <c r="W211" s="1"/>
      <c r="X211" s="1"/>
      <c r="Y211" s="1"/>
    </row>
    <row r="212" spans="18:25" s="17" customFormat="1" ht="12.75" customHeight="1" x14ac:dyDescent="0.4">
      <c r="R212" s="1"/>
      <c r="S212" s="1"/>
      <c r="T212" s="1"/>
      <c r="U212" s="1"/>
      <c r="V212" s="1"/>
      <c r="W212" s="1"/>
      <c r="X212" s="1"/>
      <c r="Y212" s="1"/>
    </row>
    <row r="213" spans="18:25" s="17" customFormat="1" ht="12.75" customHeight="1" x14ac:dyDescent="0.4">
      <c r="R213" s="1"/>
      <c r="S213" s="1"/>
      <c r="T213" s="1"/>
      <c r="U213" s="1"/>
      <c r="V213" s="1"/>
      <c r="W213" s="1"/>
      <c r="X213" s="1"/>
      <c r="Y213" s="1"/>
    </row>
    <row r="214" spans="18:25" s="17" customFormat="1" ht="12.75" customHeight="1" x14ac:dyDescent="0.4">
      <c r="R214" s="1"/>
      <c r="S214" s="1"/>
      <c r="T214" s="1"/>
      <c r="U214" s="1"/>
      <c r="V214" s="1"/>
      <c r="W214" s="1"/>
      <c r="X214" s="1"/>
      <c r="Y214" s="1"/>
    </row>
    <row r="215" spans="18:25" s="17" customFormat="1" ht="12.75" customHeight="1" x14ac:dyDescent="0.4">
      <c r="R215" s="1"/>
      <c r="S215" s="1"/>
      <c r="T215" s="1"/>
      <c r="U215" s="1"/>
      <c r="V215" s="1"/>
      <c r="W215" s="1"/>
      <c r="X215" s="1"/>
      <c r="Y215" s="1"/>
    </row>
    <row r="216" spans="18:25" s="17" customFormat="1" ht="12.75" customHeight="1" x14ac:dyDescent="0.4">
      <c r="R216" s="1"/>
      <c r="S216" s="1"/>
      <c r="T216" s="1"/>
      <c r="U216" s="1"/>
      <c r="V216" s="1"/>
      <c r="W216" s="1"/>
      <c r="X216" s="1"/>
      <c r="Y216" s="1"/>
    </row>
    <row r="217" spans="18:25" s="17" customFormat="1" ht="12.75" customHeight="1" x14ac:dyDescent="0.4">
      <c r="R217" s="1"/>
      <c r="S217" s="1"/>
      <c r="T217" s="1"/>
      <c r="U217" s="1"/>
      <c r="V217" s="1"/>
      <c r="W217" s="1"/>
      <c r="X217" s="1"/>
      <c r="Y217" s="1"/>
    </row>
    <row r="218" spans="18:25" s="17" customFormat="1" ht="12.75" customHeight="1" x14ac:dyDescent="0.4">
      <c r="R218" s="1"/>
      <c r="S218" s="1"/>
      <c r="T218" s="1"/>
      <c r="U218" s="1"/>
      <c r="V218" s="1"/>
      <c r="W218" s="1"/>
      <c r="X218" s="1"/>
      <c r="Y218" s="1"/>
    </row>
    <row r="219" spans="18:25" s="17" customFormat="1" ht="12.75" customHeight="1" x14ac:dyDescent="0.4">
      <c r="R219" s="1"/>
      <c r="S219" s="1"/>
      <c r="T219" s="1"/>
      <c r="U219" s="1"/>
      <c r="V219" s="1"/>
      <c r="W219" s="1"/>
      <c r="X219" s="1"/>
      <c r="Y219" s="1"/>
    </row>
    <row r="220" spans="18:25" s="17" customFormat="1" ht="12.75" customHeight="1" x14ac:dyDescent="0.4">
      <c r="R220" s="1"/>
      <c r="S220" s="1"/>
      <c r="T220" s="1"/>
      <c r="U220" s="1"/>
      <c r="V220" s="1"/>
      <c r="W220" s="1"/>
      <c r="X220" s="1"/>
      <c r="Y220" s="1"/>
    </row>
    <row r="221" spans="18:25" s="17" customFormat="1" ht="12.75" customHeight="1" x14ac:dyDescent="0.4">
      <c r="R221" s="1"/>
      <c r="S221" s="1"/>
      <c r="T221" s="1"/>
      <c r="U221" s="1"/>
      <c r="V221" s="1"/>
      <c r="W221" s="1"/>
      <c r="X221" s="1"/>
      <c r="Y221" s="1"/>
    </row>
    <row r="222" spans="18:25" s="17" customFormat="1" ht="12.75" customHeight="1" x14ac:dyDescent="0.4">
      <c r="R222" s="1"/>
      <c r="S222" s="1"/>
      <c r="T222" s="1"/>
      <c r="U222" s="1"/>
      <c r="V222" s="1"/>
      <c r="W222" s="1"/>
      <c r="X222" s="1"/>
      <c r="Y222" s="1"/>
    </row>
    <row r="223" spans="18:25" s="17" customFormat="1" ht="12.75" customHeight="1" x14ac:dyDescent="0.4">
      <c r="R223" s="1"/>
      <c r="S223" s="1"/>
      <c r="T223" s="1"/>
      <c r="U223" s="1"/>
      <c r="V223" s="1"/>
      <c r="W223" s="1"/>
      <c r="X223" s="1"/>
      <c r="Y223" s="1"/>
    </row>
    <row r="224" spans="18:25" s="17" customFormat="1" ht="12.75" customHeight="1" x14ac:dyDescent="0.4">
      <c r="R224" s="1"/>
      <c r="S224" s="1"/>
      <c r="T224" s="1"/>
      <c r="U224" s="1"/>
      <c r="V224" s="1"/>
      <c r="W224" s="1"/>
      <c r="X224" s="1"/>
      <c r="Y224" s="1"/>
    </row>
    <row r="225" spans="18:25" s="17" customFormat="1" ht="12.75" customHeight="1" x14ac:dyDescent="0.4">
      <c r="R225" s="1"/>
      <c r="S225" s="1"/>
      <c r="T225" s="1"/>
      <c r="U225" s="1"/>
      <c r="V225" s="1"/>
      <c r="W225" s="1"/>
      <c r="X225" s="1"/>
      <c r="Y225" s="1"/>
    </row>
    <row r="226" spans="18:25" s="17" customFormat="1" ht="12.75" customHeight="1" x14ac:dyDescent="0.4">
      <c r="R226" s="1"/>
      <c r="S226" s="1"/>
      <c r="T226" s="1"/>
      <c r="U226" s="1"/>
      <c r="V226" s="1"/>
      <c r="W226" s="1"/>
      <c r="X226" s="1"/>
      <c r="Y226" s="1"/>
    </row>
    <row r="227" spans="18:25" s="17" customFormat="1" ht="12.75" customHeight="1" x14ac:dyDescent="0.4">
      <c r="R227" s="1"/>
      <c r="S227" s="1"/>
      <c r="T227" s="1"/>
      <c r="U227" s="1"/>
      <c r="V227" s="1"/>
      <c r="W227" s="1"/>
      <c r="X227" s="1"/>
      <c r="Y227" s="1"/>
    </row>
    <row r="228" spans="18:25" s="17" customFormat="1" ht="12.75" customHeight="1" x14ac:dyDescent="0.4">
      <c r="R228" s="1"/>
      <c r="S228" s="1"/>
      <c r="T228" s="1"/>
      <c r="U228" s="1"/>
      <c r="V228" s="1"/>
      <c r="W228" s="1"/>
      <c r="X228" s="1"/>
      <c r="Y228" s="1"/>
    </row>
    <row r="229" spans="18:25" s="17" customFormat="1" ht="12.75" customHeight="1" x14ac:dyDescent="0.4">
      <c r="R229" s="1"/>
      <c r="S229" s="1"/>
      <c r="T229" s="1"/>
      <c r="U229" s="1"/>
      <c r="V229" s="1"/>
      <c r="W229" s="1"/>
      <c r="X229" s="1"/>
      <c r="Y229" s="1"/>
    </row>
    <row r="230" spans="18:25" s="17" customFormat="1" ht="12.75" customHeight="1" x14ac:dyDescent="0.4">
      <c r="R230" s="1"/>
      <c r="S230" s="1"/>
      <c r="T230" s="1"/>
      <c r="U230" s="1"/>
      <c r="V230" s="1"/>
      <c r="W230" s="1"/>
      <c r="X230" s="1"/>
      <c r="Y230" s="1"/>
    </row>
    <row r="231" spans="18:25" s="17" customFormat="1" ht="12.75" customHeight="1" x14ac:dyDescent="0.4">
      <c r="R231" s="1"/>
      <c r="S231" s="1"/>
      <c r="T231" s="1"/>
      <c r="U231" s="1"/>
      <c r="V231" s="1"/>
      <c r="W231" s="1"/>
      <c r="X231" s="1"/>
      <c r="Y231" s="1"/>
    </row>
    <row r="232" spans="18:25" s="17" customFormat="1" ht="12.75" customHeight="1" x14ac:dyDescent="0.4">
      <c r="R232" s="1"/>
      <c r="S232" s="1"/>
      <c r="T232" s="1"/>
      <c r="U232" s="1"/>
      <c r="V232" s="1"/>
      <c r="W232" s="1"/>
      <c r="X232" s="1"/>
      <c r="Y232" s="1"/>
    </row>
    <row r="233" spans="18:25" s="17" customFormat="1" ht="12.75" customHeight="1" x14ac:dyDescent="0.4">
      <c r="R233" s="1"/>
      <c r="S233" s="1"/>
      <c r="T233" s="1"/>
      <c r="U233" s="1"/>
      <c r="V233" s="1"/>
      <c r="W233" s="1"/>
      <c r="X233" s="1"/>
      <c r="Y233" s="1"/>
    </row>
    <row r="234" spans="18:25" s="17" customFormat="1" ht="12.75" customHeight="1" x14ac:dyDescent="0.4">
      <c r="R234" s="1"/>
      <c r="S234" s="1"/>
      <c r="T234" s="1"/>
      <c r="U234" s="1"/>
      <c r="V234" s="1"/>
      <c r="W234" s="1"/>
      <c r="X234" s="1"/>
      <c r="Y234" s="1"/>
    </row>
    <row r="235" spans="18:25" s="17" customFormat="1" ht="12.75" customHeight="1" x14ac:dyDescent="0.4">
      <c r="R235" s="1"/>
      <c r="S235" s="1"/>
      <c r="T235" s="1"/>
      <c r="U235" s="1"/>
      <c r="V235" s="1"/>
      <c r="W235" s="1"/>
      <c r="X235" s="1"/>
      <c r="Y235" s="1"/>
    </row>
    <row r="236" spans="18:25" s="17" customFormat="1" ht="12.75" customHeight="1" x14ac:dyDescent="0.4">
      <c r="R236" s="1"/>
      <c r="S236" s="1"/>
      <c r="T236" s="1"/>
      <c r="U236" s="1"/>
      <c r="V236" s="1"/>
      <c r="W236" s="1"/>
      <c r="X236" s="1"/>
      <c r="Y236" s="1"/>
    </row>
    <row r="237" spans="18:25" s="17" customFormat="1" ht="12.75" customHeight="1" x14ac:dyDescent="0.4">
      <c r="R237" s="1"/>
      <c r="S237" s="1"/>
      <c r="T237" s="1"/>
      <c r="U237" s="1"/>
      <c r="V237" s="1"/>
      <c r="W237" s="1"/>
      <c r="X237" s="1"/>
      <c r="Y237" s="1"/>
    </row>
    <row r="238" spans="18:25" s="17" customFormat="1" ht="12.75" customHeight="1" x14ac:dyDescent="0.4">
      <c r="R238" s="1"/>
      <c r="S238" s="1"/>
      <c r="T238" s="1"/>
      <c r="U238" s="1"/>
      <c r="V238" s="1"/>
      <c r="W238" s="1"/>
      <c r="X238" s="1"/>
      <c r="Y238" s="1"/>
    </row>
    <row r="239" spans="18:25" s="17" customFormat="1" ht="12.75" customHeight="1" x14ac:dyDescent="0.4">
      <c r="R239" s="1"/>
      <c r="S239" s="1"/>
      <c r="T239" s="1"/>
      <c r="U239" s="1"/>
      <c r="V239" s="1"/>
      <c r="W239" s="1"/>
      <c r="X239" s="1"/>
      <c r="Y239" s="1"/>
    </row>
    <row r="240" spans="18:25" s="17" customFormat="1" ht="12.75" customHeight="1" x14ac:dyDescent="0.4">
      <c r="R240" s="1"/>
      <c r="S240" s="1"/>
      <c r="T240" s="1"/>
      <c r="U240" s="1"/>
      <c r="V240" s="1"/>
      <c r="W240" s="1"/>
      <c r="X240" s="1"/>
      <c r="Y240" s="1"/>
    </row>
    <row r="241" spans="18:25" s="17" customFormat="1" ht="12.75" customHeight="1" x14ac:dyDescent="0.4">
      <c r="R241" s="1"/>
      <c r="S241" s="1"/>
      <c r="T241" s="1"/>
      <c r="U241" s="1"/>
      <c r="V241" s="1"/>
      <c r="W241" s="1"/>
      <c r="X241" s="1"/>
      <c r="Y241" s="1"/>
    </row>
    <row r="242" spans="18:25" s="17" customFormat="1" ht="12.75" customHeight="1" x14ac:dyDescent="0.4">
      <c r="R242" s="1"/>
      <c r="S242" s="1"/>
      <c r="T242" s="1"/>
      <c r="U242" s="1"/>
      <c r="V242" s="1"/>
      <c r="W242" s="1"/>
      <c r="X242" s="1"/>
      <c r="Y242" s="1"/>
    </row>
    <row r="243" spans="18:25" s="17" customFormat="1" ht="12.75" customHeight="1" x14ac:dyDescent="0.4">
      <c r="R243" s="1"/>
      <c r="S243" s="1"/>
      <c r="T243" s="1"/>
      <c r="U243" s="1"/>
      <c r="V243" s="1"/>
      <c r="W243" s="1"/>
      <c r="X243" s="1"/>
      <c r="Y243" s="1"/>
    </row>
    <row r="244" spans="18:25" s="17" customFormat="1" ht="12.75" customHeight="1" x14ac:dyDescent="0.4">
      <c r="R244" s="1"/>
      <c r="S244" s="1"/>
      <c r="T244" s="1"/>
      <c r="U244" s="1"/>
      <c r="V244" s="1"/>
      <c r="W244" s="1"/>
      <c r="X244" s="1"/>
      <c r="Y244" s="1"/>
    </row>
    <row r="245" spans="18:25" s="17" customFormat="1" ht="12.75" customHeight="1" x14ac:dyDescent="0.4">
      <c r="R245" s="1"/>
      <c r="S245" s="1"/>
      <c r="T245" s="1"/>
      <c r="U245" s="1"/>
      <c r="V245" s="1"/>
      <c r="W245" s="1"/>
      <c r="X245" s="1"/>
      <c r="Y245" s="1"/>
    </row>
    <row r="246" spans="18:25" s="17" customFormat="1" ht="12.75" customHeight="1" x14ac:dyDescent="0.4">
      <c r="R246" s="1"/>
      <c r="S246" s="1"/>
      <c r="T246" s="1"/>
      <c r="U246" s="1"/>
      <c r="V246" s="1"/>
      <c r="W246" s="1"/>
      <c r="X246" s="1"/>
      <c r="Y246" s="1"/>
    </row>
    <row r="247" spans="18:25" s="17" customFormat="1" ht="12.75" customHeight="1" x14ac:dyDescent="0.4">
      <c r="R247" s="1"/>
      <c r="S247" s="1"/>
      <c r="T247" s="1"/>
      <c r="U247" s="1"/>
      <c r="V247" s="1"/>
      <c r="W247" s="1"/>
      <c r="X247" s="1"/>
      <c r="Y247" s="1"/>
    </row>
    <row r="248" spans="18:25" s="17" customFormat="1" ht="12.75" customHeight="1" x14ac:dyDescent="0.4">
      <c r="R248" s="1"/>
      <c r="S248" s="1"/>
      <c r="T248" s="1"/>
      <c r="U248" s="1"/>
      <c r="V248" s="1"/>
      <c r="W248" s="1"/>
      <c r="X248" s="1"/>
      <c r="Y248" s="1"/>
    </row>
    <row r="249" spans="18:25" s="17" customFormat="1" ht="12.75" customHeight="1" x14ac:dyDescent="0.4">
      <c r="R249" s="1"/>
      <c r="S249" s="1"/>
      <c r="T249" s="1"/>
      <c r="U249" s="1"/>
      <c r="V249" s="1"/>
      <c r="W249" s="1"/>
      <c r="X249" s="1"/>
      <c r="Y249" s="1"/>
    </row>
    <row r="250" spans="18:25" s="17" customFormat="1" ht="12.75" customHeight="1" x14ac:dyDescent="0.4">
      <c r="R250" s="1"/>
      <c r="S250" s="1"/>
      <c r="T250" s="1"/>
      <c r="U250" s="1"/>
      <c r="V250" s="1"/>
      <c r="W250" s="1"/>
      <c r="X250" s="1"/>
      <c r="Y250" s="1"/>
    </row>
    <row r="251" spans="18:25" s="17" customFormat="1" ht="12.75" customHeight="1" x14ac:dyDescent="0.4">
      <c r="R251" s="1"/>
      <c r="S251" s="1"/>
      <c r="T251" s="1"/>
      <c r="U251" s="1"/>
      <c r="V251" s="1"/>
      <c r="W251" s="1"/>
      <c r="X251" s="1"/>
      <c r="Y251" s="1"/>
    </row>
    <row r="252" spans="18:25" s="17" customFormat="1" ht="12.75" customHeight="1" x14ac:dyDescent="0.4">
      <c r="R252" s="1"/>
      <c r="S252" s="1"/>
      <c r="T252" s="1"/>
      <c r="U252" s="1"/>
      <c r="V252" s="1"/>
      <c r="W252" s="1"/>
      <c r="X252" s="1"/>
      <c r="Y252" s="1"/>
    </row>
    <row r="253" spans="18:25" s="17" customFormat="1" ht="12.75" customHeight="1" x14ac:dyDescent="0.4">
      <c r="R253" s="1"/>
      <c r="S253" s="1"/>
      <c r="T253" s="1"/>
      <c r="U253" s="1"/>
      <c r="V253" s="1"/>
      <c r="W253" s="1"/>
      <c r="X253" s="1"/>
      <c r="Y253" s="1"/>
    </row>
    <row r="254" spans="18:25" s="17" customFormat="1" ht="12.75" customHeight="1" x14ac:dyDescent="0.4">
      <c r="R254" s="1"/>
      <c r="S254" s="1"/>
      <c r="T254" s="1"/>
      <c r="U254" s="1"/>
      <c r="V254" s="1"/>
      <c r="W254" s="1"/>
      <c r="X254" s="1"/>
      <c r="Y254" s="1"/>
    </row>
    <row r="255" spans="18:25" s="17" customFormat="1" ht="12.75" customHeight="1" x14ac:dyDescent="0.4">
      <c r="R255" s="1"/>
      <c r="S255" s="1"/>
      <c r="T255" s="1"/>
      <c r="U255" s="1"/>
      <c r="V255" s="1"/>
      <c r="W255" s="1"/>
      <c r="X255" s="1"/>
      <c r="Y255" s="1"/>
    </row>
    <row r="256" spans="18:25" s="17" customFormat="1" ht="12.75" customHeight="1" x14ac:dyDescent="0.4">
      <c r="R256" s="1"/>
      <c r="S256" s="1"/>
      <c r="T256" s="1"/>
      <c r="U256" s="1"/>
      <c r="V256" s="1"/>
      <c r="W256" s="1"/>
      <c r="X256" s="1"/>
      <c r="Y256" s="1"/>
    </row>
    <row r="257" spans="18:25" s="17" customFormat="1" ht="12.75" customHeight="1" x14ac:dyDescent="0.4">
      <c r="R257" s="1"/>
      <c r="S257" s="1"/>
      <c r="T257" s="1"/>
      <c r="U257" s="1"/>
      <c r="V257" s="1"/>
      <c r="W257" s="1"/>
      <c r="X257" s="1"/>
      <c r="Y257" s="1"/>
    </row>
    <row r="258" spans="18:25" s="17" customFormat="1" ht="12.75" customHeight="1" x14ac:dyDescent="0.4">
      <c r="R258" s="1"/>
      <c r="S258" s="1"/>
      <c r="T258" s="1"/>
      <c r="U258" s="1"/>
      <c r="V258" s="1"/>
      <c r="W258" s="1"/>
      <c r="X258" s="1"/>
      <c r="Y258" s="1"/>
    </row>
    <row r="259" spans="18:25" s="17" customFormat="1" ht="12.75" customHeight="1" x14ac:dyDescent="0.4">
      <c r="R259" s="1"/>
      <c r="S259" s="1"/>
      <c r="T259" s="1"/>
      <c r="U259" s="1"/>
      <c r="V259" s="1"/>
      <c r="W259" s="1"/>
      <c r="X259" s="1"/>
      <c r="Y259" s="1"/>
    </row>
    <row r="260" spans="18:25" s="17" customFormat="1" ht="12.75" customHeight="1" x14ac:dyDescent="0.4">
      <c r="R260" s="1"/>
      <c r="S260" s="1"/>
      <c r="T260" s="1"/>
      <c r="U260" s="1"/>
      <c r="V260" s="1"/>
      <c r="W260" s="1"/>
      <c r="X260" s="1"/>
      <c r="Y260" s="1"/>
    </row>
    <row r="261" spans="18:25" s="17" customFormat="1" ht="12.75" customHeight="1" x14ac:dyDescent="0.4">
      <c r="R261" s="1"/>
      <c r="S261" s="1"/>
      <c r="T261" s="1"/>
      <c r="U261" s="1"/>
      <c r="V261" s="1"/>
      <c r="W261" s="1"/>
      <c r="X261" s="1"/>
      <c r="Y261" s="1"/>
    </row>
    <row r="262" spans="18:25" s="17" customFormat="1" ht="12.75" customHeight="1" x14ac:dyDescent="0.4">
      <c r="R262" s="1"/>
      <c r="S262" s="1"/>
      <c r="T262" s="1"/>
      <c r="U262" s="1"/>
      <c r="V262" s="1"/>
      <c r="W262" s="1"/>
      <c r="X262" s="1"/>
      <c r="Y262" s="1"/>
    </row>
    <row r="263" spans="18:25" s="17" customFormat="1" ht="12.75" customHeight="1" x14ac:dyDescent="0.4">
      <c r="R263" s="1"/>
      <c r="S263" s="1"/>
      <c r="T263" s="1"/>
      <c r="U263" s="1"/>
      <c r="V263" s="1"/>
      <c r="W263" s="1"/>
      <c r="X263" s="1"/>
      <c r="Y263" s="1"/>
    </row>
    <row r="264" spans="18:25" s="17" customFormat="1" ht="12.75" customHeight="1" x14ac:dyDescent="0.4">
      <c r="R264" s="1"/>
      <c r="S264" s="1"/>
      <c r="T264" s="1"/>
      <c r="U264" s="1"/>
      <c r="V264" s="1"/>
      <c r="W264" s="1"/>
      <c r="X264" s="1"/>
      <c r="Y264" s="1"/>
    </row>
    <row r="265" spans="18:25" s="17" customFormat="1" ht="12.75" customHeight="1" x14ac:dyDescent="0.4">
      <c r="R265" s="1"/>
      <c r="S265" s="1"/>
      <c r="T265" s="1"/>
      <c r="U265" s="1"/>
      <c r="V265" s="1"/>
      <c r="W265" s="1"/>
      <c r="X265" s="1"/>
      <c r="Y265" s="1"/>
    </row>
    <row r="266" spans="18:25" s="17" customFormat="1" ht="12.75" customHeight="1" x14ac:dyDescent="0.4">
      <c r="R266" s="1"/>
      <c r="S266" s="1"/>
      <c r="T266" s="1"/>
      <c r="U266" s="1"/>
      <c r="V266" s="1"/>
      <c r="W266" s="1"/>
      <c r="X266" s="1"/>
      <c r="Y266" s="1"/>
    </row>
    <row r="267" spans="18:25" s="17" customFormat="1" ht="12.75" customHeight="1" x14ac:dyDescent="0.4">
      <c r="R267" s="1"/>
      <c r="S267" s="1"/>
      <c r="T267" s="1"/>
      <c r="U267" s="1"/>
      <c r="V267" s="1"/>
      <c r="W267" s="1"/>
      <c r="X267" s="1"/>
      <c r="Y267" s="1"/>
    </row>
    <row r="268" spans="18:25" s="17" customFormat="1" ht="12.75" customHeight="1" x14ac:dyDescent="0.4">
      <c r="R268" s="1"/>
      <c r="S268" s="1"/>
      <c r="T268" s="1"/>
      <c r="U268" s="1"/>
      <c r="V268" s="1"/>
      <c r="W268" s="1"/>
      <c r="X268" s="1"/>
      <c r="Y268" s="1"/>
    </row>
    <row r="269" spans="18:25" s="17" customFormat="1" ht="12.75" customHeight="1" x14ac:dyDescent="0.4">
      <c r="R269" s="1"/>
      <c r="S269" s="1"/>
      <c r="T269" s="1"/>
      <c r="U269" s="1"/>
      <c r="V269" s="1"/>
      <c r="W269" s="1"/>
      <c r="X269" s="1"/>
      <c r="Y269" s="1"/>
    </row>
    <row r="270" spans="18:25" s="17" customFormat="1" ht="12.75" customHeight="1" x14ac:dyDescent="0.4">
      <c r="R270" s="1"/>
      <c r="S270" s="1"/>
      <c r="T270" s="1"/>
      <c r="U270" s="1"/>
      <c r="V270" s="1"/>
      <c r="W270" s="1"/>
      <c r="X270" s="1"/>
      <c r="Y270" s="1"/>
    </row>
    <row r="271" spans="18:25" s="17" customFormat="1" ht="12.75" customHeight="1" x14ac:dyDescent="0.4">
      <c r="R271" s="1"/>
      <c r="S271" s="1"/>
      <c r="T271" s="1"/>
      <c r="U271" s="1"/>
      <c r="V271" s="1"/>
      <c r="W271" s="1"/>
      <c r="X271" s="1"/>
      <c r="Y271" s="1"/>
    </row>
    <row r="272" spans="18:25" s="17" customFormat="1" ht="12.75" customHeight="1" x14ac:dyDescent="0.4">
      <c r="R272" s="1"/>
      <c r="S272" s="1"/>
      <c r="T272" s="1"/>
      <c r="U272" s="1"/>
      <c r="V272" s="1"/>
      <c r="W272" s="1"/>
      <c r="X272" s="1"/>
      <c r="Y272" s="1"/>
    </row>
    <row r="273" spans="18:25" s="17" customFormat="1" ht="12.75" customHeight="1" x14ac:dyDescent="0.4">
      <c r="R273" s="1"/>
      <c r="S273" s="1"/>
      <c r="T273" s="1"/>
      <c r="U273" s="1"/>
      <c r="V273" s="1"/>
      <c r="W273" s="1"/>
      <c r="X273" s="1"/>
      <c r="Y273" s="1"/>
    </row>
    <row r="274" spans="18:25" s="17" customFormat="1" ht="12.75" customHeight="1" x14ac:dyDescent="0.4">
      <c r="R274" s="1"/>
      <c r="S274" s="1"/>
      <c r="T274" s="1"/>
      <c r="U274" s="1"/>
      <c r="V274" s="1"/>
      <c r="W274" s="1"/>
      <c r="X274" s="1"/>
      <c r="Y274" s="1"/>
    </row>
    <row r="275" spans="18:25" s="17" customFormat="1" ht="12.75" customHeight="1" x14ac:dyDescent="0.4">
      <c r="R275" s="1"/>
      <c r="S275" s="1"/>
      <c r="T275" s="1"/>
      <c r="U275" s="1"/>
      <c r="V275" s="1"/>
      <c r="W275" s="1"/>
      <c r="X275" s="1"/>
      <c r="Y275" s="1"/>
    </row>
    <row r="276" spans="18:25" s="17" customFormat="1" ht="12.75" customHeight="1" x14ac:dyDescent="0.4">
      <c r="R276" s="1"/>
      <c r="S276" s="1"/>
      <c r="T276" s="1"/>
      <c r="U276" s="1"/>
      <c r="V276" s="1"/>
      <c r="W276" s="1"/>
      <c r="X276" s="1"/>
      <c r="Y276" s="1"/>
    </row>
    <row r="277" spans="18:25" s="17" customFormat="1" ht="12.75" customHeight="1" x14ac:dyDescent="0.4">
      <c r="R277" s="1"/>
      <c r="S277" s="1"/>
      <c r="T277" s="1"/>
      <c r="U277" s="1"/>
      <c r="V277" s="1"/>
      <c r="W277" s="1"/>
      <c r="X277" s="1"/>
      <c r="Y277" s="1"/>
    </row>
    <row r="278" spans="18:25" s="17" customFormat="1" ht="12.75" customHeight="1" x14ac:dyDescent="0.4">
      <c r="R278" s="1"/>
      <c r="S278" s="1"/>
      <c r="T278" s="1"/>
      <c r="U278" s="1"/>
      <c r="V278" s="1"/>
      <c r="W278" s="1"/>
      <c r="X278" s="1"/>
      <c r="Y278" s="1"/>
    </row>
    <row r="279" spans="18:25" s="17" customFormat="1" ht="12.75" customHeight="1" x14ac:dyDescent="0.4">
      <c r="R279" s="1"/>
      <c r="S279" s="1"/>
      <c r="T279" s="1"/>
      <c r="U279" s="1"/>
      <c r="V279" s="1"/>
      <c r="W279" s="1"/>
      <c r="X279" s="1"/>
      <c r="Y279" s="1"/>
    </row>
    <row r="280" spans="18:25" s="17" customFormat="1" ht="12.75" customHeight="1" x14ac:dyDescent="0.4">
      <c r="R280" s="1"/>
      <c r="S280" s="1"/>
      <c r="T280" s="1"/>
      <c r="U280" s="1"/>
      <c r="V280" s="1"/>
      <c r="W280" s="1"/>
      <c r="X280" s="1"/>
      <c r="Y280" s="1"/>
    </row>
    <row r="281" spans="18:25" s="17" customFormat="1" ht="12.75" customHeight="1" x14ac:dyDescent="0.4">
      <c r="R281" s="1"/>
      <c r="S281" s="1"/>
      <c r="T281" s="1"/>
      <c r="U281" s="1"/>
      <c r="V281" s="1"/>
      <c r="W281" s="1"/>
      <c r="X281" s="1"/>
      <c r="Y281" s="1"/>
    </row>
    <row r="282" spans="18:25" s="17" customFormat="1" ht="12.75" customHeight="1" x14ac:dyDescent="0.4">
      <c r="R282" s="1"/>
      <c r="S282" s="1"/>
      <c r="T282" s="1"/>
      <c r="U282" s="1"/>
      <c r="V282" s="1"/>
      <c r="W282" s="1"/>
      <c r="X282" s="1"/>
      <c r="Y282" s="1"/>
    </row>
    <row r="283" spans="18:25" s="17" customFormat="1" ht="12.75" customHeight="1" x14ac:dyDescent="0.4">
      <c r="R283" s="1"/>
      <c r="S283" s="1"/>
      <c r="T283" s="1"/>
      <c r="U283" s="1"/>
      <c r="V283" s="1"/>
      <c r="W283" s="1"/>
      <c r="X283" s="1"/>
      <c r="Y283" s="1"/>
    </row>
    <row r="284" spans="18:25" s="17" customFormat="1" ht="12.75" customHeight="1" x14ac:dyDescent="0.4">
      <c r="R284" s="1"/>
      <c r="S284" s="1"/>
      <c r="T284" s="1"/>
      <c r="U284" s="1"/>
      <c r="V284" s="1"/>
      <c r="W284" s="1"/>
      <c r="X284" s="1"/>
      <c r="Y284" s="1"/>
    </row>
    <row r="285" spans="18:25" s="17" customFormat="1" ht="12.75" customHeight="1" x14ac:dyDescent="0.4">
      <c r="R285" s="1"/>
      <c r="S285" s="1"/>
      <c r="T285" s="1"/>
      <c r="U285" s="1"/>
      <c r="V285" s="1"/>
      <c r="W285" s="1"/>
      <c r="X285" s="1"/>
      <c r="Y285" s="1"/>
    </row>
    <row r="286" spans="18:25" s="17" customFormat="1" ht="12.75" customHeight="1" x14ac:dyDescent="0.4">
      <c r="R286" s="1"/>
      <c r="S286" s="1"/>
      <c r="T286" s="1"/>
      <c r="U286" s="1"/>
      <c r="V286" s="1"/>
      <c r="W286" s="1"/>
      <c r="X286" s="1"/>
      <c r="Y286" s="1"/>
    </row>
    <row r="287" spans="18:25" s="17" customFormat="1" ht="12.75" customHeight="1" x14ac:dyDescent="0.4">
      <c r="R287" s="1"/>
      <c r="S287" s="1"/>
      <c r="T287" s="1"/>
      <c r="U287" s="1"/>
      <c r="V287" s="1"/>
      <c r="W287" s="1"/>
      <c r="X287" s="1"/>
      <c r="Y287" s="1"/>
    </row>
    <row r="288" spans="18:25" s="17" customFormat="1" ht="12.75" customHeight="1" x14ac:dyDescent="0.4">
      <c r="R288" s="1"/>
      <c r="S288" s="1"/>
      <c r="T288" s="1"/>
      <c r="U288" s="1"/>
      <c r="V288" s="1"/>
      <c r="W288" s="1"/>
      <c r="X288" s="1"/>
      <c r="Y288" s="1"/>
    </row>
    <row r="289" spans="18:25" s="17" customFormat="1" ht="12.75" customHeight="1" x14ac:dyDescent="0.4">
      <c r="R289" s="1"/>
      <c r="S289" s="1"/>
      <c r="T289" s="1"/>
      <c r="U289" s="1"/>
      <c r="V289" s="1"/>
      <c r="W289" s="1"/>
      <c r="X289" s="1"/>
      <c r="Y289" s="1"/>
    </row>
    <row r="290" spans="18:25" s="17" customFormat="1" ht="12.75" customHeight="1" x14ac:dyDescent="0.4">
      <c r="R290" s="1"/>
      <c r="S290" s="1"/>
      <c r="T290" s="1"/>
      <c r="U290" s="1"/>
      <c r="V290" s="1"/>
      <c r="W290" s="1"/>
      <c r="X290" s="1"/>
      <c r="Y290" s="1"/>
    </row>
    <row r="291" spans="18:25" s="17" customFormat="1" ht="12.75" customHeight="1" x14ac:dyDescent="0.4">
      <c r="R291" s="1"/>
      <c r="S291" s="1"/>
      <c r="T291" s="1"/>
      <c r="U291" s="1"/>
      <c r="V291" s="1"/>
      <c r="W291" s="1"/>
      <c r="X291" s="1"/>
      <c r="Y291" s="1"/>
    </row>
    <row r="292" spans="18:25" s="17" customFormat="1" ht="12.75" customHeight="1" x14ac:dyDescent="0.4">
      <c r="R292" s="1"/>
      <c r="S292" s="1"/>
      <c r="T292" s="1"/>
      <c r="U292" s="1"/>
      <c r="V292" s="1"/>
      <c r="W292" s="1"/>
      <c r="X292" s="1"/>
      <c r="Y292" s="1"/>
    </row>
    <row r="293" spans="18:25" s="17" customFormat="1" ht="12.75" customHeight="1" x14ac:dyDescent="0.4">
      <c r="R293" s="1"/>
      <c r="S293" s="1"/>
      <c r="T293" s="1"/>
      <c r="U293" s="1"/>
      <c r="V293" s="1"/>
      <c r="W293" s="1"/>
      <c r="X293" s="1"/>
      <c r="Y293" s="1"/>
    </row>
    <row r="294" spans="18:25" s="17" customFormat="1" ht="12.75" customHeight="1" x14ac:dyDescent="0.4">
      <c r="R294" s="1"/>
      <c r="S294" s="1"/>
      <c r="T294" s="1"/>
      <c r="U294" s="1"/>
      <c r="V294" s="1"/>
      <c r="W294" s="1"/>
      <c r="X294" s="1"/>
      <c r="Y294" s="1"/>
    </row>
    <row r="295" spans="18:25" s="17" customFormat="1" ht="12.75" customHeight="1" x14ac:dyDescent="0.4">
      <c r="R295" s="1"/>
      <c r="S295" s="1"/>
      <c r="T295" s="1"/>
      <c r="U295" s="1"/>
      <c r="V295" s="1"/>
      <c r="W295" s="1"/>
      <c r="X295" s="1"/>
      <c r="Y295" s="1"/>
    </row>
    <row r="296" spans="18:25" s="17" customFormat="1" ht="12.75" customHeight="1" x14ac:dyDescent="0.4">
      <c r="R296" s="1"/>
      <c r="S296" s="1"/>
      <c r="T296" s="1"/>
      <c r="U296" s="1"/>
      <c r="V296" s="1"/>
      <c r="W296" s="1"/>
      <c r="X296" s="1"/>
      <c r="Y296" s="1"/>
    </row>
    <row r="297" spans="18:25" s="17" customFormat="1" ht="12.75" customHeight="1" x14ac:dyDescent="0.4">
      <c r="R297" s="1"/>
      <c r="S297" s="1"/>
      <c r="T297" s="1"/>
      <c r="U297" s="1"/>
      <c r="V297" s="1"/>
      <c r="W297" s="1"/>
      <c r="X297" s="1"/>
      <c r="Y297" s="1"/>
    </row>
    <row r="298" spans="18:25" s="17" customFormat="1" ht="12.75" customHeight="1" x14ac:dyDescent="0.4">
      <c r="R298" s="1"/>
      <c r="S298" s="1"/>
      <c r="T298" s="1"/>
      <c r="U298" s="1"/>
      <c r="V298" s="1"/>
      <c r="W298" s="1"/>
      <c r="X298" s="1"/>
      <c r="Y298" s="1"/>
    </row>
    <row r="299" spans="18:25" s="17" customFormat="1" ht="12.75" customHeight="1" x14ac:dyDescent="0.4">
      <c r="R299" s="1"/>
      <c r="S299" s="1"/>
      <c r="T299" s="1"/>
      <c r="U299" s="1"/>
      <c r="V299" s="1"/>
      <c r="W299" s="1"/>
      <c r="X299" s="1"/>
      <c r="Y299" s="1"/>
    </row>
    <row r="300" spans="18:25" s="17" customFormat="1" ht="12.75" customHeight="1" x14ac:dyDescent="0.4">
      <c r="R300" s="1"/>
      <c r="S300" s="1"/>
      <c r="T300" s="1"/>
      <c r="U300" s="1"/>
      <c r="V300" s="1"/>
      <c r="W300" s="1"/>
      <c r="X300" s="1"/>
      <c r="Y300" s="1"/>
    </row>
    <row r="301" spans="18:25" s="17" customFormat="1" ht="12.75" customHeight="1" x14ac:dyDescent="0.4">
      <c r="R301" s="1"/>
      <c r="S301" s="1"/>
      <c r="T301" s="1"/>
      <c r="U301" s="1"/>
      <c r="V301" s="1"/>
      <c r="W301" s="1"/>
      <c r="X301" s="1"/>
      <c r="Y301" s="1"/>
    </row>
    <row r="302" spans="18:25" s="17" customFormat="1" ht="12.75" customHeight="1" x14ac:dyDescent="0.4">
      <c r="R302" s="1"/>
      <c r="S302" s="1"/>
      <c r="T302" s="1"/>
      <c r="U302" s="1"/>
      <c r="V302" s="1"/>
      <c r="W302" s="1"/>
      <c r="X302" s="1"/>
      <c r="Y302" s="1"/>
    </row>
    <row r="303" spans="18:25" s="17" customFormat="1" ht="12.75" customHeight="1" x14ac:dyDescent="0.4">
      <c r="R303" s="1"/>
      <c r="S303" s="1"/>
      <c r="T303" s="1"/>
      <c r="U303" s="1"/>
      <c r="V303" s="1"/>
      <c r="W303" s="1"/>
      <c r="X303" s="1"/>
      <c r="Y303" s="1"/>
    </row>
    <row r="304" spans="18:25" s="17" customFormat="1" ht="12.75" customHeight="1" x14ac:dyDescent="0.4">
      <c r="R304" s="1"/>
      <c r="S304" s="1"/>
      <c r="T304" s="1"/>
      <c r="U304" s="1"/>
      <c r="V304" s="1"/>
      <c r="W304" s="1"/>
      <c r="X304" s="1"/>
      <c r="Y304" s="1"/>
    </row>
    <row r="305" spans="18:25" s="17" customFormat="1" ht="12.75" customHeight="1" x14ac:dyDescent="0.4">
      <c r="R305" s="1"/>
      <c r="S305" s="1"/>
      <c r="T305" s="1"/>
      <c r="U305" s="1"/>
      <c r="V305" s="1"/>
      <c r="W305" s="1"/>
      <c r="X305" s="1"/>
      <c r="Y305" s="1"/>
    </row>
    <row r="306" spans="18:25" s="17" customFormat="1" ht="12.75" customHeight="1" x14ac:dyDescent="0.4">
      <c r="R306" s="1"/>
      <c r="S306" s="1"/>
      <c r="T306" s="1"/>
      <c r="U306" s="1"/>
      <c r="V306" s="1"/>
      <c r="W306" s="1"/>
      <c r="X306" s="1"/>
      <c r="Y306" s="1"/>
    </row>
    <row r="307" spans="18:25" s="17" customFormat="1" ht="12.75" customHeight="1" x14ac:dyDescent="0.4">
      <c r="R307" s="1"/>
      <c r="S307" s="1"/>
      <c r="T307" s="1"/>
      <c r="U307" s="1"/>
      <c r="V307" s="1"/>
      <c r="W307" s="1"/>
      <c r="X307" s="1"/>
      <c r="Y307" s="1"/>
    </row>
    <row r="308" spans="18:25" s="17" customFormat="1" ht="12.75" customHeight="1" x14ac:dyDescent="0.4">
      <c r="R308" s="1"/>
      <c r="S308" s="1"/>
      <c r="T308" s="1"/>
      <c r="U308" s="1"/>
      <c r="V308" s="1"/>
      <c r="W308" s="1"/>
      <c r="X308" s="1"/>
      <c r="Y308" s="1"/>
    </row>
    <row r="309" spans="18:25" s="17" customFormat="1" ht="12.75" customHeight="1" x14ac:dyDescent="0.4">
      <c r="R309" s="1"/>
      <c r="S309" s="1"/>
      <c r="T309" s="1"/>
      <c r="U309" s="1"/>
      <c r="V309" s="1"/>
      <c r="W309" s="1"/>
      <c r="X309" s="1"/>
      <c r="Y309" s="1"/>
    </row>
    <row r="310" spans="18:25" s="17" customFormat="1" ht="12.75" customHeight="1" x14ac:dyDescent="0.4">
      <c r="R310" s="1"/>
      <c r="S310" s="1"/>
      <c r="T310" s="1"/>
      <c r="U310" s="1"/>
      <c r="V310" s="1"/>
      <c r="W310" s="1"/>
      <c r="X310" s="1"/>
      <c r="Y310" s="1"/>
    </row>
    <row r="311" spans="18:25" s="17" customFormat="1" ht="12.75" customHeight="1" x14ac:dyDescent="0.4">
      <c r="R311" s="1"/>
      <c r="S311" s="1"/>
      <c r="T311" s="1"/>
      <c r="U311" s="1"/>
      <c r="V311" s="1"/>
      <c r="W311" s="1"/>
      <c r="X311" s="1"/>
      <c r="Y311" s="1"/>
    </row>
    <row r="312" spans="18:25" s="17" customFormat="1" ht="12.75" customHeight="1" x14ac:dyDescent="0.4">
      <c r="R312" s="1"/>
      <c r="S312" s="1"/>
      <c r="T312" s="1"/>
      <c r="U312" s="1"/>
      <c r="V312" s="1"/>
      <c r="W312" s="1"/>
      <c r="X312" s="1"/>
      <c r="Y312" s="1"/>
    </row>
    <row r="313" spans="18:25" s="17" customFormat="1" ht="12.75" customHeight="1" x14ac:dyDescent="0.4">
      <c r="R313" s="1"/>
      <c r="S313" s="1"/>
      <c r="T313" s="1"/>
      <c r="U313" s="1"/>
      <c r="V313" s="1"/>
      <c r="W313" s="1"/>
      <c r="X313" s="1"/>
      <c r="Y313" s="1"/>
    </row>
    <row r="314" spans="18:25" s="17" customFormat="1" ht="12.75" customHeight="1" x14ac:dyDescent="0.4">
      <c r="R314" s="1"/>
      <c r="S314" s="1"/>
      <c r="T314" s="1"/>
      <c r="U314" s="1"/>
      <c r="V314" s="1"/>
      <c r="W314" s="1"/>
      <c r="X314" s="1"/>
      <c r="Y314" s="1"/>
    </row>
    <row r="315" spans="18:25" s="17" customFormat="1" ht="12.75" customHeight="1" x14ac:dyDescent="0.4">
      <c r="R315" s="1"/>
      <c r="S315" s="1"/>
      <c r="T315" s="1"/>
      <c r="U315" s="1"/>
      <c r="V315" s="1"/>
      <c r="W315" s="1"/>
      <c r="X315" s="1"/>
      <c r="Y315" s="1"/>
    </row>
    <row r="316" spans="18:25" s="17" customFormat="1" ht="12.75" customHeight="1" x14ac:dyDescent="0.4">
      <c r="R316" s="1"/>
      <c r="S316" s="1"/>
      <c r="T316" s="1"/>
      <c r="U316" s="1"/>
      <c r="V316" s="1"/>
      <c r="W316" s="1"/>
      <c r="X316" s="1"/>
      <c r="Y316" s="1"/>
    </row>
    <row r="317" spans="18:25" s="17" customFormat="1" ht="12.75" customHeight="1" x14ac:dyDescent="0.4">
      <c r="R317" s="1"/>
      <c r="S317" s="1"/>
      <c r="T317" s="1"/>
      <c r="U317" s="1"/>
      <c r="V317" s="1"/>
      <c r="W317" s="1"/>
      <c r="X317" s="1"/>
      <c r="Y317" s="1"/>
    </row>
    <row r="318" spans="18:25" s="17" customFormat="1" ht="12.75" customHeight="1" x14ac:dyDescent="0.4">
      <c r="R318" s="1"/>
      <c r="S318" s="1"/>
      <c r="T318" s="1"/>
      <c r="U318" s="1"/>
      <c r="V318" s="1"/>
      <c r="W318" s="1"/>
      <c r="X318" s="1"/>
      <c r="Y318" s="1"/>
    </row>
    <row r="319" spans="18:25" s="17" customFormat="1" ht="12.75" customHeight="1" x14ac:dyDescent="0.4">
      <c r="R319" s="1"/>
      <c r="S319" s="1"/>
      <c r="T319" s="1"/>
      <c r="U319" s="1"/>
      <c r="V319" s="1"/>
      <c r="W319" s="1"/>
      <c r="X319" s="1"/>
      <c r="Y319" s="1"/>
    </row>
    <row r="320" spans="18:25" s="17" customFormat="1" ht="12.75" customHeight="1" x14ac:dyDescent="0.4">
      <c r="R320" s="1"/>
      <c r="S320" s="1"/>
      <c r="T320" s="1"/>
      <c r="U320" s="1"/>
      <c r="V320" s="1"/>
      <c r="W320" s="1"/>
      <c r="X320" s="1"/>
      <c r="Y320" s="1"/>
    </row>
    <row r="321" spans="18:25" s="17" customFormat="1" ht="12.75" customHeight="1" x14ac:dyDescent="0.4">
      <c r="R321" s="1"/>
      <c r="S321" s="1"/>
      <c r="T321" s="1"/>
      <c r="U321" s="1"/>
      <c r="V321" s="1"/>
      <c r="W321" s="1"/>
      <c r="X321" s="1"/>
      <c r="Y321" s="1"/>
    </row>
    <row r="322" spans="18:25" s="17" customFormat="1" ht="12.75" customHeight="1" x14ac:dyDescent="0.4">
      <c r="R322" s="1"/>
      <c r="S322" s="1"/>
      <c r="T322" s="1"/>
      <c r="U322" s="1"/>
      <c r="V322" s="1"/>
      <c r="W322" s="1"/>
      <c r="X322" s="1"/>
      <c r="Y322" s="1"/>
    </row>
    <row r="323" spans="18:25" s="17" customFormat="1" ht="12.75" customHeight="1" x14ac:dyDescent="0.4">
      <c r="R323" s="1"/>
      <c r="S323" s="1"/>
      <c r="T323" s="1"/>
      <c r="U323" s="1"/>
      <c r="V323" s="1"/>
      <c r="W323" s="1"/>
      <c r="X323" s="1"/>
      <c r="Y323" s="1"/>
    </row>
    <row r="324" spans="18:25" s="17" customFormat="1" ht="12.75" customHeight="1" x14ac:dyDescent="0.4">
      <c r="R324" s="1"/>
      <c r="S324" s="1"/>
      <c r="T324" s="1"/>
      <c r="U324" s="1"/>
      <c r="V324" s="1"/>
      <c r="W324" s="1"/>
      <c r="X324" s="1"/>
      <c r="Y324" s="1"/>
    </row>
    <row r="325" spans="18:25" s="17" customFormat="1" ht="12.75" customHeight="1" x14ac:dyDescent="0.4">
      <c r="R325" s="1"/>
      <c r="S325" s="1"/>
      <c r="T325" s="1"/>
      <c r="U325" s="1"/>
      <c r="V325" s="1"/>
      <c r="W325" s="1"/>
      <c r="X325" s="1"/>
      <c r="Y325" s="1"/>
    </row>
    <row r="326" spans="18:25" s="17" customFormat="1" ht="12.75" customHeight="1" x14ac:dyDescent="0.4">
      <c r="R326" s="1"/>
      <c r="S326" s="1"/>
      <c r="T326" s="1"/>
      <c r="U326" s="1"/>
      <c r="V326" s="1"/>
      <c r="W326" s="1"/>
      <c r="X326" s="1"/>
      <c r="Y326" s="1"/>
    </row>
    <row r="327" spans="18:25" s="17" customFormat="1" ht="12.75" customHeight="1" x14ac:dyDescent="0.4">
      <c r="R327" s="1"/>
      <c r="S327" s="1"/>
      <c r="T327" s="1"/>
      <c r="U327" s="1"/>
      <c r="V327" s="1"/>
      <c r="W327" s="1"/>
      <c r="X327" s="1"/>
      <c r="Y327" s="1"/>
    </row>
    <row r="328" spans="18:25" s="17" customFormat="1" ht="12.75" customHeight="1" x14ac:dyDescent="0.4">
      <c r="R328" s="1"/>
      <c r="S328" s="1"/>
      <c r="T328" s="1"/>
      <c r="U328" s="1"/>
      <c r="V328" s="1"/>
      <c r="W328" s="1"/>
      <c r="X328" s="1"/>
      <c r="Y328" s="1"/>
    </row>
    <row r="329" spans="18:25" s="17" customFormat="1" ht="12.75" customHeight="1" x14ac:dyDescent="0.4">
      <c r="R329" s="1"/>
      <c r="S329" s="1"/>
      <c r="T329" s="1"/>
      <c r="U329" s="1"/>
      <c r="V329" s="1"/>
      <c r="W329" s="1"/>
      <c r="X329" s="1"/>
      <c r="Y329" s="1"/>
    </row>
    <row r="330" spans="18:25" s="17" customFormat="1" ht="12.75" customHeight="1" x14ac:dyDescent="0.4">
      <c r="R330" s="1"/>
      <c r="S330" s="1"/>
      <c r="T330" s="1"/>
      <c r="U330" s="1"/>
      <c r="V330" s="1"/>
      <c r="W330" s="1"/>
      <c r="X330" s="1"/>
      <c r="Y330" s="1"/>
    </row>
    <row r="331" spans="18:25" s="17" customFormat="1" ht="12.75" customHeight="1" x14ac:dyDescent="0.4">
      <c r="R331" s="1"/>
      <c r="S331" s="1"/>
      <c r="T331" s="1"/>
      <c r="U331" s="1"/>
      <c r="V331" s="1"/>
      <c r="W331" s="1"/>
      <c r="X331" s="1"/>
      <c r="Y331" s="1"/>
    </row>
    <row r="332" spans="18:25" s="17" customFormat="1" ht="12.75" customHeight="1" x14ac:dyDescent="0.4">
      <c r="R332" s="1"/>
      <c r="S332" s="1"/>
      <c r="T332" s="1"/>
      <c r="U332" s="1"/>
      <c r="V332" s="1"/>
      <c r="W332" s="1"/>
      <c r="X332" s="1"/>
      <c r="Y332" s="1"/>
    </row>
    <row r="333" spans="18:25" s="17" customFormat="1" ht="12.75" customHeight="1" x14ac:dyDescent="0.4">
      <c r="R333" s="1"/>
      <c r="S333" s="1"/>
      <c r="T333" s="1"/>
      <c r="U333" s="1"/>
      <c r="V333" s="1"/>
      <c r="W333" s="1"/>
      <c r="X333" s="1"/>
      <c r="Y333" s="1"/>
    </row>
    <row r="334" spans="18:25" s="17" customFormat="1" ht="12.75" customHeight="1" x14ac:dyDescent="0.4">
      <c r="R334" s="1"/>
      <c r="S334" s="1"/>
      <c r="T334" s="1"/>
      <c r="U334" s="1"/>
      <c r="V334" s="1"/>
      <c r="W334" s="1"/>
      <c r="X334" s="1"/>
      <c r="Y334" s="1"/>
    </row>
    <row r="335" spans="18:25" s="17" customFormat="1" ht="12.75" customHeight="1" x14ac:dyDescent="0.4">
      <c r="R335" s="1"/>
      <c r="S335" s="1"/>
      <c r="T335" s="1"/>
      <c r="U335" s="1"/>
      <c r="V335" s="1"/>
      <c r="W335" s="1"/>
      <c r="X335" s="1"/>
      <c r="Y335" s="1"/>
    </row>
    <row r="336" spans="18:25" s="17" customFormat="1" ht="12.75" customHeight="1" x14ac:dyDescent="0.4">
      <c r="R336" s="1"/>
      <c r="S336" s="1"/>
      <c r="T336" s="1"/>
      <c r="U336" s="1"/>
      <c r="V336" s="1"/>
      <c r="W336" s="1"/>
      <c r="X336" s="1"/>
      <c r="Y336" s="1"/>
    </row>
    <row r="337" spans="18:25" s="17" customFormat="1" ht="12.75" customHeight="1" x14ac:dyDescent="0.4">
      <c r="R337" s="1"/>
      <c r="S337" s="1"/>
      <c r="T337" s="1"/>
      <c r="U337" s="1"/>
      <c r="V337" s="1"/>
      <c r="W337" s="1"/>
      <c r="X337" s="1"/>
      <c r="Y337" s="1"/>
    </row>
    <row r="338" spans="18:25" s="17" customFormat="1" ht="12.75" customHeight="1" x14ac:dyDescent="0.4">
      <c r="R338" s="1"/>
      <c r="S338" s="1"/>
      <c r="T338" s="1"/>
      <c r="U338" s="1"/>
      <c r="V338" s="1"/>
      <c r="W338" s="1"/>
      <c r="X338" s="1"/>
      <c r="Y338" s="1"/>
    </row>
    <row r="339" spans="18:25" s="17" customFormat="1" ht="12.75" customHeight="1" x14ac:dyDescent="0.4">
      <c r="R339" s="1"/>
      <c r="S339" s="1"/>
      <c r="T339" s="1"/>
      <c r="U339" s="1"/>
      <c r="V339" s="1"/>
      <c r="W339" s="1"/>
      <c r="X339" s="1"/>
      <c r="Y339" s="1"/>
    </row>
    <row r="340" spans="18:25" s="17" customFormat="1" ht="12.75" customHeight="1" x14ac:dyDescent="0.4">
      <c r="R340" s="1"/>
      <c r="S340" s="1"/>
      <c r="T340" s="1"/>
      <c r="U340" s="1"/>
      <c r="V340" s="1"/>
      <c r="W340" s="1"/>
      <c r="X340" s="1"/>
      <c r="Y340" s="1"/>
    </row>
    <row r="341" spans="18:25" s="17" customFormat="1" ht="12.75" customHeight="1" x14ac:dyDescent="0.4">
      <c r="R341" s="1"/>
      <c r="S341" s="1"/>
      <c r="T341" s="1"/>
      <c r="U341" s="1"/>
      <c r="V341" s="1"/>
      <c r="W341" s="1"/>
      <c r="X341" s="1"/>
      <c r="Y341" s="1"/>
    </row>
    <row r="342" spans="18:25" s="17" customFormat="1" ht="12.75" customHeight="1" x14ac:dyDescent="0.4">
      <c r="R342" s="1"/>
      <c r="S342" s="1"/>
      <c r="T342" s="1"/>
      <c r="U342" s="1"/>
      <c r="V342" s="1"/>
      <c r="W342" s="1"/>
      <c r="X342" s="1"/>
      <c r="Y342" s="1"/>
    </row>
    <row r="343" spans="18:25" s="17" customFormat="1" ht="12.75" customHeight="1" x14ac:dyDescent="0.4">
      <c r="R343" s="1"/>
      <c r="S343" s="1"/>
      <c r="T343" s="1"/>
      <c r="U343" s="1"/>
      <c r="V343" s="1"/>
      <c r="W343" s="1"/>
      <c r="X343" s="1"/>
      <c r="Y343" s="1"/>
    </row>
    <row r="344" spans="18:25" s="17" customFormat="1" ht="12.75" customHeight="1" x14ac:dyDescent="0.4">
      <c r="R344" s="1"/>
      <c r="S344" s="1"/>
      <c r="T344" s="1"/>
      <c r="U344" s="1"/>
      <c r="V344" s="1"/>
      <c r="W344" s="1"/>
      <c r="X344" s="1"/>
      <c r="Y344" s="1"/>
    </row>
    <row r="345" spans="18:25" s="17" customFormat="1" ht="12.75" customHeight="1" x14ac:dyDescent="0.4">
      <c r="R345" s="1"/>
      <c r="S345" s="1"/>
      <c r="T345" s="1"/>
      <c r="U345" s="1"/>
      <c r="V345" s="1"/>
      <c r="W345" s="1"/>
      <c r="X345" s="1"/>
      <c r="Y345" s="1"/>
    </row>
    <row r="346" spans="18:25" s="17" customFormat="1" ht="12.75" customHeight="1" x14ac:dyDescent="0.4">
      <c r="R346" s="1"/>
      <c r="S346" s="1"/>
      <c r="T346" s="1"/>
      <c r="U346" s="1"/>
      <c r="V346" s="1"/>
      <c r="W346" s="1"/>
      <c r="X346" s="1"/>
      <c r="Y346" s="1"/>
    </row>
    <row r="347" spans="18:25" s="17" customFormat="1" ht="12.75" customHeight="1" x14ac:dyDescent="0.4">
      <c r="R347" s="1"/>
      <c r="S347" s="1"/>
      <c r="T347" s="1"/>
      <c r="U347" s="1"/>
      <c r="V347" s="1"/>
      <c r="W347" s="1"/>
      <c r="X347" s="1"/>
      <c r="Y347" s="1"/>
    </row>
    <row r="348" spans="18:25" s="17" customFormat="1" ht="12.75" customHeight="1" x14ac:dyDescent="0.4">
      <c r="R348" s="1"/>
      <c r="S348" s="1"/>
      <c r="T348" s="1"/>
      <c r="U348" s="1"/>
      <c r="V348" s="1"/>
      <c r="W348" s="1"/>
      <c r="X348" s="1"/>
      <c r="Y348" s="1"/>
    </row>
    <row r="349" spans="18:25" s="17" customFormat="1" ht="12.75" customHeight="1" x14ac:dyDescent="0.4">
      <c r="R349" s="1"/>
      <c r="S349" s="1"/>
      <c r="T349" s="1"/>
      <c r="U349" s="1"/>
      <c r="V349" s="1"/>
      <c r="W349" s="1"/>
      <c r="X349" s="1"/>
      <c r="Y349" s="1"/>
    </row>
    <row r="350" spans="18:25" s="17" customFormat="1" ht="12.75" customHeight="1" x14ac:dyDescent="0.4">
      <c r="R350" s="1"/>
      <c r="S350" s="1"/>
      <c r="T350" s="1"/>
      <c r="U350" s="1"/>
      <c r="V350" s="1"/>
      <c r="W350" s="1"/>
      <c r="X350" s="1"/>
      <c r="Y350" s="1"/>
    </row>
    <row r="351" spans="18:25" s="17" customFormat="1" ht="12.75" customHeight="1" x14ac:dyDescent="0.4">
      <c r="R351" s="1"/>
      <c r="S351" s="1"/>
      <c r="T351" s="1"/>
      <c r="U351" s="1"/>
      <c r="V351" s="1"/>
      <c r="W351" s="1"/>
      <c r="X351" s="1"/>
      <c r="Y351" s="1"/>
    </row>
    <row r="352" spans="18:25" s="17" customFormat="1" ht="12.75" customHeight="1" x14ac:dyDescent="0.4">
      <c r="R352" s="1"/>
      <c r="S352" s="1"/>
      <c r="T352" s="1"/>
      <c r="U352" s="1"/>
      <c r="V352" s="1"/>
      <c r="W352" s="1"/>
      <c r="X352" s="1"/>
      <c r="Y352" s="1"/>
    </row>
    <row r="353" spans="18:25" s="17" customFormat="1" ht="12.75" customHeight="1" x14ac:dyDescent="0.4">
      <c r="R353" s="1"/>
      <c r="S353" s="1"/>
      <c r="T353" s="1"/>
      <c r="U353" s="1"/>
      <c r="V353" s="1"/>
      <c r="W353" s="1"/>
      <c r="X353" s="1"/>
      <c r="Y353" s="1"/>
    </row>
    <row r="354" spans="18:25" s="17" customFormat="1" ht="12.75" customHeight="1" x14ac:dyDescent="0.4">
      <c r="R354" s="1"/>
      <c r="S354" s="1"/>
      <c r="T354" s="1"/>
      <c r="U354" s="1"/>
      <c r="V354" s="1"/>
      <c r="W354" s="1"/>
      <c r="X354" s="1"/>
      <c r="Y354" s="1"/>
    </row>
    <row r="355" spans="18:25" s="17" customFormat="1" ht="12.75" customHeight="1" x14ac:dyDescent="0.4">
      <c r="R355" s="1"/>
      <c r="S355" s="1"/>
      <c r="T355" s="1"/>
      <c r="U355" s="1"/>
      <c r="V355" s="1"/>
      <c r="W355" s="1"/>
      <c r="X355" s="1"/>
      <c r="Y355" s="1"/>
    </row>
    <row r="356" spans="18:25" s="17" customFormat="1" ht="12.75" customHeight="1" x14ac:dyDescent="0.4">
      <c r="R356" s="1"/>
      <c r="S356" s="1"/>
      <c r="T356" s="1"/>
      <c r="U356" s="1"/>
      <c r="V356" s="1"/>
      <c r="W356" s="1"/>
      <c r="X356" s="1"/>
      <c r="Y356" s="1"/>
    </row>
    <row r="357" spans="18:25" s="17" customFormat="1" ht="12.75" customHeight="1" x14ac:dyDescent="0.4">
      <c r="R357" s="1"/>
      <c r="S357" s="1"/>
      <c r="T357" s="1"/>
      <c r="U357" s="1"/>
      <c r="V357" s="1"/>
      <c r="W357" s="1"/>
      <c r="X357" s="1"/>
      <c r="Y357" s="1"/>
    </row>
    <row r="358" spans="18:25" s="17" customFormat="1" ht="12.75" customHeight="1" x14ac:dyDescent="0.4">
      <c r="R358" s="1"/>
      <c r="S358" s="1"/>
      <c r="T358" s="1"/>
      <c r="U358" s="1"/>
      <c r="V358" s="1"/>
      <c r="W358" s="1"/>
      <c r="X358" s="1"/>
      <c r="Y358" s="1"/>
    </row>
    <row r="359" spans="18:25" s="17" customFormat="1" ht="12.75" customHeight="1" x14ac:dyDescent="0.4">
      <c r="R359" s="1"/>
      <c r="S359" s="1"/>
      <c r="T359" s="1"/>
      <c r="U359" s="1"/>
      <c r="V359" s="1"/>
      <c r="W359" s="1"/>
      <c r="X359" s="1"/>
      <c r="Y359" s="1"/>
    </row>
    <row r="360" spans="18:25" s="17" customFormat="1" ht="12.75" customHeight="1" x14ac:dyDescent="0.4">
      <c r="R360" s="1"/>
      <c r="S360" s="1"/>
      <c r="T360" s="1"/>
      <c r="U360" s="1"/>
      <c r="V360" s="1"/>
      <c r="W360" s="1"/>
      <c r="X360" s="1"/>
      <c r="Y360" s="1"/>
    </row>
    <row r="361" spans="18:25" s="17" customFormat="1" ht="12.75" customHeight="1" x14ac:dyDescent="0.4">
      <c r="R361" s="1"/>
      <c r="S361" s="1"/>
      <c r="T361" s="1"/>
      <c r="U361" s="1"/>
      <c r="V361" s="1"/>
      <c r="W361" s="1"/>
      <c r="X361" s="1"/>
      <c r="Y361" s="1"/>
    </row>
    <row r="362" spans="18:25" s="17" customFormat="1" ht="12.75" customHeight="1" x14ac:dyDescent="0.4">
      <c r="R362" s="1"/>
      <c r="S362" s="1"/>
      <c r="T362" s="1"/>
      <c r="U362" s="1"/>
      <c r="V362" s="1"/>
      <c r="W362" s="1"/>
      <c r="X362" s="1"/>
      <c r="Y362" s="1"/>
    </row>
    <row r="363" spans="18:25" s="17" customFormat="1" ht="12.75" customHeight="1" x14ac:dyDescent="0.4">
      <c r="R363" s="1"/>
      <c r="S363" s="1"/>
      <c r="T363" s="1"/>
      <c r="U363" s="1"/>
      <c r="V363" s="1"/>
      <c r="W363" s="1"/>
      <c r="X363" s="1"/>
      <c r="Y363" s="1"/>
    </row>
    <row r="364" spans="18:25" s="17" customFormat="1" ht="12.75" customHeight="1" x14ac:dyDescent="0.4">
      <c r="R364" s="1"/>
      <c r="S364" s="1"/>
      <c r="T364" s="1"/>
      <c r="U364" s="1"/>
      <c r="V364" s="1"/>
      <c r="W364" s="1"/>
      <c r="X364" s="1"/>
      <c r="Y364" s="1"/>
    </row>
    <row r="365" spans="18:25" s="17" customFormat="1" ht="12.75" customHeight="1" x14ac:dyDescent="0.4">
      <c r="R365" s="1"/>
      <c r="S365" s="1"/>
      <c r="T365" s="1"/>
      <c r="U365" s="1"/>
      <c r="V365" s="1"/>
      <c r="W365" s="1"/>
      <c r="X365" s="1"/>
      <c r="Y365" s="1"/>
    </row>
    <row r="366" spans="18:25" s="17" customFormat="1" ht="12.75" customHeight="1" x14ac:dyDescent="0.4">
      <c r="R366" s="1"/>
      <c r="S366" s="1"/>
      <c r="T366" s="1"/>
      <c r="U366" s="1"/>
      <c r="V366" s="1"/>
      <c r="W366" s="1"/>
      <c r="X366" s="1"/>
      <c r="Y366" s="1"/>
    </row>
    <row r="367" spans="18:25" s="17" customFormat="1" ht="12.75" customHeight="1" x14ac:dyDescent="0.4">
      <c r="R367" s="1"/>
      <c r="S367" s="1"/>
      <c r="T367" s="1"/>
      <c r="U367" s="1"/>
      <c r="V367" s="1"/>
      <c r="W367" s="1"/>
      <c r="X367" s="1"/>
      <c r="Y367" s="1"/>
    </row>
    <row r="368" spans="18:25" s="17" customFormat="1" ht="12.75" customHeight="1" x14ac:dyDescent="0.4">
      <c r="R368" s="1"/>
      <c r="S368" s="1"/>
      <c r="T368" s="1"/>
      <c r="U368" s="1"/>
      <c r="V368" s="1"/>
      <c r="W368" s="1"/>
      <c r="X368" s="1"/>
      <c r="Y368" s="1"/>
    </row>
    <row r="369" spans="18:25" s="17" customFormat="1" ht="12.75" customHeight="1" x14ac:dyDescent="0.4">
      <c r="R369" s="1"/>
      <c r="S369" s="1"/>
      <c r="T369" s="1"/>
      <c r="U369" s="1"/>
      <c r="V369" s="1"/>
      <c r="W369" s="1"/>
      <c r="X369" s="1"/>
      <c r="Y369" s="1"/>
    </row>
    <row r="370" spans="18:25" s="17" customFormat="1" ht="12.75" customHeight="1" x14ac:dyDescent="0.4">
      <c r="R370" s="1"/>
      <c r="S370" s="1"/>
      <c r="T370" s="1"/>
      <c r="U370" s="1"/>
      <c r="V370" s="1"/>
      <c r="W370" s="1"/>
      <c r="X370" s="1"/>
      <c r="Y370" s="1"/>
    </row>
    <row r="371" spans="18:25" s="17" customFormat="1" ht="12.75" customHeight="1" x14ac:dyDescent="0.4">
      <c r="R371" s="1"/>
      <c r="S371" s="1"/>
      <c r="T371" s="1"/>
      <c r="U371" s="1"/>
      <c r="V371" s="1"/>
      <c r="W371" s="1"/>
      <c r="X371" s="1"/>
      <c r="Y371" s="1"/>
    </row>
    <row r="372" spans="18:25" s="17" customFormat="1" ht="12.75" customHeight="1" x14ac:dyDescent="0.4">
      <c r="R372" s="1"/>
      <c r="S372" s="1"/>
      <c r="T372" s="1"/>
      <c r="U372" s="1"/>
      <c r="V372" s="1"/>
      <c r="W372" s="1"/>
      <c r="X372" s="1"/>
      <c r="Y372" s="1"/>
    </row>
    <row r="373" spans="18:25" s="17" customFormat="1" ht="12.75" customHeight="1" x14ac:dyDescent="0.4">
      <c r="R373" s="1"/>
      <c r="S373" s="1"/>
      <c r="T373" s="1"/>
      <c r="U373" s="1"/>
      <c r="V373" s="1"/>
      <c r="W373" s="1"/>
      <c r="X373" s="1"/>
      <c r="Y373" s="1"/>
    </row>
    <row r="374" spans="18:25" s="17" customFormat="1" ht="12.75" customHeight="1" x14ac:dyDescent="0.4">
      <c r="R374" s="1"/>
      <c r="S374" s="1"/>
      <c r="T374" s="1"/>
      <c r="U374" s="1"/>
      <c r="V374" s="1"/>
      <c r="W374" s="1"/>
      <c r="X374" s="1"/>
      <c r="Y374" s="1"/>
    </row>
    <row r="375" spans="18:25" s="17" customFormat="1" ht="12.75" customHeight="1" x14ac:dyDescent="0.4">
      <c r="R375" s="1"/>
      <c r="S375" s="1"/>
      <c r="T375" s="1"/>
      <c r="U375" s="1"/>
      <c r="V375" s="1"/>
      <c r="W375" s="1"/>
      <c r="X375" s="1"/>
      <c r="Y375" s="1"/>
    </row>
    <row r="376" spans="18:25" s="17" customFormat="1" ht="12.75" customHeight="1" x14ac:dyDescent="0.4">
      <c r="R376" s="1"/>
      <c r="S376" s="1"/>
      <c r="T376" s="1"/>
      <c r="U376" s="1"/>
      <c r="V376" s="1"/>
      <c r="W376" s="1"/>
      <c r="X376" s="1"/>
      <c r="Y376" s="1"/>
    </row>
    <row r="377" spans="18:25" s="17" customFormat="1" ht="12.75" customHeight="1" x14ac:dyDescent="0.4">
      <c r="R377" s="1"/>
      <c r="S377" s="1"/>
      <c r="T377" s="1"/>
      <c r="U377" s="1"/>
      <c r="V377" s="1"/>
      <c r="W377" s="1"/>
      <c r="X377" s="1"/>
      <c r="Y377" s="1"/>
    </row>
    <row r="378" spans="18:25" s="17" customFormat="1" ht="12.75" customHeight="1" x14ac:dyDescent="0.4">
      <c r="R378" s="1"/>
      <c r="S378" s="1"/>
      <c r="T378" s="1"/>
      <c r="U378" s="1"/>
      <c r="V378" s="1"/>
      <c r="W378" s="1"/>
      <c r="X378" s="1"/>
      <c r="Y378" s="1"/>
    </row>
    <row r="379" spans="18:25" s="17" customFormat="1" ht="12.75" customHeight="1" x14ac:dyDescent="0.4">
      <c r="R379" s="1"/>
      <c r="S379" s="1"/>
      <c r="T379" s="1"/>
      <c r="U379" s="1"/>
      <c r="V379" s="1"/>
      <c r="W379" s="1"/>
      <c r="X379" s="1"/>
      <c r="Y379" s="1"/>
    </row>
    <row r="380" spans="18:25" s="17" customFormat="1" ht="12.75" customHeight="1" x14ac:dyDescent="0.4">
      <c r="R380" s="1"/>
      <c r="S380" s="1"/>
      <c r="T380" s="1"/>
      <c r="U380" s="1"/>
      <c r="V380" s="1"/>
      <c r="W380" s="1"/>
      <c r="X380" s="1"/>
      <c r="Y380" s="1"/>
    </row>
    <row r="381" spans="18:25" s="17" customFormat="1" ht="12.75" customHeight="1" x14ac:dyDescent="0.4">
      <c r="R381" s="1"/>
      <c r="S381" s="1"/>
      <c r="T381" s="1"/>
      <c r="U381" s="1"/>
      <c r="V381" s="1"/>
      <c r="W381" s="1"/>
      <c r="X381" s="1"/>
      <c r="Y381" s="1"/>
    </row>
    <row r="382" spans="18:25" s="17" customFormat="1" ht="12.75" customHeight="1" x14ac:dyDescent="0.4">
      <c r="R382" s="1"/>
      <c r="S382" s="1"/>
      <c r="T382" s="1"/>
      <c r="U382" s="1"/>
      <c r="V382" s="1"/>
      <c r="W382" s="1"/>
      <c r="X382" s="1"/>
      <c r="Y382" s="1"/>
    </row>
    <row r="383" spans="18:25" s="17" customFormat="1" ht="12.75" customHeight="1" x14ac:dyDescent="0.4">
      <c r="R383" s="1"/>
      <c r="S383" s="1"/>
      <c r="T383" s="1"/>
      <c r="U383" s="1"/>
      <c r="V383" s="1"/>
      <c r="W383" s="1"/>
      <c r="X383" s="1"/>
      <c r="Y383" s="1"/>
    </row>
    <row r="384" spans="18:25" s="17" customFormat="1" ht="12.75" customHeight="1" x14ac:dyDescent="0.4">
      <c r="R384" s="1"/>
      <c r="S384" s="1"/>
      <c r="T384" s="1"/>
      <c r="U384" s="1"/>
      <c r="V384" s="1"/>
      <c r="W384" s="1"/>
      <c r="X384" s="1"/>
      <c r="Y384" s="1"/>
    </row>
    <row r="385" spans="18:25" s="17" customFormat="1" ht="12.75" customHeight="1" x14ac:dyDescent="0.4">
      <c r="R385" s="1"/>
      <c r="S385" s="1"/>
      <c r="T385" s="1"/>
      <c r="U385" s="1"/>
      <c r="V385" s="1"/>
      <c r="W385" s="1"/>
      <c r="X385" s="1"/>
      <c r="Y385" s="1"/>
    </row>
    <row r="386" spans="18:25" s="17" customFormat="1" ht="12.75" customHeight="1" x14ac:dyDescent="0.4">
      <c r="R386" s="1"/>
      <c r="S386" s="1"/>
      <c r="T386" s="1"/>
      <c r="U386" s="1"/>
      <c r="V386" s="1"/>
      <c r="W386" s="1"/>
      <c r="X386" s="1"/>
      <c r="Y386" s="1"/>
    </row>
    <row r="387" spans="18:25" s="17" customFormat="1" ht="12.75" customHeight="1" x14ac:dyDescent="0.4">
      <c r="R387" s="1"/>
      <c r="S387" s="1"/>
      <c r="T387" s="1"/>
      <c r="U387" s="1"/>
      <c r="V387" s="1"/>
      <c r="W387" s="1"/>
      <c r="X387" s="1"/>
      <c r="Y387" s="1"/>
    </row>
    <row r="388" spans="18:25" s="17" customFormat="1" ht="12.75" customHeight="1" x14ac:dyDescent="0.4">
      <c r="R388" s="1"/>
      <c r="S388" s="1"/>
      <c r="T388" s="1"/>
      <c r="U388" s="1"/>
      <c r="V388" s="1"/>
      <c r="W388" s="1"/>
      <c r="X388" s="1"/>
      <c r="Y388" s="1"/>
    </row>
    <row r="389" spans="18:25" s="17" customFormat="1" ht="12.75" customHeight="1" x14ac:dyDescent="0.4">
      <c r="R389" s="1"/>
      <c r="S389" s="1"/>
      <c r="T389" s="1"/>
      <c r="U389" s="1"/>
      <c r="V389" s="1"/>
      <c r="W389" s="1"/>
      <c r="X389" s="1"/>
      <c r="Y389" s="1"/>
    </row>
    <row r="390" spans="18:25" s="17" customFormat="1" ht="12.75" customHeight="1" x14ac:dyDescent="0.4">
      <c r="R390" s="1"/>
      <c r="S390" s="1"/>
      <c r="T390" s="1"/>
      <c r="U390" s="1"/>
      <c r="V390" s="1"/>
      <c r="W390" s="1"/>
      <c r="X390" s="1"/>
      <c r="Y390" s="1"/>
    </row>
    <row r="391" spans="18:25" s="17" customFormat="1" ht="12.75" customHeight="1" x14ac:dyDescent="0.4">
      <c r="R391" s="1"/>
      <c r="S391" s="1"/>
      <c r="T391" s="1"/>
      <c r="U391" s="1"/>
      <c r="V391" s="1"/>
      <c r="W391" s="1"/>
      <c r="X391" s="1"/>
      <c r="Y391" s="1"/>
    </row>
    <row r="392" spans="18:25" s="17" customFormat="1" ht="12.75" customHeight="1" x14ac:dyDescent="0.4">
      <c r="R392" s="1"/>
      <c r="S392" s="1"/>
      <c r="T392" s="1"/>
      <c r="U392" s="1"/>
      <c r="V392" s="1"/>
      <c r="W392" s="1"/>
      <c r="X392" s="1"/>
      <c r="Y392" s="1"/>
    </row>
    <row r="393" spans="18:25" s="17" customFormat="1" ht="12.75" customHeight="1" x14ac:dyDescent="0.4">
      <c r="R393" s="1"/>
      <c r="S393" s="1"/>
      <c r="T393" s="1"/>
      <c r="U393" s="1"/>
      <c r="V393" s="1"/>
      <c r="W393" s="1"/>
      <c r="X393" s="1"/>
      <c r="Y393" s="1"/>
    </row>
    <row r="394" spans="18:25" s="17" customFormat="1" ht="12.75" customHeight="1" x14ac:dyDescent="0.4">
      <c r="R394" s="1"/>
      <c r="S394" s="1"/>
      <c r="T394" s="1"/>
      <c r="U394" s="1"/>
      <c r="V394" s="1"/>
      <c r="W394" s="1"/>
      <c r="X394" s="1"/>
      <c r="Y394" s="1"/>
    </row>
    <row r="395" spans="18:25" s="17" customFormat="1" ht="12.75" customHeight="1" x14ac:dyDescent="0.4">
      <c r="R395" s="1"/>
      <c r="S395" s="1"/>
      <c r="T395" s="1"/>
      <c r="U395" s="1"/>
      <c r="V395" s="1"/>
      <c r="W395" s="1"/>
      <c r="X395" s="1"/>
      <c r="Y395" s="1"/>
    </row>
    <row r="396" spans="18:25" s="17" customFormat="1" ht="12.75" customHeight="1" x14ac:dyDescent="0.4">
      <c r="R396" s="1"/>
      <c r="S396" s="1"/>
      <c r="T396" s="1"/>
      <c r="U396" s="1"/>
      <c r="V396" s="1"/>
      <c r="W396" s="1"/>
      <c r="X396" s="1"/>
      <c r="Y396" s="1"/>
    </row>
    <row r="397" spans="18:25" s="17" customFormat="1" ht="12.75" customHeight="1" x14ac:dyDescent="0.4">
      <c r="R397" s="1"/>
      <c r="S397" s="1"/>
      <c r="T397" s="1"/>
      <c r="U397" s="1"/>
      <c r="V397" s="1"/>
      <c r="W397" s="1"/>
      <c r="X397" s="1"/>
      <c r="Y397" s="1"/>
    </row>
    <row r="398" spans="18:25" s="17" customFormat="1" ht="12.75" customHeight="1" x14ac:dyDescent="0.4">
      <c r="R398" s="1"/>
      <c r="S398" s="1"/>
      <c r="T398" s="1"/>
      <c r="U398" s="1"/>
      <c r="V398" s="1"/>
      <c r="W398" s="1"/>
      <c r="X398" s="1"/>
      <c r="Y398" s="1"/>
    </row>
    <row r="399" spans="18:25" s="17" customFormat="1" ht="12.75" customHeight="1" x14ac:dyDescent="0.4">
      <c r="R399" s="1"/>
      <c r="S399" s="1"/>
      <c r="T399" s="1"/>
      <c r="U399" s="1"/>
      <c r="V399" s="1"/>
      <c r="W399" s="1"/>
      <c r="X399" s="1"/>
      <c r="Y399" s="1"/>
    </row>
    <row r="400" spans="18:25" s="17" customFormat="1" ht="12.75" customHeight="1" x14ac:dyDescent="0.4">
      <c r="R400" s="1"/>
      <c r="S400" s="1"/>
      <c r="T400" s="1"/>
      <c r="U400" s="1"/>
      <c r="V400" s="1"/>
      <c r="W400" s="1"/>
      <c r="X400" s="1"/>
      <c r="Y400" s="1"/>
    </row>
    <row r="401" spans="18:25" s="17" customFormat="1" ht="12.75" customHeight="1" x14ac:dyDescent="0.4">
      <c r="R401" s="1"/>
      <c r="S401" s="1"/>
      <c r="T401" s="1"/>
      <c r="U401" s="1"/>
      <c r="V401" s="1"/>
      <c r="W401" s="1"/>
      <c r="X401" s="1"/>
      <c r="Y401" s="1"/>
    </row>
    <row r="402" spans="18:25" s="17" customFormat="1" ht="12.75" customHeight="1" x14ac:dyDescent="0.4">
      <c r="R402" s="1"/>
      <c r="S402" s="1"/>
      <c r="T402" s="1"/>
      <c r="U402" s="1"/>
      <c r="V402" s="1"/>
      <c r="W402" s="1"/>
      <c r="X402" s="1"/>
      <c r="Y402" s="1"/>
    </row>
    <row r="403" spans="18:25" s="17" customFormat="1" ht="12.75" customHeight="1" x14ac:dyDescent="0.4">
      <c r="R403" s="1"/>
      <c r="S403" s="1"/>
      <c r="T403" s="1"/>
      <c r="U403" s="1"/>
      <c r="V403" s="1"/>
      <c r="W403" s="1"/>
      <c r="X403" s="1"/>
      <c r="Y403" s="1"/>
    </row>
    <row r="404" spans="18:25" s="17" customFormat="1" ht="12.75" customHeight="1" x14ac:dyDescent="0.4">
      <c r="R404" s="1"/>
      <c r="S404" s="1"/>
      <c r="T404" s="1"/>
      <c r="U404" s="1"/>
      <c r="V404" s="1"/>
      <c r="W404" s="1"/>
      <c r="X404" s="1"/>
      <c r="Y404" s="1"/>
    </row>
    <row r="405" spans="18:25" s="17" customFormat="1" ht="12.75" customHeight="1" x14ac:dyDescent="0.4">
      <c r="R405" s="1"/>
      <c r="S405" s="1"/>
      <c r="T405" s="1"/>
      <c r="U405" s="1"/>
      <c r="V405" s="1"/>
      <c r="W405" s="1"/>
      <c r="X405" s="1"/>
      <c r="Y405" s="1"/>
    </row>
    <row r="406" spans="18:25" s="17" customFormat="1" ht="12.75" customHeight="1" x14ac:dyDescent="0.4">
      <c r="R406" s="1"/>
      <c r="S406" s="1"/>
      <c r="T406" s="1"/>
      <c r="U406" s="1"/>
      <c r="V406" s="1"/>
      <c r="W406" s="1"/>
      <c r="X406" s="1"/>
      <c r="Y406" s="1"/>
    </row>
    <row r="407" spans="18:25" s="17" customFormat="1" ht="12.75" customHeight="1" x14ac:dyDescent="0.4">
      <c r="R407" s="1"/>
      <c r="S407" s="1"/>
      <c r="T407" s="1"/>
      <c r="U407" s="1"/>
      <c r="V407" s="1"/>
      <c r="W407" s="1"/>
      <c r="X407" s="1"/>
      <c r="Y407" s="1"/>
    </row>
    <row r="408" spans="18:25" s="17" customFormat="1" ht="12.75" customHeight="1" x14ac:dyDescent="0.4">
      <c r="R408" s="1"/>
      <c r="S408" s="1"/>
      <c r="T408" s="1"/>
      <c r="U408" s="1"/>
      <c r="V408" s="1"/>
      <c r="W408" s="1"/>
      <c r="X408" s="1"/>
      <c r="Y408" s="1"/>
    </row>
    <row r="409" spans="18:25" s="17" customFormat="1" ht="12.75" customHeight="1" x14ac:dyDescent="0.4">
      <c r="R409" s="1"/>
      <c r="S409" s="1"/>
      <c r="T409" s="1"/>
      <c r="U409" s="1"/>
      <c r="V409" s="1"/>
      <c r="W409" s="1"/>
      <c r="X409" s="1"/>
      <c r="Y409" s="1"/>
    </row>
    <row r="410" spans="18:25" s="17" customFormat="1" ht="12.75" customHeight="1" x14ac:dyDescent="0.4">
      <c r="R410" s="1"/>
      <c r="S410" s="1"/>
      <c r="T410" s="1"/>
      <c r="U410" s="1"/>
      <c r="V410" s="1"/>
      <c r="W410" s="1"/>
      <c r="X410" s="1"/>
      <c r="Y410" s="1"/>
    </row>
    <row r="411" spans="18:25" s="17" customFormat="1" ht="12.75" customHeight="1" x14ac:dyDescent="0.4">
      <c r="R411" s="1"/>
      <c r="S411" s="1"/>
      <c r="T411" s="1"/>
      <c r="U411" s="1"/>
      <c r="V411" s="1"/>
      <c r="W411" s="1"/>
      <c r="X411" s="1"/>
      <c r="Y411" s="1"/>
    </row>
    <row r="412" spans="18:25" s="17" customFormat="1" ht="12.75" customHeight="1" x14ac:dyDescent="0.4">
      <c r="R412" s="1"/>
      <c r="S412" s="1"/>
      <c r="T412" s="1"/>
      <c r="U412" s="1"/>
      <c r="V412" s="1"/>
      <c r="W412" s="1"/>
      <c r="X412" s="1"/>
      <c r="Y412" s="1"/>
    </row>
    <row r="413" spans="18:25" s="17" customFormat="1" ht="12.75" customHeight="1" x14ac:dyDescent="0.4">
      <c r="R413" s="1"/>
      <c r="S413" s="1"/>
      <c r="T413" s="1"/>
      <c r="U413" s="1"/>
      <c r="V413" s="1"/>
      <c r="W413" s="1"/>
      <c r="X413" s="1"/>
      <c r="Y413" s="1"/>
    </row>
    <row r="414" spans="18:25" s="17" customFormat="1" ht="12.75" customHeight="1" x14ac:dyDescent="0.4">
      <c r="R414" s="1"/>
      <c r="S414" s="1"/>
      <c r="T414" s="1"/>
      <c r="U414" s="1"/>
      <c r="V414" s="1"/>
      <c r="W414" s="1"/>
      <c r="X414" s="1"/>
      <c r="Y414" s="1"/>
    </row>
    <row r="415" spans="18:25" s="17" customFormat="1" ht="12.75" customHeight="1" x14ac:dyDescent="0.4">
      <c r="R415" s="1"/>
      <c r="S415" s="1"/>
      <c r="T415" s="1"/>
      <c r="U415" s="1"/>
      <c r="V415" s="1"/>
      <c r="W415" s="1"/>
      <c r="X415" s="1"/>
      <c r="Y415" s="1"/>
    </row>
    <row r="416" spans="18:25" s="17" customFormat="1" ht="12.75" customHeight="1" x14ac:dyDescent="0.4">
      <c r="R416" s="1"/>
      <c r="S416" s="1"/>
      <c r="T416" s="1"/>
      <c r="U416" s="1"/>
      <c r="V416" s="1"/>
      <c r="W416" s="1"/>
      <c r="X416" s="1"/>
      <c r="Y416" s="1"/>
    </row>
    <row r="417" spans="18:25" s="17" customFormat="1" ht="12.75" customHeight="1" x14ac:dyDescent="0.4">
      <c r="R417" s="1"/>
      <c r="S417" s="1"/>
      <c r="T417" s="1"/>
      <c r="U417" s="1"/>
      <c r="V417" s="1"/>
      <c r="W417" s="1"/>
      <c r="X417" s="1"/>
      <c r="Y417" s="1"/>
    </row>
    <row r="418" spans="18:25" s="17" customFormat="1" ht="12.75" customHeight="1" x14ac:dyDescent="0.4">
      <c r="R418" s="1"/>
      <c r="S418" s="1"/>
      <c r="T418" s="1"/>
      <c r="U418" s="1"/>
      <c r="V418" s="1"/>
      <c r="W418" s="1"/>
      <c r="X418" s="1"/>
      <c r="Y418" s="1"/>
    </row>
    <row r="419" spans="18:25" s="17" customFormat="1" ht="12.75" customHeight="1" x14ac:dyDescent="0.4">
      <c r="R419" s="1"/>
      <c r="S419" s="1"/>
      <c r="T419" s="1"/>
      <c r="U419" s="1"/>
      <c r="V419" s="1"/>
      <c r="W419" s="1"/>
      <c r="X419" s="1"/>
      <c r="Y419" s="1"/>
    </row>
    <row r="420" spans="18:25" s="17" customFormat="1" ht="12.75" customHeight="1" x14ac:dyDescent="0.4">
      <c r="R420" s="1"/>
      <c r="S420" s="1"/>
      <c r="T420" s="1"/>
      <c r="U420" s="1"/>
      <c r="V420" s="1"/>
      <c r="W420" s="1"/>
      <c r="X420" s="1"/>
      <c r="Y420" s="1"/>
    </row>
    <row r="421" spans="18:25" s="17" customFormat="1" ht="12.75" customHeight="1" x14ac:dyDescent="0.4">
      <c r="R421" s="1"/>
      <c r="S421" s="1"/>
      <c r="T421" s="1"/>
      <c r="U421" s="1"/>
      <c r="V421" s="1"/>
      <c r="W421" s="1"/>
      <c r="X421" s="1"/>
      <c r="Y421" s="1"/>
    </row>
    <row r="422" spans="18:25" s="17" customFormat="1" ht="12.75" customHeight="1" x14ac:dyDescent="0.4">
      <c r="R422" s="1"/>
      <c r="S422" s="1"/>
      <c r="T422" s="1"/>
      <c r="U422" s="1"/>
      <c r="V422" s="1"/>
      <c r="W422" s="1"/>
      <c r="X422" s="1"/>
      <c r="Y422" s="1"/>
    </row>
    <row r="423" spans="18:25" s="17" customFormat="1" ht="12.75" customHeight="1" x14ac:dyDescent="0.4">
      <c r="R423" s="1"/>
      <c r="S423" s="1"/>
      <c r="T423" s="1"/>
      <c r="U423" s="1"/>
      <c r="V423" s="1"/>
      <c r="W423" s="1"/>
      <c r="X423" s="1"/>
      <c r="Y423" s="1"/>
    </row>
    <row r="424" spans="18:25" s="17" customFormat="1" ht="12.75" customHeight="1" x14ac:dyDescent="0.4">
      <c r="R424" s="1"/>
      <c r="S424" s="1"/>
      <c r="T424" s="1"/>
      <c r="U424" s="1"/>
      <c r="V424" s="1"/>
      <c r="W424" s="1"/>
      <c r="X424" s="1"/>
      <c r="Y424" s="1"/>
    </row>
    <row r="425" spans="18:25" s="17" customFormat="1" ht="12.75" customHeight="1" x14ac:dyDescent="0.4">
      <c r="R425" s="1"/>
      <c r="S425" s="1"/>
      <c r="T425" s="1"/>
      <c r="U425" s="1"/>
      <c r="V425" s="1"/>
      <c r="W425" s="1"/>
      <c r="X425" s="1"/>
      <c r="Y425" s="1"/>
    </row>
    <row r="426" spans="18:25" s="17" customFormat="1" ht="12.75" customHeight="1" x14ac:dyDescent="0.4">
      <c r="R426" s="1"/>
      <c r="S426" s="1"/>
      <c r="T426" s="1"/>
      <c r="U426" s="1"/>
      <c r="V426" s="1"/>
      <c r="W426" s="1"/>
      <c r="X426" s="1"/>
      <c r="Y426" s="1"/>
    </row>
    <row r="427" spans="18:25" s="17" customFormat="1" ht="12.75" customHeight="1" x14ac:dyDescent="0.4">
      <c r="R427" s="1"/>
      <c r="S427" s="1"/>
      <c r="T427" s="1"/>
      <c r="U427" s="1"/>
      <c r="V427" s="1"/>
      <c r="W427" s="1"/>
      <c r="X427" s="1"/>
      <c r="Y427" s="1"/>
    </row>
    <row r="428" spans="18:25" s="17" customFormat="1" ht="12.75" customHeight="1" x14ac:dyDescent="0.4">
      <c r="R428" s="1"/>
      <c r="S428" s="1"/>
      <c r="T428" s="1"/>
      <c r="U428" s="1"/>
      <c r="V428" s="1"/>
      <c r="W428" s="1"/>
      <c r="X428" s="1"/>
      <c r="Y428" s="1"/>
    </row>
    <row r="429" spans="18:25" s="17" customFormat="1" ht="12.75" customHeight="1" x14ac:dyDescent="0.4">
      <c r="R429" s="1"/>
      <c r="S429" s="1"/>
      <c r="T429" s="1"/>
      <c r="U429" s="1"/>
      <c r="V429" s="1"/>
      <c r="W429" s="1"/>
      <c r="X429" s="1"/>
      <c r="Y429" s="1"/>
    </row>
    <row r="430" spans="18:25" s="17" customFormat="1" ht="12.75" customHeight="1" x14ac:dyDescent="0.4">
      <c r="R430" s="1"/>
      <c r="S430" s="1"/>
      <c r="T430" s="1"/>
      <c r="U430" s="1"/>
      <c r="V430" s="1"/>
      <c r="W430" s="1"/>
      <c r="X430" s="1"/>
      <c r="Y430" s="1"/>
    </row>
    <row r="431" spans="18:25" s="17" customFormat="1" ht="12.75" customHeight="1" x14ac:dyDescent="0.4">
      <c r="R431" s="1"/>
      <c r="S431" s="1"/>
      <c r="T431" s="1"/>
      <c r="U431" s="1"/>
      <c r="V431" s="1"/>
      <c r="W431" s="1"/>
      <c r="X431" s="1"/>
      <c r="Y431" s="1"/>
    </row>
    <row r="432" spans="18:25" s="17" customFormat="1" ht="12.75" customHeight="1" x14ac:dyDescent="0.4">
      <c r="R432" s="1"/>
      <c r="S432" s="1"/>
      <c r="T432" s="1"/>
      <c r="U432" s="1"/>
      <c r="V432" s="1"/>
      <c r="W432" s="1"/>
      <c r="X432" s="1"/>
      <c r="Y432" s="1"/>
    </row>
    <row r="433" spans="18:25" s="17" customFormat="1" ht="12.75" customHeight="1" x14ac:dyDescent="0.4">
      <c r="R433" s="1"/>
      <c r="S433" s="1"/>
      <c r="T433" s="1"/>
      <c r="U433" s="1"/>
      <c r="V433" s="1"/>
      <c r="W433" s="1"/>
      <c r="X433" s="1"/>
      <c r="Y433" s="1"/>
    </row>
    <row r="434" spans="18:25" s="17" customFormat="1" ht="12.75" customHeight="1" x14ac:dyDescent="0.4">
      <c r="R434" s="1"/>
      <c r="S434" s="1"/>
      <c r="T434" s="1"/>
      <c r="U434" s="1"/>
      <c r="V434" s="1"/>
      <c r="W434" s="1"/>
      <c r="X434" s="1"/>
      <c r="Y434" s="1"/>
    </row>
    <row r="435" spans="18:25" s="17" customFormat="1" ht="12.75" customHeight="1" x14ac:dyDescent="0.4">
      <c r="R435" s="1"/>
      <c r="S435" s="1"/>
      <c r="T435" s="1"/>
      <c r="U435" s="1"/>
      <c r="V435" s="1"/>
      <c r="W435" s="1"/>
      <c r="X435" s="1"/>
      <c r="Y435" s="1"/>
    </row>
    <row r="436" spans="18:25" s="17" customFormat="1" ht="12.75" customHeight="1" x14ac:dyDescent="0.4">
      <c r="R436" s="1"/>
      <c r="S436" s="1"/>
      <c r="T436" s="1"/>
      <c r="U436" s="1"/>
      <c r="V436" s="1"/>
      <c r="W436" s="1"/>
      <c r="X436" s="1"/>
      <c r="Y436" s="1"/>
    </row>
    <row r="437" spans="18:25" s="17" customFormat="1" ht="12.75" customHeight="1" x14ac:dyDescent="0.4">
      <c r="R437" s="1"/>
      <c r="S437" s="1"/>
      <c r="T437" s="1"/>
      <c r="U437" s="1"/>
      <c r="V437" s="1"/>
      <c r="W437" s="1"/>
      <c r="X437" s="1"/>
      <c r="Y437" s="1"/>
    </row>
    <row r="438" spans="18:25" s="17" customFormat="1" ht="12.75" customHeight="1" x14ac:dyDescent="0.4">
      <c r="R438" s="1"/>
      <c r="S438" s="1"/>
      <c r="T438" s="1"/>
      <c r="U438" s="1"/>
      <c r="V438" s="1"/>
      <c r="W438" s="1"/>
      <c r="X438" s="1"/>
      <c r="Y438" s="1"/>
    </row>
    <row r="439" spans="18:25" s="17" customFormat="1" ht="12.75" customHeight="1" x14ac:dyDescent="0.4">
      <c r="R439" s="1"/>
      <c r="S439" s="1"/>
      <c r="T439" s="1"/>
      <c r="U439" s="1"/>
      <c r="V439" s="1"/>
      <c r="W439" s="1"/>
      <c r="X439" s="1"/>
      <c r="Y439" s="1"/>
    </row>
    <row r="440" spans="18:25" s="17" customFormat="1" ht="12.75" customHeight="1" x14ac:dyDescent="0.4">
      <c r="R440" s="1"/>
      <c r="S440" s="1"/>
      <c r="T440" s="1"/>
      <c r="U440" s="1"/>
      <c r="V440" s="1"/>
      <c r="W440" s="1"/>
      <c r="X440" s="1"/>
      <c r="Y440" s="1"/>
    </row>
    <row r="441" spans="18:25" s="17" customFormat="1" ht="12.75" customHeight="1" x14ac:dyDescent="0.4">
      <c r="R441" s="1"/>
      <c r="S441" s="1"/>
      <c r="T441" s="1"/>
      <c r="U441" s="1"/>
      <c r="V441" s="1"/>
      <c r="W441" s="1"/>
      <c r="X441" s="1"/>
      <c r="Y441" s="1"/>
    </row>
    <row r="442" spans="18:25" s="17" customFormat="1" ht="12.75" customHeight="1" x14ac:dyDescent="0.4">
      <c r="R442" s="1"/>
      <c r="S442" s="1"/>
      <c r="T442" s="1"/>
      <c r="U442" s="1"/>
      <c r="V442" s="1"/>
      <c r="W442" s="1"/>
      <c r="X442" s="1"/>
      <c r="Y442" s="1"/>
    </row>
    <row r="443" spans="18:25" s="17" customFormat="1" ht="12.75" customHeight="1" x14ac:dyDescent="0.4">
      <c r="R443" s="1"/>
      <c r="S443" s="1"/>
      <c r="T443" s="1"/>
      <c r="U443" s="1"/>
      <c r="V443" s="1"/>
      <c r="W443" s="1"/>
      <c r="X443" s="1"/>
      <c r="Y443" s="1"/>
    </row>
    <row r="444" spans="18:25" s="17" customFormat="1" ht="12.75" customHeight="1" x14ac:dyDescent="0.4">
      <c r="R444" s="1"/>
      <c r="S444" s="1"/>
      <c r="T444" s="1"/>
      <c r="U444" s="1"/>
      <c r="V444" s="1"/>
      <c r="W444" s="1"/>
      <c r="X444" s="1"/>
      <c r="Y444" s="1"/>
    </row>
    <row r="445" spans="18:25" s="17" customFormat="1" ht="12.75" customHeight="1" x14ac:dyDescent="0.4">
      <c r="R445" s="1"/>
      <c r="S445" s="1"/>
      <c r="T445" s="1"/>
      <c r="U445" s="1"/>
      <c r="V445" s="1"/>
      <c r="W445" s="1"/>
      <c r="X445" s="1"/>
      <c r="Y445" s="1"/>
    </row>
    <row r="446" spans="18:25" s="17" customFormat="1" ht="12.75" customHeight="1" x14ac:dyDescent="0.4">
      <c r="R446" s="1"/>
      <c r="S446" s="1"/>
      <c r="T446" s="1"/>
      <c r="U446" s="1"/>
      <c r="V446" s="1"/>
      <c r="W446" s="1"/>
      <c r="X446" s="1"/>
      <c r="Y446" s="1"/>
    </row>
    <row r="447" spans="18:25" s="17" customFormat="1" ht="12.75" customHeight="1" x14ac:dyDescent="0.4">
      <c r="R447" s="1"/>
      <c r="S447" s="1"/>
      <c r="T447" s="1"/>
      <c r="U447" s="1"/>
      <c r="V447" s="1"/>
      <c r="W447" s="1"/>
      <c r="X447" s="1"/>
      <c r="Y447" s="1"/>
    </row>
    <row r="448" spans="18:25" s="17" customFormat="1" ht="12.75" customHeight="1" x14ac:dyDescent="0.4">
      <c r="R448" s="1"/>
      <c r="S448" s="1"/>
      <c r="T448" s="1"/>
      <c r="U448" s="1"/>
      <c r="V448" s="1"/>
      <c r="W448" s="1"/>
      <c r="X448" s="1"/>
      <c r="Y448" s="1"/>
    </row>
    <row r="449" spans="18:25" s="17" customFormat="1" ht="12.75" customHeight="1" x14ac:dyDescent="0.4">
      <c r="R449" s="1"/>
      <c r="S449" s="1"/>
      <c r="T449" s="1"/>
      <c r="U449" s="1"/>
      <c r="V449" s="1"/>
      <c r="W449" s="1"/>
      <c r="X449" s="1"/>
      <c r="Y449" s="1"/>
    </row>
    <row r="450" spans="18:25" s="17" customFormat="1" ht="12.75" customHeight="1" x14ac:dyDescent="0.4">
      <c r="R450" s="1"/>
      <c r="S450" s="1"/>
      <c r="T450" s="1"/>
      <c r="U450" s="1"/>
      <c r="V450" s="1"/>
      <c r="W450" s="1"/>
      <c r="X450" s="1"/>
      <c r="Y450" s="1"/>
    </row>
    <row r="451" spans="18:25" s="17" customFormat="1" ht="12.75" customHeight="1" x14ac:dyDescent="0.4">
      <c r="R451" s="1"/>
      <c r="S451" s="1"/>
      <c r="T451" s="1"/>
      <c r="U451" s="1"/>
      <c r="V451" s="1"/>
      <c r="W451" s="1"/>
      <c r="X451" s="1"/>
      <c r="Y451" s="1"/>
    </row>
    <row r="452" spans="18:25" s="17" customFormat="1" ht="12.75" customHeight="1" x14ac:dyDescent="0.4">
      <c r="R452" s="1"/>
      <c r="S452" s="1"/>
      <c r="T452" s="1"/>
      <c r="U452" s="1"/>
      <c r="V452" s="1"/>
      <c r="W452" s="1"/>
      <c r="X452" s="1"/>
      <c r="Y452" s="1"/>
    </row>
    <row r="453" spans="18:25" s="17" customFormat="1" ht="12.75" customHeight="1" x14ac:dyDescent="0.4">
      <c r="R453" s="1"/>
      <c r="S453" s="1"/>
      <c r="T453" s="1"/>
      <c r="U453" s="1"/>
      <c r="V453" s="1"/>
      <c r="W453" s="1"/>
      <c r="X453" s="1"/>
      <c r="Y453" s="1"/>
    </row>
    <row r="454" spans="18:25" s="17" customFormat="1" ht="12.75" customHeight="1" x14ac:dyDescent="0.4">
      <c r="R454" s="1"/>
      <c r="S454" s="1"/>
      <c r="T454" s="1"/>
      <c r="U454" s="1"/>
      <c r="V454" s="1"/>
      <c r="W454" s="1"/>
      <c r="X454" s="1"/>
      <c r="Y454" s="1"/>
    </row>
    <row r="455" spans="18:25" s="17" customFormat="1" ht="12.75" customHeight="1" x14ac:dyDescent="0.4">
      <c r="R455" s="1"/>
      <c r="S455" s="1"/>
      <c r="T455" s="1"/>
      <c r="U455" s="1"/>
      <c r="V455" s="1"/>
      <c r="W455" s="1"/>
      <c r="X455" s="1"/>
      <c r="Y455" s="1"/>
    </row>
    <row r="456" spans="18:25" s="17" customFormat="1" ht="12.75" customHeight="1" x14ac:dyDescent="0.4">
      <c r="R456" s="1"/>
      <c r="S456" s="1"/>
      <c r="T456" s="1"/>
      <c r="U456" s="1"/>
      <c r="V456" s="1"/>
      <c r="W456" s="1"/>
      <c r="X456" s="1"/>
      <c r="Y456" s="1"/>
    </row>
    <row r="457" spans="18:25" s="17" customFormat="1" ht="12.75" customHeight="1" x14ac:dyDescent="0.4">
      <c r="R457" s="1"/>
      <c r="S457" s="1"/>
      <c r="T457" s="1"/>
      <c r="U457" s="1"/>
      <c r="V457" s="1"/>
      <c r="W457" s="1"/>
      <c r="X457" s="1"/>
      <c r="Y457" s="1"/>
    </row>
    <row r="458" spans="18:25" s="17" customFormat="1" ht="12.75" customHeight="1" x14ac:dyDescent="0.4">
      <c r="R458" s="1"/>
      <c r="S458" s="1"/>
      <c r="T458" s="1"/>
      <c r="U458" s="1"/>
      <c r="V458" s="1"/>
      <c r="W458" s="1"/>
      <c r="X458" s="1"/>
      <c r="Y458" s="1"/>
    </row>
    <row r="459" spans="18:25" s="17" customFormat="1" ht="12.75" customHeight="1" x14ac:dyDescent="0.4">
      <c r="R459" s="1"/>
      <c r="S459" s="1"/>
      <c r="T459" s="1"/>
      <c r="U459" s="1"/>
      <c r="V459" s="1"/>
      <c r="W459" s="1"/>
      <c r="X459" s="1"/>
      <c r="Y459" s="1"/>
    </row>
    <row r="460" spans="18:25" s="17" customFormat="1" ht="12.75" customHeight="1" x14ac:dyDescent="0.4">
      <c r="R460" s="1"/>
      <c r="S460" s="1"/>
      <c r="T460" s="1"/>
      <c r="U460" s="1"/>
      <c r="V460" s="1"/>
      <c r="W460" s="1"/>
      <c r="X460" s="1"/>
      <c r="Y460" s="1"/>
    </row>
    <row r="461" spans="18:25" s="17" customFormat="1" ht="12.75" customHeight="1" x14ac:dyDescent="0.4">
      <c r="R461" s="1"/>
      <c r="S461" s="1"/>
      <c r="T461" s="1"/>
      <c r="U461" s="1"/>
      <c r="V461" s="1"/>
      <c r="W461" s="1"/>
      <c r="X461" s="1"/>
      <c r="Y461" s="1"/>
    </row>
  </sheetData>
  <mergeCells count="45">
    <mergeCell ref="G19:Y19"/>
    <mergeCell ref="G4:Y4"/>
    <mergeCell ref="G5:Y5"/>
    <mergeCell ref="G6:M6"/>
    <mergeCell ref="G7:Y7"/>
    <mergeCell ref="G8:N8"/>
    <mergeCell ref="G11:Y11"/>
    <mergeCell ref="G12:Y12"/>
    <mergeCell ref="G13:M13"/>
    <mergeCell ref="G14:Y14"/>
    <mergeCell ref="G15:N15"/>
    <mergeCell ref="G18:Y18"/>
    <mergeCell ref="G35:Y35"/>
    <mergeCell ref="G20:M20"/>
    <mergeCell ref="G21:Y21"/>
    <mergeCell ref="G22:N22"/>
    <mergeCell ref="G25:Y25"/>
    <mergeCell ref="G26:Y26"/>
    <mergeCell ref="G27:M27"/>
    <mergeCell ref="G28:Y28"/>
    <mergeCell ref="G29:N29"/>
    <mergeCell ref="G32:Y32"/>
    <mergeCell ref="G33:Y33"/>
    <mergeCell ref="G34:M34"/>
    <mergeCell ref="G52:Y52"/>
    <mergeCell ref="G36:N36"/>
    <mergeCell ref="G39:Y39"/>
    <mergeCell ref="G40:Y40"/>
    <mergeCell ref="G41:M41"/>
    <mergeCell ref="G42:Y42"/>
    <mergeCell ref="G43:N43"/>
    <mergeCell ref="G46:Y46"/>
    <mergeCell ref="G47:Y47"/>
    <mergeCell ref="G48:M48"/>
    <mergeCell ref="G49:Y49"/>
    <mergeCell ref="G50:N50"/>
    <mergeCell ref="G63:M63"/>
    <mergeCell ref="G64:Y64"/>
    <mergeCell ref="G65:N65"/>
    <mergeCell ref="G53:Y53"/>
    <mergeCell ref="G54:M54"/>
    <mergeCell ref="G55:Y55"/>
    <mergeCell ref="G56:N56"/>
    <mergeCell ref="G61:Y61"/>
    <mergeCell ref="G62:Y62"/>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43"/>
  </sheetPr>
  <dimension ref="A1:Y486"/>
  <sheetViews>
    <sheetView workbookViewId="0">
      <selection activeCell="E60" sqref="E60:I60"/>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764</v>
      </c>
      <c r="P1" s="17" t="s">
        <v>958</v>
      </c>
    </row>
    <row r="2" spans="1:25" ht="12.75" customHeight="1" x14ac:dyDescent="0.4">
      <c r="A2" s="19" t="s">
        <v>765</v>
      </c>
      <c r="B2" s="19"/>
      <c r="C2" s="19"/>
      <c r="D2" s="19"/>
      <c r="E2" s="19"/>
      <c r="F2" s="19"/>
      <c r="G2" s="19"/>
      <c r="H2" s="19"/>
      <c r="I2" s="19"/>
      <c r="J2" s="19"/>
      <c r="K2" s="19"/>
      <c r="L2" s="19"/>
      <c r="M2" s="19"/>
      <c r="N2" s="19"/>
    </row>
    <row r="3" spans="1:25" ht="12.75" customHeight="1" x14ac:dyDescent="0.4">
      <c r="A3" s="20" t="s">
        <v>788</v>
      </c>
      <c r="B3" s="20"/>
      <c r="C3" s="20"/>
      <c r="D3" s="20"/>
      <c r="E3" s="20"/>
      <c r="F3" s="20"/>
      <c r="G3" s="20"/>
      <c r="H3" s="20"/>
      <c r="I3" s="20"/>
      <c r="J3" s="20"/>
      <c r="K3" s="20"/>
      <c r="L3" s="20"/>
      <c r="M3" s="20"/>
      <c r="N3" s="20"/>
      <c r="O3" s="20"/>
      <c r="P3" s="20"/>
      <c r="Q3" s="20"/>
      <c r="R3" s="22"/>
      <c r="S3" s="22"/>
      <c r="T3" s="22"/>
      <c r="U3" s="22"/>
      <c r="V3" s="22"/>
      <c r="W3" s="22"/>
      <c r="X3" s="22"/>
      <c r="Y3" s="22"/>
    </row>
    <row r="4" spans="1:25" ht="12.75" customHeight="1" x14ac:dyDescent="0.4">
      <c r="A4" s="17" t="s">
        <v>791</v>
      </c>
    </row>
    <row r="5" spans="1:25" ht="12.75" customHeight="1" x14ac:dyDescent="0.4">
      <c r="A5" s="17" t="s">
        <v>779</v>
      </c>
      <c r="E5" s="78" t="s">
        <v>792</v>
      </c>
      <c r="F5" s="78"/>
      <c r="G5" s="78"/>
      <c r="H5" s="78"/>
      <c r="I5" s="78"/>
      <c r="J5" s="80" t="s">
        <v>780</v>
      </c>
      <c r="K5" s="80"/>
      <c r="L5" s="80"/>
      <c r="M5" s="78" t="s">
        <v>793</v>
      </c>
      <c r="N5" s="78"/>
      <c r="O5" s="78"/>
      <c r="P5" s="78"/>
      <c r="Q5" s="80" t="s">
        <v>781</v>
      </c>
      <c r="R5" s="80"/>
      <c r="S5" s="80"/>
      <c r="T5" s="78" t="s">
        <v>794</v>
      </c>
      <c r="U5" s="78"/>
      <c r="V5" s="78"/>
      <c r="W5" s="78"/>
      <c r="X5" s="78"/>
      <c r="Y5" s="17" t="s">
        <v>763</v>
      </c>
    </row>
    <row r="6" spans="1:25" ht="12.75" customHeight="1" x14ac:dyDescent="0.4">
      <c r="A6" s="17" t="s">
        <v>769</v>
      </c>
      <c r="E6" s="78" t="s">
        <v>795</v>
      </c>
      <c r="F6" s="78"/>
      <c r="G6" s="78"/>
      <c r="H6" s="78"/>
      <c r="I6" s="78"/>
      <c r="J6" s="78"/>
    </row>
    <row r="7" spans="1:25" ht="12.75" customHeight="1" x14ac:dyDescent="0.4">
      <c r="A7" s="17" t="s">
        <v>782</v>
      </c>
      <c r="H7" s="78" t="s">
        <v>796</v>
      </c>
      <c r="I7" s="78"/>
      <c r="J7" s="80" t="s">
        <v>783</v>
      </c>
      <c r="K7" s="80"/>
      <c r="L7" s="80"/>
      <c r="M7" s="80"/>
      <c r="N7" s="78" t="s">
        <v>797</v>
      </c>
      <c r="O7" s="78"/>
      <c r="P7" s="78"/>
      <c r="Q7" s="80" t="s">
        <v>784</v>
      </c>
      <c r="R7" s="80"/>
      <c r="S7" s="80"/>
      <c r="T7" s="80"/>
      <c r="U7" s="81" t="s">
        <v>798</v>
      </c>
      <c r="V7" s="81"/>
      <c r="W7" s="81"/>
      <c r="X7" s="81"/>
      <c r="Y7" s="17" t="s">
        <v>763</v>
      </c>
    </row>
    <row r="8" spans="1:25" ht="12.75" customHeight="1" x14ac:dyDescent="0.4">
      <c r="E8" s="78" t="s">
        <v>799</v>
      </c>
      <c r="F8" s="78"/>
      <c r="G8" s="78"/>
      <c r="H8" s="78"/>
      <c r="I8" s="78"/>
      <c r="J8" s="78"/>
      <c r="K8" s="78"/>
      <c r="L8" s="78"/>
      <c r="M8" s="78"/>
      <c r="N8" s="78"/>
      <c r="O8" s="78"/>
      <c r="P8" s="78"/>
      <c r="Q8" s="78"/>
    </row>
    <row r="9" spans="1:25" ht="12.75" customHeight="1" x14ac:dyDescent="0.4">
      <c r="A9" s="17" t="s">
        <v>785</v>
      </c>
      <c r="E9" s="17" t="s">
        <v>772</v>
      </c>
      <c r="F9" s="78" t="s">
        <v>800</v>
      </c>
      <c r="G9" s="78"/>
      <c r="H9" s="78"/>
      <c r="I9" s="78"/>
      <c r="J9" s="78"/>
      <c r="K9" s="78"/>
      <c r="L9" s="78"/>
    </row>
    <row r="10" spans="1:25" ht="12.75" customHeight="1" x14ac:dyDescent="0.4">
      <c r="A10" s="17" t="s">
        <v>786</v>
      </c>
      <c r="F10" s="78" t="s">
        <v>801</v>
      </c>
      <c r="G10" s="78"/>
      <c r="H10" s="78"/>
      <c r="I10" s="78"/>
      <c r="J10" s="78"/>
      <c r="K10" s="78"/>
      <c r="L10" s="78"/>
      <c r="M10" s="78"/>
      <c r="N10" s="78"/>
      <c r="O10" s="78"/>
      <c r="P10" s="78"/>
      <c r="Q10" s="78"/>
      <c r="R10" s="78"/>
      <c r="S10" s="78"/>
      <c r="T10" s="78"/>
      <c r="U10" s="78"/>
      <c r="V10" s="78"/>
      <c r="W10" s="78"/>
      <c r="X10" s="78"/>
      <c r="Y10" s="78"/>
    </row>
    <row r="11" spans="1:25" ht="12.75" customHeight="1" x14ac:dyDescent="0.4">
      <c r="F11" s="78"/>
      <c r="G11" s="78"/>
      <c r="H11" s="78"/>
      <c r="I11" s="78"/>
      <c r="J11" s="78"/>
      <c r="K11" s="78"/>
      <c r="L11" s="78"/>
      <c r="M11" s="78"/>
      <c r="N11" s="78"/>
      <c r="O11" s="78"/>
      <c r="P11" s="78"/>
      <c r="Q11" s="78"/>
      <c r="R11" s="78"/>
      <c r="S11" s="78"/>
      <c r="T11" s="78"/>
      <c r="U11" s="78"/>
      <c r="V11" s="78"/>
      <c r="W11" s="78"/>
      <c r="X11" s="78"/>
      <c r="Y11" s="78"/>
    </row>
    <row r="12" spans="1:25" ht="12.75" customHeight="1" x14ac:dyDescent="0.4">
      <c r="A12" s="17" t="s">
        <v>787</v>
      </c>
      <c r="F12" s="78" t="s">
        <v>802</v>
      </c>
      <c r="G12" s="78"/>
      <c r="H12" s="78"/>
      <c r="I12" s="78"/>
      <c r="J12" s="78"/>
      <c r="K12" s="78"/>
      <c r="L12" s="78"/>
      <c r="M12" s="78"/>
    </row>
    <row r="13" spans="1:25" ht="12.75" customHeight="1" x14ac:dyDescent="0.4">
      <c r="A13" s="17" t="s">
        <v>790</v>
      </c>
      <c r="J13" s="78" t="s">
        <v>803</v>
      </c>
      <c r="K13" s="78"/>
      <c r="L13" s="78"/>
      <c r="M13" s="78"/>
      <c r="N13" s="78"/>
      <c r="O13" s="78"/>
      <c r="P13" s="78"/>
      <c r="Q13" s="78"/>
      <c r="R13" s="78"/>
      <c r="S13" s="78"/>
      <c r="T13" s="78"/>
      <c r="U13" s="78"/>
      <c r="V13" s="78"/>
      <c r="W13" s="78"/>
      <c r="X13" s="78"/>
      <c r="Y13" s="78"/>
    </row>
    <row r="14" spans="1:25" ht="12.75" customHeight="1" x14ac:dyDescent="0.4"/>
    <row r="15" spans="1:25" ht="12.75" customHeight="1" x14ac:dyDescent="0.4">
      <c r="A15" s="17" t="s">
        <v>779</v>
      </c>
      <c r="E15" s="78" t="s">
        <v>804</v>
      </c>
      <c r="F15" s="78"/>
      <c r="G15" s="78"/>
      <c r="H15" s="78"/>
      <c r="I15" s="78"/>
      <c r="J15" s="80" t="s">
        <v>780</v>
      </c>
      <c r="K15" s="80"/>
      <c r="L15" s="80"/>
      <c r="M15" s="78" t="s">
        <v>805</v>
      </c>
      <c r="N15" s="78"/>
      <c r="O15" s="78"/>
      <c r="P15" s="78"/>
      <c r="Q15" s="80" t="s">
        <v>781</v>
      </c>
      <c r="R15" s="80"/>
      <c r="S15" s="80"/>
      <c r="T15" s="78" t="s">
        <v>806</v>
      </c>
      <c r="U15" s="78"/>
      <c r="V15" s="78"/>
      <c r="W15" s="78"/>
      <c r="X15" s="78"/>
      <c r="Y15" s="17" t="s">
        <v>763</v>
      </c>
    </row>
    <row r="16" spans="1:25" ht="12.75" customHeight="1" x14ac:dyDescent="0.4">
      <c r="A16" s="17" t="s">
        <v>769</v>
      </c>
      <c r="E16" s="78" t="s">
        <v>807</v>
      </c>
      <c r="F16" s="78"/>
      <c r="G16" s="78"/>
      <c r="H16" s="78"/>
      <c r="I16" s="78"/>
      <c r="J16" s="78"/>
    </row>
    <row r="17" spans="1:25" ht="12.75" customHeight="1" x14ac:dyDescent="0.4">
      <c r="A17" s="17" t="s">
        <v>782</v>
      </c>
      <c r="H17" s="78" t="s">
        <v>808</v>
      </c>
      <c r="I17" s="78"/>
      <c r="J17" s="80" t="s">
        <v>783</v>
      </c>
      <c r="K17" s="80"/>
      <c r="L17" s="80"/>
      <c r="M17" s="80"/>
      <c r="N17" s="78" t="s">
        <v>809</v>
      </c>
      <c r="O17" s="78"/>
      <c r="P17" s="78"/>
      <c r="Q17" s="80" t="s">
        <v>784</v>
      </c>
      <c r="R17" s="80"/>
      <c r="S17" s="80"/>
      <c r="T17" s="80"/>
      <c r="U17" s="81" t="s">
        <v>810</v>
      </c>
      <c r="V17" s="81"/>
      <c r="W17" s="81"/>
      <c r="X17" s="81"/>
      <c r="Y17" s="17" t="s">
        <v>763</v>
      </c>
    </row>
    <row r="18" spans="1:25" ht="12.75" customHeight="1" x14ac:dyDescent="0.4">
      <c r="E18" s="78" t="s">
        <v>811</v>
      </c>
      <c r="F18" s="78"/>
      <c r="G18" s="78"/>
      <c r="H18" s="78"/>
      <c r="I18" s="78"/>
      <c r="J18" s="78"/>
      <c r="K18" s="78"/>
      <c r="L18" s="78"/>
      <c r="M18" s="78"/>
      <c r="N18" s="78"/>
      <c r="O18" s="78"/>
      <c r="P18" s="78"/>
      <c r="Q18" s="78"/>
    </row>
    <row r="19" spans="1:25" ht="12.75" customHeight="1" x14ac:dyDescent="0.4">
      <c r="A19" s="17" t="s">
        <v>785</v>
      </c>
      <c r="E19" s="17" t="s">
        <v>772</v>
      </c>
      <c r="F19" s="78" t="s">
        <v>812</v>
      </c>
      <c r="G19" s="78"/>
      <c r="H19" s="78"/>
      <c r="I19" s="78"/>
      <c r="J19" s="78"/>
      <c r="K19" s="78"/>
      <c r="L19" s="78"/>
    </row>
    <row r="20" spans="1:25" ht="12.75" customHeight="1" x14ac:dyDescent="0.4">
      <c r="A20" s="17" t="s">
        <v>786</v>
      </c>
      <c r="F20" s="78" t="s">
        <v>813</v>
      </c>
      <c r="G20" s="78"/>
      <c r="H20" s="78"/>
      <c r="I20" s="78"/>
      <c r="J20" s="78"/>
      <c r="K20" s="78"/>
      <c r="L20" s="78"/>
      <c r="M20" s="78"/>
      <c r="N20" s="78"/>
      <c r="O20" s="78"/>
      <c r="P20" s="78"/>
      <c r="Q20" s="78"/>
      <c r="R20" s="78"/>
      <c r="S20" s="78"/>
      <c r="T20" s="78"/>
      <c r="U20" s="78"/>
      <c r="V20" s="78"/>
      <c r="W20" s="78"/>
      <c r="X20" s="78"/>
      <c r="Y20" s="78"/>
    </row>
    <row r="21" spans="1:25" ht="12.75" customHeight="1" x14ac:dyDescent="0.4">
      <c r="F21" s="78"/>
      <c r="G21" s="78"/>
      <c r="H21" s="78"/>
      <c r="I21" s="78"/>
      <c r="J21" s="78"/>
      <c r="K21" s="78"/>
      <c r="L21" s="78"/>
      <c r="M21" s="78"/>
      <c r="N21" s="78"/>
      <c r="O21" s="78"/>
      <c r="P21" s="78"/>
      <c r="Q21" s="78"/>
      <c r="R21" s="78"/>
      <c r="S21" s="78"/>
      <c r="T21" s="78"/>
      <c r="U21" s="78"/>
      <c r="V21" s="78"/>
      <c r="W21" s="78"/>
      <c r="X21" s="78"/>
      <c r="Y21" s="78"/>
    </row>
    <row r="22" spans="1:25" ht="12.75" customHeight="1" x14ac:dyDescent="0.4">
      <c r="A22" s="17" t="s">
        <v>787</v>
      </c>
      <c r="F22" s="78" t="s">
        <v>814</v>
      </c>
      <c r="G22" s="78"/>
      <c r="H22" s="78"/>
      <c r="I22" s="78"/>
      <c r="J22" s="78"/>
      <c r="K22" s="78"/>
      <c r="L22" s="78"/>
      <c r="M22" s="78"/>
    </row>
    <row r="23" spans="1:25" ht="12.75" customHeight="1" x14ac:dyDescent="0.4">
      <c r="A23" s="17" t="s">
        <v>790</v>
      </c>
      <c r="J23" s="78" t="s">
        <v>815</v>
      </c>
      <c r="K23" s="78"/>
      <c r="L23" s="78"/>
      <c r="M23" s="78"/>
      <c r="N23" s="78"/>
      <c r="O23" s="78"/>
      <c r="P23" s="78"/>
      <c r="Q23" s="78"/>
      <c r="R23" s="78"/>
      <c r="S23" s="78"/>
      <c r="T23" s="78"/>
      <c r="U23" s="78"/>
      <c r="V23" s="78"/>
      <c r="W23" s="78"/>
      <c r="X23" s="78"/>
      <c r="Y23" s="78"/>
    </row>
    <row r="24" spans="1:25" ht="12.75" customHeight="1" x14ac:dyDescent="0.4"/>
    <row r="25" spans="1:25" ht="12.75" customHeight="1" x14ac:dyDescent="0.4">
      <c r="A25" s="17" t="s">
        <v>779</v>
      </c>
      <c r="E25" s="78" t="s">
        <v>816</v>
      </c>
      <c r="F25" s="78"/>
      <c r="G25" s="78"/>
      <c r="H25" s="78"/>
      <c r="I25" s="78"/>
      <c r="J25" s="80" t="s">
        <v>780</v>
      </c>
      <c r="K25" s="80"/>
      <c r="L25" s="80"/>
      <c r="M25" s="78" t="s">
        <v>817</v>
      </c>
      <c r="N25" s="78"/>
      <c r="O25" s="78"/>
      <c r="P25" s="78"/>
      <c r="Q25" s="80" t="s">
        <v>781</v>
      </c>
      <c r="R25" s="80"/>
      <c r="S25" s="80"/>
      <c r="T25" s="78" t="s">
        <v>818</v>
      </c>
      <c r="U25" s="78"/>
      <c r="V25" s="78"/>
      <c r="W25" s="78"/>
      <c r="X25" s="78"/>
      <c r="Y25" s="17" t="s">
        <v>763</v>
      </c>
    </row>
    <row r="26" spans="1:25" ht="12.75" customHeight="1" x14ac:dyDescent="0.4">
      <c r="A26" s="17" t="s">
        <v>769</v>
      </c>
      <c r="E26" s="78" t="s">
        <v>819</v>
      </c>
      <c r="F26" s="78"/>
      <c r="G26" s="78"/>
      <c r="H26" s="78"/>
      <c r="I26" s="78"/>
      <c r="J26" s="78"/>
    </row>
    <row r="27" spans="1:25" ht="12.75" customHeight="1" x14ac:dyDescent="0.4">
      <c r="A27" s="17" t="s">
        <v>782</v>
      </c>
      <c r="H27" s="78" t="s">
        <v>820</v>
      </c>
      <c r="I27" s="78"/>
      <c r="J27" s="80" t="s">
        <v>783</v>
      </c>
      <c r="K27" s="80"/>
      <c r="L27" s="80"/>
      <c r="M27" s="80"/>
      <c r="N27" s="78" t="s">
        <v>821</v>
      </c>
      <c r="O27" s="78"/>
      <c r="P27" s="78"/>
      <c r="Q27" s="80" t="s">
        <v>784</v>
      </c>
      <c r="R27" s="80"/>
      <c r="S27" s="80"/>
      <c r="T27" s="80"/>
      <c r="U27" s="81" t="s">
        <v>822</v>
      </c>
      <c r="V27" s="81"/>
      <c r="W27" s="81"/>
      <c r="X27" s="81"/>
      <c r="Y27" s="17" t="s">
        <v>763</v>
      </c>
    </row>
    <row r="28" spans="1:25" ht="12.75" customHeight="1" x14ac:dyDescent="0.4">
      <c r="E28" s="78" t="s">
        <v>823</v>
      </c>
      <c r="F28" s="78"/>
      <c r="G28" s="78"/>
      <c r="H28" s="78"/>
      <c r="I28" s="78"/>
      <c r="J28" s="78"/>
      <c r="K28" s="78"/>
      <c r="L28" s="78"/>
      <c r="M28" s="78"/>
      <c r="N28" s="78"/>
      <c r="O28" s="78"/>
      <c r="P28" s="78"/>
      <c r="Q28" s="78"/>
    </row>
    <row r="29" spans="1:25" ht="12.75" customHeight="1" x14ac:dyDescent="0.4">
      <c r="A29" s="17" t="s">
        <v>785</v>
      </c>
      <c r="E29" s="17" t="s">
        <v>772</v>
      </c>
      <c r="F29" s="78" t="s">
        <v>824</v>
      </c>
      <c r="G29" s="78"/>
      <c r="H29" s="78"/>
      <c r="I29" s="78"/>
      <c r="J29" s="78"/>
      <c r="K29" s="78"/>
      <c r="L29" s="78"/>
    </row>
    <row r="30" spans="1:25" ht="12.75" customHeight="1" x14ac:dyDescent="0.4">
      <c r="A30" s="17" t="s">
        <v>786</v>
      </c>
      <c r="F30" s="78" t="s">
        <v>825</v>
      </c>
      <c r="G30" s="78"/>
      <c r="H30" s="78"/>
      <c r="I30" s="78"/>
      <c r="J30" s="78"/>
      <c r="K30" s="78"/>
      <c r="L30" s="78"/>
      <c r="M30" s="78"/>
      <c r="N30" s="78"/>
      <c r="O30" s="78"/>
      <c r="P30" s="78"/>
      <c r="Q30" s="78"/>
      <c r="R30" s="78"/>
      <c r="S30" s="78"/>
      <c r="T30" s="78"/>
      <c r="U30" s="78"/>
      <c r="V30" s="78"/>
      <c r="W30" s="78"/>
      <c r="X30" s="78"/>
      <c r="Y30" s="78"/>
    </row>
    <row r="31" spans="1:25" ht="12.75" customHeight="1" x14ac:dyDescent="0.4">
      <c r="F31" s="78"/>
      <c r="G31" s="78"/>
      <c r="H31" s="78"/>
      <c r="I31" s="78"/>
      <c r="J31" s="78"/>
      <c r="K31" s="78"/>
      <c r="L31" s="78"/>
      <c r="M31" s="78"/>
      <c r="N31" s="78"/>
      <c r="O31" s="78"/>
      <c r="P31" s="78"/>
      <c r="Q31" s="78"/>
      <c r="R31" s="78"/>
      <c r="S31" s="78"/>
      <c r="T31" s="78"/>
      <c r="U31" s="78"/>
      <c r="V31" s="78"/>
      <c r="W31" s="78"/>
      <c r="X31" s="78"/>
      <c r="Y31" s="78"/>
    </row>
    <row r="32" spans="1:25" ht="12.75" customHeight="1" x14ac:dyDescent="0.4">
      <c r="A32" s="17" t="s">
        <v>787</v>
      </c>
      <c r="F32" s="78" t="s">
        <v>826</v>
      </c>
      <c r="G32" s="78"/>
      <c r="H32" s="78"/>
      <c r="I32" s="78"/>
      <c r="J32" s="78"/>
      <c r="K32" s="78"/>
      <c r="L32" s="78"/>
      <c r="M32" s="78"/>
    </row>
    <row r="33" spans="1:25" ht="12.75" customHeight="1" x14ac:dyDescent="0.4">
      <c r="A33" s="17" t="s">
        <v>790</v>
      </c>
      <c r="J33" s="78" t="s">
        <v>827</v>
      </c>
      <c r="K33" s="78"/>
      <c r="L33" s="78"/>
      <c r="M33" s="78"/>
      <c r="N33" s="78"/>
      <c r="O33" s="78"/>
      <c r="P33" s="78"/>
      <c r="Q33" s="78"/>
      <c r="R33" s="78"/>
      <c r="S33" s="78"/>
      <c r="T33" s="78"/>
      <c r="U33" s="78"/>
      <c r="V33" s="78"/>
      <c r="W33" s="78"/>
      <c r="X33" s="78"/>
      <c r="Y33" s="78"/>
    </row>
    <row r="34" spans="1:25" ht="12.75" customHeight="1" x14ac:dyDescent="0.4">
      <c r="J34" s="18"/>
      <c r="K34" s="18"/>
      <c r="L34" s="18"/>
      <c r="M34" s="18"/>
      <c r="N34" s="18"/>
      <c r="O34" s="18"/>
      <c r="P34" s="18"/>
      <c r="Q34" s="18"/>
      <c r="R34" s="18"/>
      <c r="S34" s="18"/>
      <c r="T34" s="18"/>
      <c r="U34" s="18"/>
      <c r="V34" s="18"/>
      <c r="W34" s="18"/>
      <c r="X34" s="18"/>
      <c r="Y34" s="18"/>
    </row>
    <row r="35" spans="1:25" ht="12.75" customHeight="1" x14ac:dyDescent="0.4">
      <c r="A35" s="17" t="s">
        <v>779</v>
      </c>
      <c r="E35" s="78" t="s">
        <v>792</v>
      </c>
      <c r="F35" s="78"/>
      <c r="G35" s="78"/>
      <c r="H35" s="78"/>
      <c r="I35" s="78"/>
      <c r="J35" s="80" t="s">
        <v>780</v>
      </c>
      <c r="K35" s="80"/>
      <c r="L35" s="80"/>
      <c r="M35" s="78" t="s">
        <v>793</v>
      </c>
      <c r="N35" s="78"/>
      <c r="O35" s="78"/>
      <c r="P35" s="78"/>
      <c r="Q35" s="80" t="s">
        <v>781</v>
      </c>
      <c r="R35" s="80"/>
      <c r="S35" s="80"/>
      <c r="T35" s="78" t="s">
        <v>794</v>
      </c>
      <c r="U35" s="78"/>
      <c r="V35" s="78"/>
      <c r="W35" s="78"/>
      <c r="X35" s="78"/>
      <c r="Y35" s="17" t="s">
        <v>763</v>
      </c>
    </row>
    <row r="36" spans="1:25" ht="12.75" customHeight="1" x14ac:dyDescent="0.4">
      <c r="A36" s="17" t="s">
        <v>769</v>
      </c>
      <c r="E36" s="78" t="s">
        <v>795</v>
      </c>
      <c r="F36" s="78"/>
      <c r="G36" s="78"/>
      <c r="H36" s="78"/>
      <c r="I36" s="78"/>
      <c r="J36" s="78"/>
    </row>
    <row r="37" spans="1:25" ht="12.75" customHeight="1" x14ac:dyDescent="0.4">
      <c r="A37" s="17" t="s">
        <v>782</v>
      </c>
      <c r="H37" s="78" t="s">
        <v>796</v>
      </c>
      <c r="I37" s="78"/>
      <c r="J37" s="80" t="s">
        <v>783</v>
      </c>
      <c r="K37" s="80"/>
      <c r="L37" s="80"/>
      <c r="M37" s="80"/>
      <c r="N37" s="78" t="s">
        <v>797</v>
      </c>
      <c r="O37" s="78"/>
      <c r="P37" s="78"/>
      <c r="Q37" s="80" t="s">
        <v>784</v>
      </c>
      <c r="R37" s="80"/>
      <c r="S37" s="80"/>
      <c r="T37" s="80"/>
      <c r="U37" s="81" t="s">
        <v>798</v>
      </c>
      <c r="V37" s="81"/>
      <c r="W37" s="81"/>
      <c r="X37" s="81"/>
      <c r="Y37" s="17" t="s">
        <v>763</v>
      </c>
    </row>
    <row r="38" spans="1:25" ht="12.75" customHeight="1" x14ac:dyDescent="0.4">
      <c r="E38" s="78" t="s">
        <v>799</v>
      </c>
      <c r="F38" s="78"/>
      <c r="G38" s="78"/>
      <c r="H38" s="78"/>
      <c r="I38" s="78"/>
      <c r="J38" s="78"/>
      <c r="K38" s="78"/>
      <c r="L38" s="78"/>
      <c r="M38" s="78"/>
      <c r="N38" s="78"/>
      <c r="O38" s="78"/>
      <c r="P38" s="78"/>
      <c r="Q38" s="78"/>
    </row>
    <row r="39" spans="1:25" ht="12.75" customHeight="1" x14ac:dyDescent="0.4">
      <c r="A39" s="17" t="s">
        <v>785</v>
      </c>
      <c r="E39" s="17" t="s">
        <v>772</v>
      </c>
      <c r="F39" s="78" t="s">
        <v>800</v>
      </c>
      <c r="G39" s="78"/>
      <c r="H39" s="78"/>
      <c r="I39" s="78"/>
      <c r="J39" s="78"/>
      <c r="K39" s="78"/>
      <c r="L39" s="78"/>
    </row>
    <row r="40" spans="1:25" ht="12.75" customHeight="1" x14ac:dyDescent="0.4">
      <c r="A40" s="17" t="s">
        <v>786</v>
      </c>
      <c r="F40" s="78" t="s">
        <v>801</v>
      </c>
      <c r="G40" s="78"/>
      <c r="H40" s="78"/>
      <c r="I40" s="78"/>
      <c r="J40" s="78"/>
      <c r="K40" s="78"/>
      <c r="L40" s="78"/>
      <c r="M40" s="78"/>
      <c r="N40" s="78"/>
      <c r="O40" s="78"/>
      <c r="P40" s="78"/>
      <c r="Q40" s="78"/>
      <c r="R40" s="78"/>
      <c r="S40" s="78"/>
      <c r="T40" s="78"/>
      <c r="U40" s="78"/>
      <c r="V40" s="78"/>
      <c r="W40" s="78"/>
      <c r="X40" s="78"/>
      <c r="Y40" s="78"/>
    </row>
    <row r="41" spans="1:25" ht="12.75" customHeight="1" x14ac:dyDescent="0.4">
      <c r="F41" s="78"/>
      <c r="G41" s="78"/>
      <c r="H41" s="78"/>
      <c r="I41" s="78"/>
      <c r="J41" s="78"/>
      <c r="K41" s="78"/>
      <c r="L41" s="78"/>
      <c r="M41" s="78"/>
      <c r="N41" s="78"/>
      <c r="O41" s="78"/>
      <c r="P41" s="78"/>
      <c r="Q41" s="78"/>
      <c r="R41" s="78"/>
      <c r="S41" s="78"/>
      <c r="T41" s="78"/>
      <c r="U41" s="78"/>
      <c r="V41" s="78"/>
      <c r="W41" s="78"/>
      <c r="X41" s="78"/>
      <c r="Y41" s="78"/>
    </row>
    <row r="42" spans="1:25" ht="12.75" customHeight="1" x14ac:dyDescent="0.4">
      <c r="A42" s="17" t="s">
        <v>787</v>
      </c>
      <c r="F42" s="78" t="s">
        <v>802</v>
      </c>
      <c r="G42" s="78"/>
      <c r="H42" s="78"/>
      <c r="I42" s="78"/>
      <c r="J42" s="78"/>
      <c r="K42" s="78"/>
      <c r="L42" s="78"/>
      <c r="M42" s="78"/>
    </row>
    <row r="43" spans="1:25" ht="12.75" customHeight="1" x14ac:dyDescent="0.4">
      <c r="A43" s="17" t="s">
        <v>790</v>
      </c>
      <c r="J43" s="78" t="s">
        <v>803</v>
      </c>
      <c r="K43" s="78"/>
      <c r="L43" s="78"/>
      <c r="M43" s="78"/>
      <c r="N43" s="78"/>
      <c r="O43" s="78"/>
      <c r="P43" s="78"/>
      <c r="Q43" s="78"/>
      <c r="R43" s="78"/>
      <c r="S43" s="78"/>
      <c r="T43" s="78"/>
      <c r="U43" s="78"/>
      <c r="V43" s="78"/>
      <c r="W43" s="78"/>
      <c r="X43" s="78"/>
      <c r="Y43" s="78"/>
    </row>
    <row r="44" spans="1:25" ht="12.75" customHeight="1" x14ac:dyDescent="0.4"/>
    <row r="45" spans="1:25" ht="12.75" customHeight="1" x14ac:dyDescent="0.4">
      <c r="A45" s="17" t="s">
        <v>779</v>
      </c>
      <c r="E45" s="78" t="s">
        <v>804</v>
      </c>
      <c r="F45" s="78"/>
      <c r="G45" s="78"/>
      <c r="H45" s="78"/>
      <c r="I45" s="78"/>
      <c r="J45" s="80" t="s">
        <v>780</v>
      </c>
      <c r="K45" s="80"/>
      <c r="L45" s="80"/>
      <c r="M45" s="78" t="s">
        <v>805</v>
      </c>
      <c r="N45" s="78"/>
      <c r="O45" s="78"/>
      <c r="P45" s="78"/>
      <c r="Q45" s="80" t="s">
        <v>781</v>
      </c>
      <c r="R45" s="80"/>
      <c r="S45" s="80"/>
      <c r="T45" s="78" t="s">
        <v>806</v>
      </c>
      <c r="U45" s="78"/>
      <c r="V45" s="78"/>
      <c r="W45" s="78"/>
      <c r="X45" s="78"/>
      <c r="Y45" s="17" t="s">
        <v>763</v>
      </c>
    </row>
    <row r="46" spans="1:25" ht="12.75" customHeight="1" x14ac:dyDescent="0.4">
      <c r="A46" s="17" t="s">
        <v>769</v>
      </c>
      <c r="E46" s="78" t="s">
        <v>807</v>
      </c>
      <c r="F46" s="78"/>
      <c r="G46" s="78"/>
      <c r="H46" s="78"/>
      <c r="I46" s="78"/>
      <c r="J46" s="78"/>
    </row>
    <row r="47" spans="1:25" ht="12.75" customHeight="1" x14ac:dyDescent="0.4">
      <c r="A47" s="17" t="s">
        <v>782</v>
      </c>
      <c r="H47" s="78" t="s">
        <v>808</v>
      </c>
      <c r="I47" s="78"/>
      <c r="J47" s="80" t="s">
        <v>783</v>
      </c>
      <c r="K47" s="80"/>
      <c r="L47" s="80"/>
      <c r="M47" s="80"/>
      <c r="N47" s="78" t="s">
        <v>809</v>
      </c>
      <c r="O47" s="78"/>
      <c r="P47" s="78"/>
      <c r="Q47" s="80" t="s">
        <v>784</v>
      </c>
      <c r="R47" s="80"/>
      <c r="S47" s="80"/>
      <c r="T47" s="80"/>
      <c r="U47" s="81" t="s">
        <v>810</v>
      </c>
      <c r="V47" s="81"/>
      <c r="W47" s="81"/>
      <c r="X47" s="81"/>
      <c r="Y47" s="17" t="s">
        <v>763</v>
      </c>
    </row>
    <row r="48" spans="1:25" ht="12.75" customHeight="1" x14ac:dyDescent="0.4">
      <c r="E48" s="78" t="s">
        <v>811</v>
      </c>
      <c r="F48" s="78"/>
      <c r="G48" s="78"/>
      <c r="H48" s="78"/>
      <c r="I48" s="78"/>
      <c r="J48" s="78"/>
      <c r="K48" s="78"/>
      <c r="L48" s="78"/>
      <c r="M48" s="78"/>
      <c r="N48" s="78"/>
      <c r="O48" s="78"/>
      <c r="P48" s="78"/>
      <c r="Q48" s="78"/>
    </row>
    <row r="49" spans="1:25" ht="12.75" customHeight="1" x14ac:dyDescent="0.4">
      <c r="A49" s="17" t="s">
        <v>785</v>
      </c>
      <c r="E49" s="17" t="s">
        <v>772</v>
      </c>
      <c r="F49" s="78" t="s">
        <v>812</v>
      </c>
      <c r="G49" s="78"/>
      <c r="H49" s="78"/>
      <c r="I49" s="78"/>
      <c r="J49" s="78"/>
      <c r="K49" s="78"/>
      <c r="L49" s="78"/>
    </row>
    <row r="50" spans="1:25" ht="12.75" customHeight="1" x14ac:dyDescent="0.4">
      <c r="A50" s="17" t="s">
        <v>786</v>
      </c>
      <c r="F50" s="78" t="s">
        <v>813</v>
      </c>
      <c r="G50" s="78"/>
      <c r="H50" s="78"/>
      <c r="I50" s="78"/>
      <c r="J50" s="78"/>
      <c r="K50" s="78"/>
      <c r="L50" s="78"/>
      <c r="M50" s="78"/>
      <c r="N50" s="78"/>
      <c r="O50" s="78"/>
      <c r="P50" s="78"/>
      <c r="Q50" s="78"/>
      <c r="R50" s="78"/>
      <c r="S50" s="78"/>
      <c r="T50" s="78"/>
      <c r="U50" s="78"/>
      <c r="V50" s="78"/>
      <c r="W50" s="78"/>
      <c r="X50" s="78"/>
      <c r="Y50" s="78"/>
    </row>
    <row r="51" spans="1:25" ht="12.75" customHeight="1" x14ac:dyDescent="0.4">
      <c r="F51" s="78"/>
      <c r="G51" s="78"/>
      <c r="H51" s="78"/>
      <c r="I51" s="78"/>
      <c r="J51" s="78"/>
      <c r="K51" s="78"/>
      <c r="L51" s="78"/>
      <c r="M51" s="78"/>
      <c r="N51" s="78"/>
      <c r="O51" s="78"/>
      <c r="P51" s="78"/>
      <c r="Q51" s="78"/>
      <c r="R51" s="78"/>
      <c r="S51" s="78"/>
      <c r="T51" s="78"/>
      <c r="U51" s="78"/>
      <c r="V51" s="78"/>
      <c r="W51" s="78"/>
      <c r="X51" s="78"/>
      <c r="Y51" s="78"/>
    </row>
    <row r="52" spans="1:25" ht="12.75" customHeight="1" x14ac:dyDescent="0.4">
      <c r="A52" s="17" t="s">
        <v>787</v>
      </c>
      <c r="F52" s="78" t="s">
        <v>814</v>
      </c>
      <c r="G52" s="78"/>
      <c r="H52" s="78"/>
      <c r="I52" s="78"/>
      <c r="J52" s="78"/>
      <c r="K52" s="78"/>
      <c r="L52" s="78"/>
      <c r="M52" s="78"/>
    </row>
    <row r="53" spans="1:25" ht="12.75" customHeight="1" x14ac:dyDescent="0.4">
      <c r="A53" s="17" t="s">
        <v>790</v>
      </c>
      <c r="J53" s="78" t="s">
        <v>815</v>
      </c>
      <c r="K53" s="78"/>
      <c r="L53" s="78"/>
      <c r="M53" s="78"/>
      <c r="N53" s="78"/>
      <c r="O53" s="78"/>
      <c r="P53" s="78"/>
      <c r="Q53" s="78"/>
      <c r="R53" s="78"/>
      <c r="S53" s="78"/>
      <c r="T53" s="78"/>
      <c r="U53" s="78"/>
      <c r="V53" s="78"/>
      <c r="W53" s="78"/>
      <c r="X53" s="78"/>
      <c r="Y53" s="78"/>
    </row>
    <row r="54" spans="1:25" ht="12.75" customHeight="1" x14ac:dyDescent="0.4">
      <c r="J54" s="18"/>
      <c r="K54" s="18"/>
      <c r="L54" s="18"/>
      <c r="M54" s="18"/>
      <c r="N54" s="18"/>
      <c r="O54" s="18"/>
      <c r="P54" s="18"/>
      <c r="Q54" s="18"/>
      <c r="R54" s="18"/>
      <c r="S54" s="18"/>
      <c r="T54" s="18"/>
      <c r="U54" s="18"/>
      <c r="V54" s="18"/>
      <c r="W54" s="18"/>
      <c r="X54" s="18"/>
      <c r="Y54" s="18"/>
    </row>
    <row r="55" spans="1:25" ht="12.75" customHeight="1" x14ac:dyDescent="0.4">
      <c r="J55" s="18"/>
      <c r="K55" s="18"/>
      <c r="L55" s="18"/>
      <c r="M55" s="18"/>
      <c r="N55" s="18"/>
      <c r="O55" s="18"/>
      <c r="P55" s="18"/>
      <c r="Q55" s="18"/>
      <c r="R55" s="18"/>
      <c r="S55" s="18"/>
      <c r="T55" s="18"/>
      <c r="U55" s="18"/>
      <c r="V55" s="18"/>
      <c r="W55" s="18"/>
      <c r="X55" s="18"/>
      <c r="Y55" s="18"/>
    </row>
    <row r="56" spans="1:25" ht="12.75" customHeight="1" x14ac:dyDescent="0.4">
      <c r="J56" s="18"/>
      <c r="K56" s="18"/>
      <c r="L56" s="18"/>
      <c r="M56" s="18"/>
      <c r="N56" s="18"/>
      <c r="O56" s="18"/>
      <c r="P56" s="18"/>
      <c r="Q56" s="18"/>
      <c r="R56" s="18"/>
      <c r="S56" s="18"/>
      <c r="T56" s="18"/>
      <c r="U56" s="18"/>
      <c r="V56" s="18"/>
      <c r="W56" s="18"/>
      <c r="X56" s="18"/>
      <c r="Y56" s="18"/>
    </row>
    <row r="57" spans="1:25" ht="12.75" customHeight="1" x14ac:dyDescent="0.4">
      <c r="J57" s="18"/>
      <c r="K57" s="18"/>
      <c r="L57" s="18"/>
      <c r="M57" s="18"/>
      <c r="N57" s="18"/>
      <c r="O57" s="18"/>
      <c r="P57" s="18"/>
      <c r="Q57" s="18"/>
      <c r="R57" s="18"/>
      <c r="S57" s="18"/>
      <c r="T57" s="18"/>
      <c r="U57" s="18"/>
      <c r="V57" s="18"/>
      <c r="W57" s="18"/>
      <c r="X57" s="18"/>
      <c r="Y57" s="18"/>
    </row>
    <row r="58" spans="1:25" ht="12.75" customHeight="1" x14ac:dyDescent="0.4">
      <c r="J58" s="18"/>
      <c r="K58" s="18"/>
      <c r="L58" s="18"/>
      <c r="M58" s="18"/>
      <c r="N58" s="18"/>
      <c r="O58" s="18"/>
      <c r="P58" s="18"/>
      <c r="Q58" s="18"/>
      <c r="R58" s="18"/>
      <c r="S58" s="18"/>
      <c r="T58" s="18"/>
      <c r="U58" s="18"/>
      <c r="V58" s="18"/>
      <c r="W58" s="18"/>
      <c r="X58" s="18"/>
      <c r="Y58" s="18"/>
    </row>
    <row r="59" spans="1:25" ht="12.75" customHeight="1" x14ac:dyDescent="0.4"/>
    <row r="60" spans="1:25" ht="12.75" customHeight="1" x14ac:dyDescent="0.4">
      <c r="A60" s="17" t="s">
        <v>779</v>
      </c>
      <c r="E60" s="78" t="s">
        <v>816</v>
      </c>
      <c r="F60" s="78"/>
      <c r="G60" s="78"/>
      <c r="H60" s="78"/>
      <c r="I60" s="78"/>
      <c r="J60" s="80" t="s">
        <v>780</v>
      </c>
      <c r="K60" s="80"/>
      <c r="L60" s="80"/>
      <c r="M60" s="78" t="s">
        <v>817</v>
      </c>
      <c r="N60" s="78"/>
      <c r="O60" s="78"/>
      <c r="P60" s="78"/>
      <c r="Q60" s="80" t="s">
        <v>781</v>
      </c>
      <c r="R60" s="80"/>
      <c r="S60" s="80"/>
      <c r="T60" s="78" t="s">
        <v>818</v>
      </c>
      <c r="U60" s="78"/>
      <c r="V60" s="78"/>
      <c r="W60" s="78"/>
      <c r="X60" s="78"/>
      <c r="Y60" s="17" t="s">
        <v>763</v>
      </c>
    </row>
    <row r="61" spans="1:25" ht="12.75" customHeight="1" x14ac:dyDescent="0.4">
      <c r="A61" s="17" t="s">
        <v>769</v>
      </c>
      <c r="E61" s="78" t="s">
        <v>819</v>
      </c>
      <c r="F61" s="78"/>
      <c r="G61" s="78"/>
      <c r="H61" s="78"/>
      <c r="I61" s="78"/>
      <c r="J61" s="78"/>
    </row>
    <row r="62" spans="1:25" ht="12.75" customHeight="1" x14ac:dyDescent="0.4">
      <c r="A62" s="17" t="s">
        <v>782</v>
      </c>
      <c r="H62" s="78" t="s">
        <v>820</v>
      </c>
      <c r="I62" s="78"/>
      <c r="J62" s="80" t="s">
        <v>783</v>
      </c>
      <c r="K62" s="80"/>
      <c r="L62" s="80"/>
      <c r="M62" s="80"/>
      <c r="N62" s="78" t="s">
        <v>821</v>
      </c>
      <c r="O62" s="78"/>
      <c r="P62" s="78"/>
      <c r="Q62" s="80" t="s">
        <v>784</v>
      </c>
      <c r="R62" s="80"/>
      <c r="S62" s="80"/>
      <c r="T62" s="80"/>
      <c r="U62" s="81" t="s">
        <v>822</v>
      </c>
      <c r="V62" s="81"/>
      <c r="W62" s="81"/>
      <c r="X62" s="81"/>
      <c r="Y62" s="17" t="s">
        <v>763</v>
      </c>
    </row>
    <row r="63" spans="1:25" ht="12.75" customHeight="1" x14ac:dyDescent="0.4">
      <c r="E63" s="78" t="s">
        <v>823</v>
      </c>
      <c r="F63" s="78"/>
      <c r="G63" s="78"/>
      <c r="H63" s="78"/>
      <c r="I63" s="78"/>
      <c r="J63" s="78"/>
      <c r="K63" s="78"/>
      <c r="L63" s="78"/>
      <c r="M63" s="78"/>
      <c r="N63" s="78"/>
      <c r="O63" s="78"/>
      <c r="P63" s="78"/>
      <c r="Q63" s="78"/>
    </row>
    <row r="64" spans="1:25" ht="12.75" customHeight="1" x14ac:dyDescent="0.4">
      <c r="A64" s="17" t="s">
        <v>785</v>
      </c>
      <c r="E64" s="17" t="s">
        <v>772</v>
      </c>
      <c r="F64" s="78" t="s">
        <v>824</v>
      </c>
      <c r="G64" s="78"/>
      <c r="H64" s="78"/>
      <c r="I64" s="78"/>
      <c r="J64" s="78"/>
      <c r="K64" s="78"/>
      <c r="L64" s="78"/>
    </row>
    <row r="65" spans="1:25" ht="12.75" customHeight="1" x14ac:dyDescent="0.4">
      <c r="A65" s="17" t="s">
        <v>786</v>
      </c>
      <c r="F65" s="78" t="s">
        <v>825</v>
      </c>
      <c r="G65" s="78"/>
      <c r="H65" s="78"/>
      <c r="I65" s="78"/>
      <c r="J65" s="78"/>
      <c r="K65" s="78"/>
      <c r="L65" s="78"/>
      <c r="M65" s="78"/>
      <c r="N65" s="78"/>
      <c r="O65" s="78"/>
      <c r="P65" s="78"/>
      <c r="Q65" s="78"/>
      <c r="R65" s="78"/>
      <c r="S65" s="78"/>
      <c r="T65" s="78"/>
      <c r="U65" s="78"/>
      <c r="V65" s="78"/>
      <c r="W65" s="78"/>
      <c r="X65" s="78"/>
      <c r="Y65" s="78"/>
    </row>
    <row r="66" spans="1:25" ht="12.75" customHeight="1" x14ac:dyDescent="0.4">
      <c r="F66" s="78"/>
      <c r="G66" s="78"/>
      <c r="H66" s="78"/>
      <c r="I66" s="78"/>
      <c r="J66" s="78"/>
      <c r="K66" s="78"/>
      <c r="L66" s="78"/>
      <c r="M66" s="78"/>
      <c r="N66" s="78"/>
      <c r="O66" s="78"/>
      <c r="P66" s="78"/>
      <c r="Q66" s="78"/>
      <c r="R66" s="78"/>
      <c r="S66" s="78"/>
      <c r="T66" s="78"/>
      <c r="U66" s="78"/>
      <c r="V66" s="78"/>
      <c r="W66" s="78"/>
      <c r="X66" s="78"/>
      <c r="Y66" s="78"/>
    </row>
    <row r="67" spans="1:25" ht="12.75" customHeight="1" x14ac:dyDescent="0.4">
      <c r="A67" s="17" t="s">
        <v>787</v>
      </c>
      <c r="F67" s="78" t="s">
        <v>826</v>
      </c>
      <c r="G67" s="78"/>
      <c r="H67" s="78"/>
      <c r="I67" s="78"/>
      <c r="J67" s="78"/>
      <c r="K67" s="78"/>
      <c r="L67" s="78"/>
      <c r="M67" s="78"/>
    </row>
    <row r="68" spans="1:25" ht="12.75" customHeight="1" x14ac:dyDescent="0.4">
      <c r="A68" s="17" t="s">
        <v>790</v>
      </c>
      <c r="J68" s="78" t="s">
        <v>827</v>
      </c>
      <c r="K68" s="78"/>
      <c r="L68" s="78"/>
      <c r="M68" s="78"/>
      <c r="N68" s="78"/>
      <c r="O68" s="78"/>
      <c r="P68" s="78"/>
      <c r="Q68" s="78"/>
      <c r="R68" s="78"/>
      <c r="S68" s="78"/>
      <c r="T68" s="78"/>
      <c r="U68" s="78"/>
      <c r="V68" s="78"/>
      <c r="W68" s="78"/>
      <c r="X68" s="78"/>
      <c r="Y68" s="78"/>
    </row>
    <row r="69" spans="1:25" s="17" customFormat="1" ht="12.75" customHeight="1" x14ac:dyDescent="0.4">
      <c r="R69" s="1"/>
      <c r="S69" s="1"/>
      <c r="T69" s="1"/>
      <c r="U69" s="1"/>
      <c r="V69" s="1"/>
      <c r="W69" s="1"/>
      <c r="X69" s="1"/>
      <c r="Y69" s="1"/>
    </row>
    <row r="70" spans="1:25" ht="12.75" customHeight="1" x14ac:dyDescent="0.4">
      <c r="A70" s="17" t="s">
        <v>779</v>
      </c>
      <c r="E70" s="78" t="s">
        <v>816</v>
      </c>
      <c r="F70" s="78"/>
      <c r="G70" s="78"/>
      <c r="H70" s="78"/>
      <c r="I70" s="78"/>
      <c r="J70" s="80" t="s">
        <v>780</v>
      </c>
      <c r="K70" s="80"/>
      <c r="L70" s="80"/>
      <c r="M70" s="78" t="s">
        <v>817</v>
      </c>
      <c r="N70" s="78"/>
      <c r="O70" s="78"/>
      <c r="P70" s="78"/>
      <c r="Q70" s="80" t="s">
        <v>781</v>
      </c>
      <c r="R70" s="80"/>
      <c r="S70" s="80"/>
      <c r="T70" s="78" t="s">
        <v>818</v>
      </c>
      <c r="U70" s="78"/>
      <c r="V70" s="78"/>
      <c r="W70" s="78"/>
      <c r="X70" s="78"/>
      <c r="Y70" s="17" t="s">
        <v>763</v>
      </c>
    </row>
    <row r="71" spans="1:25" ht="12.75" customHeight="1" x14ac:dyDescent="0.4">
      <c r="A71" s="17" t="s">
        <v>769</v>
      </c>
      <c r="E71" s="78" t="s">
        <v>819</v>
      </c>
      <c r="F71" s="78"/>
      <c r="G71" s="78"/>
      <c r="H71" s="78"/>
      <c r="I71" s="78"/>
      <c r="J71" s="78"/>
    </row>
    <row r="72" spans="1:25" ht="12.75" customHeight="1" x14ac:dyDescent="0.4">
      <c r="A72" s="17" t="s">
        <v>782</v>
      </c>
      <c r="H72" s="78" t="s">
        <v>820</v>
      </c>
      <c r="I72" s="78"/>
      <c r="J72" s="80" t="s">
        <v>783</v>
      </c>
      <c r="K72" s="80"/>
      <c r="L72" s="80"/>
      <c r="M72" s="80"/>
      <c r="N72" s="78" t="s">
        <v>821</v>
      </c>
      <c r="O72" s="78"/>
      <c r="P72" s="78"/>
      <c r="Q72" s="80" t="s">
        <v>784</v>
      </c>
      <c r="R72" s="80"/>
      <c r="S72" s="80"/>
      <c r="T72" s="80"/>
      <c r="U72" s="81" t="s">
        <v>822</v>
      </c>
      <c r="V72" s="81"/>
      <c r="W72" s="81"/>
      <c r="X72" s="81"/>
      <c r="Y72" s="17" t="s">
        <v>763</v>
      </c>
    </row>
    <row r="73" spans="1:25" ht="12.75" customHeight="1" x14ac:dyDescent="0.4">
      <c r="E73" s="78" t="s">
        <v>823</v>
      </c>
      <c r="F73" s="78"/>
      <c r="G73" s="78"/>
      <c r="H73" s="78"/>
      <c r="I73" s="78"/>
      <c r="J73" s="78"/>
      <c r="K73" s="78"/>
      <c r="L73" s="78"/>
      <c r="M73" s="78"/>
      <c r="N73" s="78"/>
      <c r="O73" s="78"/>
      <c r="P73" s="78"/>
      <c r="Q73" s="78"/>
    </row>
    <row r="74" spans="1:25" ht="12.75" customHeight="1" x14ac:dyDescent="0.4">
      <c r="A74" s="17" t="s">
        <v>785</v>
      </c>
      <c r="E74" s="17" t="s">
        <v>772</v>
      </c>
      <c r="F74" s="78" t="s">
        <v>824</v>
      </c>
      <c r="G74" s="78"/>
      <c r="H74" s="78"/>
      <c r="I74" s="78"/>
      <c r="J74" s="78"/>
      <c r="K74" s="78"/>
      <c r="L74" s="78"/>
    </row>
    <row r="75" spans="1:25" ht="12.75" customHeight="1" x14ac:dyDescent="0.4">
      <c r="A75" s="17" t="s">
        <v>786</v>
      </c>
      <c r="F75" s="78" t="s">
        <v>825</v>
      </c>
      <c r="G75" s="78"/>
      <c r="H75" s="78"/>
      <c r="I75" s="78"/>
      <c r="J75" s="78"/>
      <c r="K75" s="78"/>
      <c r="L75" s="78"/>
      <c r="M75" s="78"/>
      <c r="N75" s="78"/>
      <c r="O75" s="78"/>
      <c r="P75" s="78"/>
      <c r="Q75" s="78"/>
      <c r="R75" s="78"/>
      <c r="S75" s="78"/>
      <c r="T75" s="78"/>
      <c r="U75" s="78"/>
      <c r="V75" s="78"/>
      <c r="W75" s="78"/>
      <c r="X75" s="78"/>
      <c r="Y75" s="78"/>
    </row>
    <row r="76" spans="1:25" ht="12.75" customHeight="1" x14ac:dyDescent="0.4">
      <c r="F76" s="78"/>
      <c r="G76" s="78"/>
      <c r="H76" s="78"/>
      <c r="I76" s="78"/>
      <c r="J76" s="78"/>
      <c r="K76" s="78"/>
      <c r="L76" s="78"/>
      <c r="M76" s="78"/>
      <c r="N76" s="78"/>
      <c r="O76" s="78"/>
      <c r="P76" s="78"/>
      <c r="Q76" s="78"/>
      <c r="R76" s="78"/>
      <c r="S76" s="78"/>
      <c r="T76" s="78"/>
      <c r="U76" s="78"/>
      <c r="V76" s="78"/>
      <c r="W76" s="78"/>
      <c r="X76" s="78"/>
      <c r="Y76" s="78"/>
    </row>
    <row r="77" spans="1:25" ht="12.75" customHeight="1" x14ac:dyDescent="0.4">
      <c r="A77" s="17" t="s">
        <v>787</v>
      </c>
      <c r="F77" s="78" t="s">
        <v>826</v>
      </c>
      <c r="G77" s="78"/>
      <c r="H77" s="78"/>
      <c r="I77" s="78"/>
      <c r="J77" s="78"/>
      <c r="K77" s="78"/>
      <c r="L77" s="78"/>
      <c r="M77" s="78"/>
    </row>
    <row r="78" spans="1:25" ht="12.75" customHeight="1" x14ac:dyDescent="0.4">
      <c r="A78" s="17" t="s">
        <v>790</v>
      </c>
      <c r="J78" s="78" t="s">
        <v>827</v>
      </c>
      <c r="K78" s="78"/>
      <c r="L78" s="78"/>
      <c r="M78" s="78"/>
      <c r="N78" s="78"/>
      <c r="O78" s="78"/>
      <c r="P78" s="78"/>
      <c r="Q78" s="78"/>
      <c r="R78" s="78"/>
      <c r="S78" s="78"/>
      <c r="T78" s="78"/>
      <c r="U78" s="78"/>
      <c r="V78" s="78"/>
      <c r="W78" s="78"/>
      <c r="X78" s="78"/>
      <c r="Y78" s="78"/>
    </row>
    <row r="79" spans="1:25" s="17" customFormat="1" ht="12.75" customHeight="1" x14ac:dyDescent="0.4">
      <c r="R79" s="1"/>
      <c r="S79" s="1"/>
      <c r="T79" s="1"/>
      <c r="U79" s="1"/>
      <c r="V79" s="1"/>
      <c r="W79" s="1"/>
      <c r="X79" s="1"/>
      <c r="Y79" s="1"/>
    </row>
    <row r="80" spans="1:25" s="17" customFormat="1" ht="12.75" customHeight="1" x14ac:dyDescent="0.4">
      <c r="R80" s="1"/>
      <c r="S80" s="1"/>
      <c r="T80" s="1"/>
      <c r="U80" s="1"/>
      <c r="V80" s="1"/>
      <c r="W80" s="1"/>
      <c r="X80" s="1"/>
      <c r="Y80" s="1"/>
    </row>
    <row r="81" spans="18:25" s="17" customFormat="1" ht="12.75" customHeight="1" x14ac:dyDescent="0.4">
      <c r="R81" s="1"/>
      <c r="S81" s="1"/>
      <c r="T81" s="1"/>
      <c r="U81" s="1"/>
      <c r="V81" s="1"/>
      <c r="W81" s="1"/>
      <c r="X81" s="1"/>
      <c r="Y81" s="1"/>
    </row>
    <row r="82" spans="18:25" s="17" customFormat="1" ht="12.75" customHeight="1" x14ac:dyDescent="0.4">
      <c r="R82" s="1"/>
      <c r="S82" s="1"/>
      <c r="T82" s="1"/>
      <c r="U82" s="1"/>
      <c r="V82" s="1"/>
      <c r="W82" s="1"/>
      <c r="X82" s="1"/>
      <c r="Y82" s="1"/>
    </row>
    <row r="83" spans="18:25" s="17" customFormat="1" ht="12.75" customHeight="1" x14ac:dyDescent="0.4">
      <c r="R83" s="1"/>
      <c r="S83" s="1"/>
      <c r="T83" s="1"/>
      <c r="U83" s="1"/>
      <c r="V83" s="1"/>
      <c r="W83" s="1"/>
      <c r="X83" s="1"/>
      <c r="Y83" s="1"/>
    </row>
    <row r="84" spans="18:25" s="17" customFormat="1" ht="12.75" customHeight="1" x14ac:dyDescent="0.4">
      <c r="R84" s="1"/>
      <c r="S84" s="1"/>
      <c r="T84" s="1"/>
      <c r="U84" s="1"/>
      <c r="V84" s="1"/>
      <c r="W84" s="1"/>
      <c r="X84" s="1"/>
      <c r="Y84" s="1"/>
    </row>
    <row r="85" spans="18:25" s="17" customFormat="1" ht="12.75" customHeight="1" x14ac:dyDescent="0.4">
      <c r="R85" s="1"/>
      <c r="S85" s="1"/>
      <c r="T85" s="1"/>
      <c r="U85" s="1"/>
      <c r="V85" s="1"/>
      <c r="W85" s="1"/>
      <c r="X85" s="1"/>
      <c r="Y85" s="1"/>
    </row>
    <row r="86" spans="18:25" s="17" customFormat="1" ht="12.75" customHeight="1" x14ac:dyDescent="0.4">
      <c r="R86" s="1"/>
      <c r="S86" s="1"/>
      <c r="T86" s="1"/>
      <c r="U86" s="1"/>
      <c r="V86" s="1"/>
      <c r="W86" s="1"/>
      <c r="X86" s="1"/>
      <c r="Y86" s="1"/>
    </row>
    <row r="87" spans="18:25" s="17" customFormat="1" ht="12.75" customHeight="1" x14ac:dyDescent="0.4">
      <c r="R87" s="1"/>
      <c r="S87" s="1"/>
      <c r="T87" s="1"/>
      <c r="U87" s="1"/>
      <c r="V87" s="1"/>
      <c r="W87" s="1"/>
      <c r="X87" s="1"/>
      <c r="Y87" s="1"/>
    </row>
    <row r="88" spans="18:25" s="17" customFormat="1" ht="12.75" customHeight="1" x14ac:dyDescent="0.4">
      <c r="R88" s="1"/>
      <c r="S88" s="1"/>
      <c r="T88" s="1"/>
      <c r="U88" s="1"/>
      <c r="V88" s="1"/>
      <c r="W88" s="1"/>
      <c r="X88" s="1"/>
      <c r="Y88" s="1"/>
    </row>
    <row r="89" spans="18:25" s="17" customFormat="1" ht="12.75" customHeight="1" x14ac:dyDescent="0.4">
      <c r="R89" s="1"/>
      <c r="S89" s="1"/>
      <c r="T89" s="1"/>
      <c r="U89" s="1"/>
      <c r="V89" s="1"/>
      <c r="W89" s="1"/>
      <c r="X89" s="1"/>
      <c r="Y89" s="1"/>
    </row>
    <row r="90" spans="18:25" s="17" customFormat="1" ht="12.75" customHeight="1" x14ac:dyDescent="0.4">
      <c r="R90" s="1"/>
      <c r="S90" s="1"/>
      <c r="T90" s="1"/>
      <c r="U90" s="1"/>
      <c r="V90" s="1"/>
      <c r="W90" s="1"/>
      <c r="X90" s="1"/>
      <c r="Y90" s="1"/>
    </row>
    <row r="91" spans="18:25" s="17" customFormat="1" ht="12.75" customHeight="1" x14ac:dyDescent="0.4">
      <c r="R91" s="1"/>
      <c r="S91" s="1"/>
      <c r="T91" s="1"/>
      <c r="U91" s="1"/>
      <c r="V91" s="1"/>
      <c r="W91" s="1"/>
      <c r="X91" s="1"/>
      <c r="Y91" s="1"/>
    </row>
    <row r="92" spans="18:25" s="17" customFormat="1" ht="12.75" customHeight="1" x14ac:dyDescent="0.4">
      <c r="R92" s="1"/>
      <c r="S92" s="1"/>
      <c r="T92" s="1"/>
      <c r="U92" s="1"/>
      <c r="V92" s="1"/>
      <c r="W92" s="1"/>
      <c r="X92" s="1"/>
      <c r="Y92" s="1"/>
    </row>
    <row r="93" spans="18:25" s="17" customFormat="1" ht="12.75" customHeight="1" x14ac:dyDescent="0.4">
      <c r="R93" s="1"/>
      <c r="S93" s="1"/>
      <c r="T93" s="1"/>
      <c r="U93" s="1"/>
      <c r="V93" s="1"/>
      <c r="W93" s="1"/>
      <c r="X93" s="1"/>
      <c r="Y93" s="1"/>
    </row>
    <row r="94" spans="18:25" s="17" customFormat="1" ht="12.75" customHeight="1" x14ac:dyDescent="0.4">
      <c r="R94" s="1"/>
      <c r="S94" s="1"/>
      <c r="T94" s="1"/>
      <c r="U94" s="1"/>
      <c r="V94" s="1"/>
      <c r="W94" s="1"/>
      <c r="X94" s="1"/>
      <c r="Y94" s="1"/>
    </row>
    <row r="95" spans="18:25" s="17" customFormat="1" ht="12.75" customHeight="1" x14ac:dyDescent="0.4">
      <c r="R95" s="1"/>
      <c r="S95" s="1"/>
      <c r="T95" s="1"/>
      <c r="U95" s="1"/>
      <c r="V95" s="1"/>
      <c r="W95" s="1"/>
      <c r="X95" s="1"/>
      <c r="Y95" s="1"/>
    </row>
    <row r="96" spans="18:25" s="17" customFormat="1" ht="12.75" customHeight="1" x14ac:dyDescent="0.4">
      <c r="R96" s="1"/>
      <c r="S96" s="1"/>
      <c r="T96" s="1"/>
      <c r="U96" s="1"/>
      <c r="V96" s="1"/>
      <c r="W96" s="1"/>
      <c r="X96" s="1"/>
      <c r="Y96" s="1"/>
    </row>
    <row r="97" spans="18:25" s="17" customFormat="1" ht="12.75" customHeight="1" x14ac:dyDescent="0.4">
      <c r="R97" s="1"/>
      <c r="S97" s="1"/>
      <c r="T97" s="1"/>
      <c r="U97" s="1"/>
      <c r="V97" s="1"/>
      <c r="W97" s="1"/>
      <c r="X97" s="1"/>
      <c r="Y97" s="1"/>
    </row>
    <row r="98" spans="18:25" s="17" customFormat="1" ht="12.75" customHeight="1" x14ac:dyDescent="0.4">
      <c r="R98" s="1"/>
      <c r="S98" s="1"/>
      <c r="T98" s="1"/>
      <c r="U98" s="1"/>
      <c r="V98" s="1"/>
      <c r="W98" s="1"/>
      <c r="X98" s="1"/>
      <c r="Y98" s="1"/>
    </row>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pans="18:25" s="17" customFormat="1" ht="12.75" customHeight="1" x14ac:dyDescent="0.4">
      <c r="R113" s="1"/>
      <c r="S113" s="1"/>
      <c r="T113" s="1"/>
      <c r="U113" s="1"/>
      <c r="V113" s="1"/>
      <c r="W113" s="1"/>
      <c r="X113" s="1"/>
      <c r="Y113" s="1"/>
    </row>
    <row r="114" spans="18:25" s="17" customFormat="1" ht="12.75" customHeight="1" x14ac:dyDescent="0.4">
      <c r="R114" s="1"/>
      <c r="S114" s="1"/>
      <c r="T114" s="1"/>
      <c r="U114" s="1"/>
      <c r="V114" s="1"/>
      <c r="W114" s="1"/>
      <c r="X114" s="1"/>
      <c r="Y114" s="1"/>
    </row>
    <row r="115" spans="18:25" s="17" customFormat="1" ht="12.75" customHeight="1" x14ac:dyDescent="0.4">
      <c r="R115" s="1"/>
      <c r="S115" s="1"/>
      <c r="T115" s="1"/>
      <c r="U115" s="1"/>
      <c r="V115" s="1"/>
      <c r="W115" s="1"/>
      <c r="X115" s="1"/>
      <c r="Y115" s="1"/>
    </row>
    <row r="116" spans="18:25" s="17" customFormat="1" ht="12.75" customHeight="1" x14ac:dyDescent="0.4">
      <c r="R116" s="1"/>
      <c r="S116" s="1"/>
      <c r="T116" s="1"/>
      <c r="U116" s="1"/>
      <c r="V116" s="1"/>
      <c r="W116" s="1"/>
      <c r="X116" s="1"/>
      <c r="Y116" s="1"/>
    </row>
    <row r="117" spans="18:25" s="17" customFormat="1" ht="12.75" customHeight="1" x14ac:dyDescent="0.4">
      <c r="R117" s="1"/>
      <c r="S117" s="1"/>
      <c r="T117" s="1"/>
      <c r="U117" s="1"/>
      <c r="V117" s="1"/>
      <c r="W117" s="1"/>
      <c r="X117" s="1"/>
      <c r="Y117" s="1"/>
    </row>
    <row r="118" spans="18:25" s="17" customFormat="1" ht="12.75" customHeight="1" x14ac:dyDescent="0.4">
      <c r="R118" s="1"/>
      <c r="S118" s="1"/>
      <c r="T118" s="1"/>
      <c r="U118" s="1"/>
      <c r="V118" s="1"/>
      <c r="W118" s="1"/>
      <c r="X118" s="1"/>
      <c r="Y118" s="1"/>
    </row>
    <row r="119" spans="18:25" s="17" customFormat="1" ht="12.75" customHeight="1" x14ac:dyDescent="0.4">
      <c r="R119" s="1"/>
      <c r="S119" s="1"/>
      <c r="T119" s="1"/>
      <c r="U119" s="1"/>
      <c r="V119" s="1"/>
      <c r="W119" s="1"/>
      <c r="X119" s="1"/>
      <c r="Y119" s="1"/>
    </row>
    <row r="120" spans="18:25" s="17" customFormat="1" ht="12.75" customHeight="1" x14ac:dyDescent="0.4">
      <c r="R120" s="1"/>
      <c r="S120" s="1"/>
      <c r="T120" s="1"/>
      <c r="U120" s="1"/>
      <c r="V120" s="1"/>
      <c r="W120" s="1"/>
      <c r="X120" s="1"/>
      <c r="Y120" s="1"/>
    </row>
    <row r="121" spans="18:25" s="17" customFormat="1" ht="12.75" customHeight="1" x14ac:dyDescent="0.4">
      <c r="R121" s="1"/>
      <c r="S121" s="1"/>
      <c r="T121" s="1"/>
      <c r="U121" s="1"/>
      <c r="V121" s="1"/>
      <c r="W121" s="1"/>
      <c r="X121" s="1"/>
      <c r="Y121" s="1"/>
    </row>
    <row r="122" spans="18:25" s="17" customFormat="1" ht="12.75" customHeight="1" x14ac:dyDescent="0.4">
      <c r="R122" s="1"/>
      <c r="S122" s="1"/>
      <c r="T122" s="1"/>
      <c r="U122" s="1"/>
      <c r="V122" s="1"/>
      <c r="W122" s="1"/>
      <c r="X122" s="1"/>
      <c r="Y122" s="1"/>
    </row>
    <row r="123" spans="18:25" s="17" customFormat="1" ht="12.75" customHeight="1" x14ac:dyDescent="0.4">
      <c r="R123" s="1"/>
      <c r="S123" s="1"/>
      <c r="T123" s="1"/>
      <c r="U123" s="1"/>
      <c r="V123" s="1"/>
      <c r="W123" s="1"/>
      <c r="X123" s="1"/>
      <c r="Y123" s="1"/>
    </row>
    <row r="124" spans="18:25" s="17" customFormat="1" ht="12.75" customHeight="1" x14ac:dyDescent="0.4">
      <c r="R124" s="1"/>
      <c r="S124" s="1"/>
      <c r="T124" s="1"/>
      <c r="U124" s="1"/>
      <c r="V124" s="1"/>
      <c r="W124" s="1"/>
      <c r="X124" s="1"/>
      <c r="Y124" s="1"/>
    </row>
    <row r="125" spans="18:25" s="17" customFormat="1" ht="12.75" customHeight="1" x14ac:dyDescent="0.4">
      <c r="R125" s="1"/>
      <c r="S125" s="1"/>
      <c r="T125" s="1"/>
      <c r="U125" s="1"/>
      <c r="V125" s="1"/>
      <c r="W125" s="1"/>
      <c r="X125" s="1"/>
      <c r="Y125" s="1"/>
    </row>
    <row r="126" spans="18:25" s="17" customFormat="1" ht="12.75" customHeight="1" x14ac:dyDescent="0.4">
      <c r="R126" s="1"/>
      <c r="S126" s="1"/>
      <c r="T126" s="1"/>
      <c r="U126" s="1"/>
      <c r="V126" s="1"/>
      <c r="W126" s="1"/>
      <c r="X126" s="1"/>
      <c r="Y126" s="1"/>
    </row>
    <row r="127" spans="18:25" s="17" customFormat="1" ht="12.75" customHeight="1" x14ac:dyDescent="0.4">
      <c r="R127" s="1"/>
      <c r="S127" s="1"/>
      <c r="T127" s="1"/>
      <c r="U127" s="1"/>
      <c r="V127" s="1"/>
      <c r="W127" s="1"/>
      <c r="X127" s="1"/>
      <c r="Y127" s="1"/>
    </row>
    <row r="128" spans="18:25" s="17" customFormat="1" ht="12.75" customHeight="1" x14ac:dyDescent="0.4">
      <c r="R128" s="1"/>
      <c r="S128" s="1"/>
      <c r="T128" s="1"/>
      <c r="U128" s="1"/>
      <c r="V128" s="1"/>
      <c r="W128" s="1"/>
      <c r="X128" s="1"/>
      <c r="Y128" s="1"/>
    </row>
    <row r="129" spans="18:25" s="17" customFormat="1" ht="12.75" customHeight="1" x14ac:dyDescent="0.4">
      <c r="R129" s="1"/>
      <c r="S129" s="1"/>
      <c r="T129" s="1"/>
      <c r="U129" s="1"/>
      <c r="V129" s="1"/>
      <c r="W129" s="1"/>
      <c r="X129" s="1"/>
      <c r="Y129" s="1"/>
    </row>
    <row r="130" spans="18:25" s="17" customFormat="1" ht="12.75" customHeight="1" x14ac:dyDescent="0.4">
      <c r="R130" s="1"/>
      <c r="S130" s="1"/>
      <c r="T130" s="1"/>
      <c r="U130" s="1"/>
      <c r="V130" s="1"/>
      <c r="W130" s="1"/>
      <c r="X130" s="1"/>
      <c r="Y130" s="1"/>
    </row>
    <row r="131" spans="18:25" s="17" customFormat="1" ht="12.75" customHeight="1" x14ac:dyDescent="0.4">
      <c r="R131" s="1"/>
      <c r="S131" s="1"/>
      <c r="T131" s="1"/>
      <c r="U131" s="1"/>
      <c r="V131" s="1"/>
      <c r="W131" s="1"/>
      <c r="X131" s="1"/>
      <c r="Y131" s="1"/>
    </row>
    <row r="132" spans="18:25" s="17" customFormat="1" ht="12.75" customHeight="1" x14ac:dyDescent="0.4">
      <c r="R132" s="1"/>
      <c r="S132" s="1"/>
      <c r="T132" s="1"/>
      <c r="U132" s="1"/>
      <c r="V132" s="1"/>
      <c r="W132" s="1"/>
      <c r="X132" s="1"/>
      <c r="Y132" s="1"/>
    </row>
    <row r="133" spans="18:25" s="17" customFormat="1" ht="12.75" customHeight="1" x14ac:dyDescent="0.4">
      <c r="R133" s="1"/>
      <c r="S133" s="1"/>
      <c r="T133" s="1"/>
      <c r="U133" s="1"/>
      <c r="V133" s="1"/>
      <c r="W133" s="1"/>
      <c r="X133" s="1"/>
      <c r="Y133" s="1"/>
    </row>
    <row r="134" spans="18:25" s="17" customFormat="1" ht="12.75" customHeight="1" x14ac:dyDescent="0.4">
      <c r="R134" s="1"/>
      <c r="S134" s="1"/>
      <c r="T134" s="1"/>
      <c r="U134" s="1"/>
      <c r="V134" s="1"/>
      <c r="W134" s="1"/>
      <c r="X134" s="1"/>
      <c r="Y134" s="1"/>
    </row>
    <row r="135" spans="18:25" s="17" customFormat="1" ht="12.75" customHeight="1" x14ac:dyDescent="0.4">
      <c r="R135" s="1"/>
      <c r="S135" s="1"/>
      <c r="T135" s="1"/>
      <c r="U135" s="1"/>
      <c r="V135" s="1"/>
      <c r="W135" s="1"/>
      <c r="X135" s="1"/>
      <c r="Y135" s="1"/>
    </row>
    <row r="136" spans="18:25" s="17" customFormat="1" ht="12.75" customHeight="1" x14ac:dyDescent="0.4">
      <c r="R136" s="1"/>
      <c r="S136" s="1"/>
      <c r="T136" s="1"/>
      <c r="U136" s="1"/>
      <c r="V136" s="1"/>
      <c r="W136" s="1"/>
      <c r="X136" s="1"/>
      <c r="Y136" s="1"/>
    </row>
    <row r="137" spans="18:25" s="17" customFormat="1" ht="12.75" customHeight="1" x14ac:dyDescent="0.4">
      <c r="R137" s="1"/>
      <c r="S137" s="1"/>
      <c r="T137" s="1"/>
      <c r="U137" s="1"/>
      <c r="V137" s="1"/>
      <c r="W137" s="1"/>
      <c r="X137" s="1"/>
      <c r="Y137" s="1"/>
    </row>
    <row r="138" spans="18:25" s="17" customFormat="1" ht="12.75" customHeight="1" x14ac:dyDescent="0.4">
      <c r="R138" s="1"/>
      <c r="S138" s="1"/>
      <c r="T138" s="1"/>
      <c r="U138" s="1"/>
      <c r="V138" s="1"/>
      <c r="W138" s="1"/>
      <c r="X138" s="1"/>
      <c r="Y138" s="1"/>
    </row>
    <row r="139" spans="18:25" s="17" customFormat="1" ht="12.75" customHeight="1" x14ac:dyDescent="0.4">
      <c r="R139" s="1"/>
      <c r="S139" s="1"/>
      <c r="T139" s="1"/>
      <c r="U139" s="1"/>
      <c r="V139" s="1"/>
      <c r="W139" s="1"/>
      <c r="X139" s="1"/>
      <c r="Y139" s="1"/>
    </row>
    <row r="140" spans="18:25" s="17" customFormat="1" ht="12.75" customHeight="1" x14ac:dyDescent="0.4">
      <c r="R140" s="1"/>
      <c r="S140" s="1"/>
      <c r="T140" s="1"/>
      <c r="U140" s="1"/>
      <c r="V140" s="1"/>
      <c r="W140" s="1"/>
      <c r="X140" s="1"/>
      <c r="Y140" s="1"/>
    </row>
    <row r="141" spans="18:25" s="17" customFormat="1" ht="12.75" customHeight="1" x14ac:dyDescent="0.4">
      <c r="R141" s="1"/>
      <c r="S141" s="1"/>
      <c r="T141" s="1"/>
      <c r="U141" s="1"/>
      <c r="V141" s="1"/>
      <c r="W141" s="1"/>
      <c r="X141" s="1"/>
      <c r="Y141" s="1"/>
    </row>
    <row r="142" spans="18:25" s="17" customFormat="1" ht="12.75" customHeight="1" x14ac:dyDescent="0.4">
      <c r="R142" s="1"/>
      <c r="S142" s="1"/>
      <c r="T142" s="1"/>
      <c r="U142" s="1"/>
      <c r="V142" s="1"/>
      <c r="W142" s="1"/>
      <c r="X142" s="1"/>
      <c r="Y142" s="1"/>
    </row>
    <row r="143" spans="18:25" s="17" customFormat="1" ht="12.75" customHeight="1" x14ac:dyDescent="0.4">
      <c r="R143" s="1"/>
      <c r="S143" s="1"/>
      <c r="T143" s="1"/>
      <c r="U143" s="1"/>
      <c r="V143" s="1"/>
      <c r="W143" s="1"/>
      <c r="X143" s="1"/>
      <c r="Y143" s="1"/>
    </row>
    <row r="144" spans="18:25" s="17" customFormat="1" ht="12.75" customHeight="1" x14ac:dyDescent="0.4">
      <c r="R144" s="1"/>
      <c r="S144" s="1"/>
      <c r="T144" s="1"/>
      <c r="U144" s="1"/>
      <c r="V144" s="1"/>
      <c r="W144" s="1"/>
      <c r="X144" s="1"/>
      <c r="Y144" s="1"/>
    </row>
    <row r="145" spans="18:25" s="17" customFormat="1" ht="12.75" customHeight="1" x14ac:dyDescent="0.4">
      <c r="R145" s="1"/>
      <c r="S145" s="1"/>
      <c r="T145" s="1"/>
      <c r="U145" s="1"/>
      <c r="V145" s="1"/>
      <c r="W145" s="1"/>
      <c r="X145" s="1"/>
      <c r="Y145" s="1"/>
    </row>
    <row r="146" spans="18:25" s="17" customFormat="1" ht="12.75" customHeight="1" x14ac:dyDescent="0.4">
      <c r="R146" s="1"/>
      <c r="S146" s="1"/>
      <c r="T146" s="1"/>
      <c r="U146" s="1"/>
      <c r="V146" s="1"/>
      <c r="W146" s="1"/>
      <c r="X146" s="1"/>
      <c r="Y146" s="1"/>
    </row>
    <row r="147" spans="18:25" s="17" customFormat="1" ht="12.75" customHeight="1" x14ac:dyDescent="0.4">
      <c r="R147" s="1"/>
      <c r="S147" s="1"/>
      <c r="T147" s="1"/>
      <c r="U147" s="1"/>
      <c r="V147" s="1"/>
      <c r="W147" s="1"/>
      <c r="X147" s="1"/>
      <c r="Y147" s="1"/>
    </row>
    <row r="148" spans="18:25" s="17" customFormat="1" ht="12.75" customHeight="1" x14ac:dyDescent="0.4">
      <c r="R148" s="1"/>
      <c r="S148" s="1"/>
      <c r="T148" s="1"/>
      <c r="U148" s="1"/>
      <c r="V148" s="1"/>
      <c r="W148" s="1"/>
      <c r="X148" s="1"/>
      <c r="Y148" s="1"/>
    </row>
    <row r="149" spans="18:25" s="17" customFormat="1" ht="12.75" customHeight="1" x14ac:dyDescent="0.4">
      <c r="R149" s="1"/>
      <c r="S149" s="1"/>
      <c r="T149" s="1"/>
      <c r="U149" s="1"/>
      <c r="V149" s="1"/>
      <c r="W149" s="1"/>
      <c r="X149" s="1"/>
      <c r="Y149" s="1"/>
    </row>
    <row r="150" spans="18:25" s="17" customFormat="1" ht="12.75" customHeight="1" x14ac:dyDescent="0.4">
      <c r="R150" s="1"/>
      <c r="S150" s="1"/>
      <c r="T150" s="1"/>
      <c r="U150" s="1"/>
      <c r="V150" s="1"/>
      <c r="W150" s="1"/>
      <c r="X150" s="1"/>
      <c r="Y150" s="1"/>
    </row>
    <row r="151" spans="18:25" s="17" customFormat="1" ht="12.75" customHeight="1" x14ac:dyDescent="0.4">
      <c r="R151" s="1"/>
      <c r="S151" s="1"/>
      <c r="T151" s="1"/>
      <c r="U151" s="1"/>
      <c r="V151" s="1"/>
      <c r="W151" s="1"/>
      <c r="X151" s="1"/>
      <c r="Y151" s="1"/>
    </row>
    <row r="152" spans="18:25" s="17" customFormat="1" ht="12.75" customHeight="1" x14ac:dyDescent="0.4">
      <c r="R152" s="1"/>
      <c r="S152" s="1"/>
      <c r="T152" s="1"/>
      <c r="U152" s="1"/>
      <c r="V152" s="1"/>
      <c r="W152" s="1"/>
      <c r="X152" s="1"/>
      <c r="Y152" s="1"/>
    </row>
    <row r="153" spans="18:25" s="17" customFormat="1" ht="12.75" customHeight="1" x14ac:dyDescent="0.4">
      <c r="R153" s="1"/>
      <c r="S153" s="1"/>
      <c r="T153" s="1"/>
      <c r="U153" s="1"/>
      <c r="V153" s="1"/>
      <c r="W153" s="1"/>
      <c r="X153" s="1"/>
      <c r="Y153" s="1"/>
    </row>
    <row r="154" spans="18:25" s="17" customFormat="1" ht="12.75" customHeight="1" x14ac:dyDescent="0.4">
      <c r="R154" s="1"/>
      <c r="S154" s="1"/>
      <c r="T154" s="1"/>
      <c r="U154" s="1"/>
      <c r="V154" s="1"/>
      <c r="W154" s="1"/>
      <c r="X154" s="1"/>
      <c r="Y154" s="1"/>
    </row>
    <row r="155" spans="18:25" s="17" customFormat="1" ht="12.75" customHeight="1" x14ac:dyDescent="0.4">
      <c r="R155" s="1"/>
      <c r="S155" s="1"/>
      <c r="T155" s="1"/>
      <c r="U155" s="1"/>
      <c r="V155" s="1"/>
      <c r="W155" s="1"/>
      <c r="X155" s="1"/>
      <c r="Y155" s="1"/>
    </row>
    <row r="156" spans="18:25" s="17" customFormat="1" ht="12.75" customHeight="1" x14ac:dyDescent="0.4">
      <c r="R156" s="1"/>
      <c r="S156" s="1"/>
      <c r="T156" s="1"/>
      <c r="U156" s="1"/>
      <c r="V156" s="1"/>
      <c r="W156" s="1"/>
      <c r="X156" s="1"/>
      <c r="Y156" s="1"/>
    </row>
    <row r="157" spans="18:25" s="17" customFormat="1" ht="12.75" customHeight="1" x14ac:dyDescent="0.4">
      <c r="R157" s="1"/>
      <c r="S157" s="1"/>
      <c r="T157" s="1"/>
      <c r="U157" s="1"/>
      <c r="V157" s="1"/>
      <c r="W157" s="1"/>
      <c r="X157" s="1"/>
      <c r="Y157" s="1"/>
    </row>
    <row r="158" spans="18:25" s="17" customFormat="1" ht="12.75" customHeight="1" x14ac:dyDescent="0.4">
      <c r="R158" s="1"/>
      <c r="S158" s="1"/>
      <c r="T158" s="1"/>
      <c r="U158" s="1"/>
      <c r="V158" s="1"/>
      <c r="W158" s="1"/>
      <c r="X158" s="1"/>
      <c r="Y158" s="1"/>
    </row>
    <row r="159" spans="18:25" s="17" customFormat="1" ht="12.75" customHeight="1" x14ac:dyDescent="0.4">
      <c r="R159" s="1"/>
      <c r="S159" s="1"/>
      <c r="T159" s="1"/>
      <c r="U159" s="1"/>
      <c r="V159" s="1"/>
      <c r="W159" s="1"/>
      <c r="X159" s="1"/>
      <c r="Y159" s="1"/>
    </row>
    <row r="160" spans="18:25" s="17" customFormat="1" ht="12.75" customHeight="1" x14ac:dyDescent="0.4">
      <c r="R160" s="1"/>
      <c r="S160" s="1"/>
      <c r="T160" s="1"/>
      <c r="U160" s="1"/>
      <c r="V160" s="1"/>
      <c r="W160" s="1"/>
      <c r="X160" s="1"/>
      <c r="Y160" s="1"/>
    </row>
    <row r="161" spans="18:25" s="17" customFormat="1" ht="12.75" customHeight="1" x14ac:dyDescent="0.4">
      <c r="R161" s="1"/>
      <c r="S161" s="1"/>
      <c r="T161" s="1"/>
      <c r="U161" s="1"/>
      <c r="V161" s="1"/>
      <c r="W161" s="1"/>
      <c r="X161" s="1"/>
      <c r="Y161" s="1"/>
    </row>
    <row r="162" spans="18:25" s="17" customFormat="1" ht="12.75" customHeight="1" x14ac:dyDescent="0.4">
      <c r="R162" s="1"/>
      <c r="S162" s="1"/>
      <c r="T162" s="1"/>
      <c r="U162" s="1"/>
      <c r="V162" s="1"/>
      <c r="W162" s="1"/>
      <c r="X162" s="1"/>
      <c r="Y162" s="1"/>
    </row>
    <row r="163" spans="18:25" s="17" customFormat="1" ht="12.75" customHeight="1" x14ac:dyDescent="0.4">
      <c r="R163" s="1"/>
      <c r="S163" s="1"/>
      <c r="T163" s="1"/>
      <c r="U163" s="1"/>
      <c r="V163" s="1"/>
      <c r="W163" s="1"/>
      <c r="X163" s="1"/>
      <c r="Y163" s="1"/>
    </row>
    <row r="164" spans="18:25" s="17" customFormat="1" ht="12.75" customHeight="1" x14ac:dyDescent="0.4">
      <c r="R164" s="1"/>
      <c r="S164" s="1"/>
      <c r="T164" s="1"/>
      <c r="U164" s="1"/>
      <c r="V164" s="1"/>
      <c r="W164" s="1"/>
      <c r="X164" s="1"/>
      <c r="Y164" s="1"/>
    </row>
    <row r="165" spans="18:25" s="17" customFormat="1" ht="12.75" customHeight="1" x14ac:dyDescent="0.4">
      <c r="R165" s="1"/>
      <c r="S165" s="1"/>
      <c r="T165" s="1"/>
      <c r="U165" s="1"/>
      <c r="V165" s="1"/>
      <c r="W165" s="1"/>
      <c r="X165" s="1"/>
      <c r="Y165" s="1"/>
    </row>
    <row r="166" spans="18:25" s="17" customFormat="1" ht="12.75" customHeight="1" x14ac:dyDescent="0.4">
      <c r="R166" s="1"/>
      <c r="S166" s="1"/>
      <c r="T166" s="1"/>
      <c r="U166" s="1"/>
      <c r="V166" s="1"/>
      <c r="W166" s="1"/>
      <c r="X166" s="1"/>
      <c r="Y166" s="1"/>
    </row>
    <row r="167" spans="18:25" s="17" customFormat="1" ht="12.75" customHeight="1" x14ac:dyDescent="0.4">
      <c r="R167" s="1"/>
      <c r="S167" s="1"/>
      <c r="T167" s="1"/>
      <c r="U167" s="1"/>
      <c r="V167" s="1"/>
      <c r="W167" s="1"/>
      <c r="X167" s="1"/>
      <c r="Y167" s="1"/>
    </row>
    <row r="168" spans="18:25" s="17" customFormat="1" ht="12.75" customHeight="1" x14ac:dyDescent="0.4">
      <c r="R168" s="1"/>
      <c r="S168" s="1"/>
      <c r="T168" s="1"/>
      <c r="U168" s="1"/>
      <c r="V168" s="1"/>
      <c r="W168" s="1"/>
      <c r="X168" s="1"/>
      <c r="Y168" s="1"/>
    </row>
    <row r="169" spans="18:25" s="17" customFormat="1" ht="12.75" customHeight="1" x14ac:dyDescent="0.4">
      <c r="R169" s="1"/>
      <c r="S169" s="1"/>
      <c r="T169" s="1"/>
      <c r="U169" s="1"/>
      <c r="V169" s="1"/>
      <c r="W169" s="1"/>
      <c r="X169" s="1"/>
      <c r="Y169" s="1"/>
    </row>
    <row r="170" spans="18:25" s="17" customFormat="1" ht="12.75" customHeight="1" x14ac:dyDescent="0.4">
      <c r="R170" s="1"/>
      <c r="S170" s="1"/>
      <c r="T170" s="1"/>
      <c r="U170" s="1"/>
      <c r="V170" s="1"/>
      <c r="W170" s="1"/>
      <c r="X170" s="1"/>
      <c r="Y170" s="1"/>
    </row>
    <row r="171" spans="18:25" s="17" customFormat="1" ht="12.75" customHeight="1" x14ac:dyDescent="0.4">
      <c r="R171" s="1"/>
      <c r="S171" s="1"/>
      <c r="T171" s="1"/>
      <c r="U171" s="1"/>
      <c r="V171" s="1"/>
      <c r="W171" s="1"/>
      <c r="X171" s="1"/>
      <c r="Y171" s="1"/>
    </row>
    <row r="172" spans="18:25" s="17" customFormat="1" ht="12.75" customHeight="1" x14ac:dyDescent="0.4">
      <c r="R172" s="1"/>
      <c r="S172" s="1"/>
      <c r="T172" s="1"/>
      <c r="U172" s="1"/>
      <c r="V172" s="1"/>
      <c r="W172" s="1"/>
      <c r="X172" s="1"/>
      <c r="Y172" s="1"/>
    </row>
    <row r="173" spans="18:25" s="17" customFormat="1" ht="12.75" customHeight="1" x14ac:dyDescent="0.4">
      <c r="R173" s="1"/>
      <c r="S173" s="1"/>
      <c r="T173" s="1"/>
      <c r="U173" s="1"/>
      <c r="V173" s="1"/>
      <c r="W173" s="1"/>
      <c r="X173" s="1"/>
      <c r="Y173" s="1"/>
    </row>
    <row r="174" spans="18:25" s="17" customFormat="1" ht="12.75" customHeight="1" x14ac:dyDescent="0.4">
      <c r="R174" s="1"/>
      <c r="S174" s="1"/>
      <c r="T174" s="1"/>
      <c r="U174" s="1"/>
      <c r="V174" s="1"/>
      <c r="W174" s="1"/>
      <c r="X174" s="1"/>
      <c r="Y174" s="1"/>
    </row>
    <row r="175" spans="18:25" s="17" customFormat="1" ht="12.75" customHeight="1" x14ac:dyDescent="0.4">
      <c r="R175" s="1"/>
      <c r="S175" s="1"/>
      <c r="T175" s="1"/>
      <c r="U175" s="1"/>
      <c r="V175" s="1"/>
      <c r="W175" s="1"/>
      <c r="X175" s="1"/>
      <c r="Y175" s="1"/>
    </row>
    <row r="176" spans="18:25" s="17" customFormat="1" ht="12.75" customHeight="1" x14ac:dyDescent="0.4">
      <c r="R176" s="1"/>
      <c r="S176" s="1"/>
      <c r="T176" s="1"/>
      <c r="U176" s="1"/>
      <c r="V176" s="1"/>
      <c r="W176" s="1"/>
      <c r="X176" s="1"/>
      <c r="Y176" s="1"/>
    </row>
    <row r="177" spans="18:25" s="17" customFormat="1" ht="12.75" customHeight="1" x14ac:dyDescent="0.4">
      <c r="R177" s="1"/>
      <c r="S177" s="1"/>
      <c r="T177" s="1"/>
      <c r="U177" s="1"/>
      <c r="V177" s="1"/>
      <c r="W177" s="1"/>
      <c r="X177" s="1"/>
      <c r="Y177" s="1"/>
    </row>
    <row r="178" spans="18:25" s="17" customFormat="1" ht="12.75" customHeight="1" x14ac:dyDescent="0.4">
      <c r="R178" s="1"/>
      <c r="S178" s="1"/>
      <c r="T178" s="1"/>
      <c r="U178" s="1"/>
      <c r="V178" s="1"/>
      <c r="W178" s="1"/>
      <c r="X178" s="1"/>
      <c r="Y178" s="1"/>
    </row>
    <row r="179" spans="18:25" s="17" customFormat="1" ht="12.75" customHeight="1" x14ac:dyDescent="0.4">
      <c r="R179" s="1"/>
      <c r="S179" s="1"/>
      <c r="T179" s="1"/>
      <c r="U179" s="1"/>
      <c r="V179" s="1"/>
      <c r="W179" s="1"/>
      <c r="X179" s="1"/>
      <c r="Y179" s="1"/>
    </row>
    <row r="180" spans="18:25" s="17" customFormat="1" ht="12.75" customHeight="1" x14ac:dyDescent="0.4">
      <c r="R180" s="1"/>
      <c r="S180" s="1"/>
      <c r="T180" s="1"/>
      <c r="U180" s="1"/>
      <c r="V180" s="1"/>
      <c r="W180" s="1"/>
      <c r="X180" s="1"/>
      <c r="Y180" s="1"/>
    </row>
    <row r="181" spans="18:25" s="17" customFormat="1" ht="12.75" customHeight="1" x14ac:dyDescent="0.4">
      <c r="R181" s="1"/>
      <c r="S181" s="1"/>
      <c r="T181" s="1"/>
      <c r="U181" s="1"/>
      <c r="V181" s="1"/>
      <c r="W181" s="1"/>
      <c r="X181" s="1"/>
      <c r="Y181" s="1"/>
    </row>
    <row r="182" spans="18:25" s="17" customFormat="1" ht="12.75" customHeight="1" x14ac:dyDescent="0.4">
      <c r="R182" s="1"/>
      <c r="S182" s="1"/>
      <c r="T182" s="1"/>
      <c r="U182" s="1"/>
      <c r="V182" s="1"/>
      <c r="W182" s="1"/>
      <c r="X182" s="1"/>
      <c r="Y182" s="1"/>
    </row>
    <row r="183" spans="18:25" s="17" customFormat="1" ht="12.75" customHeight="1" x14ac:dyDescent="0.4">
      <c r="R183" s="1"/>
      <c r="S183" s="1"/>
      <c r="T183" s="1"/>
      <c r="U183" s="1"/>
      <c r="V183" s="1"/>
      <c r="W183" s="1"/>
      <c r="X183" s="1"/>
      <c r="Y183" s="1"/>
    </row>
    <row r="184" spans="18:25" s="17" customFormat="1" ht="12.75" customHeight="1" x14ac:dyDescent="0.4">
      <c r="R184" s="1"/>
      <c r="S184" s="1"/>
      <c r="T184" s="1"/>
      <c r="U184" s="1"/>
      <c r="V184" s="1"/>
      <c r="W184" s="1"/>
      <c r="X184" s="1"/>
      <c r="Y184" s="1"/>
    </row>
    <row r="185" spans="18:25" s="17" customFormat="1" ht="12.75" customHeight="1" x14ac:dyDescent="0.4">
      <c r="R185" s="1"/>
      <c r="S185" s="1"/>
      <c r="T185" s="1"/>
      <c r="U185" s="1"/>
      <c r="V185" s="1"/>
      <c r="W185" s="1"/>
      <c r="X185" s="1"/>
      <c r="Y185" s="1"/>
    </row>
    <row r="186" spans="18:25" s="17" customFormat="1" ht="12.75" customHeight="1" x14ac:dyDescent="0.4">
      <c r="R186" s="1"/>
      <c r="S186" s="1"/>
      <c r="T186" s="1"/>
      <c r="U186" s="1"/>
      <c r="V186" s="1"/>
      <c r="W186" s="1"/>
      <c r="X186" s="1"/>
      <c r="Y186" s="1"/>
    </row>
    <row r="187" spans="18:25" s="17" customFormat="1" ht="12.75" customHeight="1" x14ac:dyDescent="0.4">
      <c r="R187" s="1"/>
      <c r="S187" s="1"/>
      <c r="T187" s="1"/>
      <c r="U187" s="1"/>
      <c r="V187" s="1"/>
      <c r="W187" s="1"/>
      <c r="X187" s="1"/>
      <c r="Y187" s="1"/>
    </row>
    <row r="188" spans="18:25" s="17" customFormat="1" ht="12.75" customHeight="1" x14ac:dyDescent="0.4">
      <c r="R188" s="1"/>
      <c r="S188" s="1"/>
      <c r="T188" s="1"/>
      <c r="U188" s="1"/>
      <c r="V188" s="1"/>
      <c r="W188" s="1"/>
      <c r="X188" s="1"/>
      <c r="Y188" s="1"/>
    </row>
    <row r="189" spans="18:25" s="17" customFormat="1" ht="12.75" customHeight="1" x14ac:dyDescent="0.4">
      <c r="R189" s="1"/>
      <c r="S189" s="1"/>
      <c r="T189" s="1"/>
      <c r="U189" s="1"/>
      <c r="V189" s="1"/>
      <c r="W189" s="1"/>
      <c r="X189" s="1"/>
      <c r="Y189" s="1"/>
    </row>
    <row r="190" spans="18:25" s="17" customFormat="1" ht="12.75" customHeight="1" x14ac:dyDescent="0.4">
      <c r="R190" s="1"/>
      <c r="S190" s="1"/>
      <c r="T190" s="1"/>
      <c r="U190" s="1"/>
      <c r="V190" s="1"/>
      <c r="W190" s="1"/>
      <c r="X190" s="1"/>
      <c r="Y190" s="1"/>
    </row>
    <row r="191" spans="18:25" s="17" customFormat="1" ht="12.75" customHeight="1" x14ac:dyDescent="0.4">
      <c r="R191" s="1"/>
      <c r="S191" s="1"/>
      <c r="T191" s="1"/>
      <c r="U191" s="1"/>
      <c r="V191" s="1"/>
      <c r="W191" s="1"/>
      <c r="X191" s="1"/>
      <c r="Y191" s="1"/>
    </row>
    <row r="192" spans="18:25" s="17" customFormat="1" ht="12.75" customHeight="1" x14ac:dyDescent="0.4">
      <c r="R192" s="1"/>
      <c r="S192" s="1"/>
      <c r="T192" s="1"/>
      <c r="U192" s="1"/>
      <c r="V192" s="1"/>
      <c r="W192" s="1"/>
      <c r="X192" s="1"/>
      <c r="Y192" s="1"/>
    </row>
    <row r="193" spans="18:25" s="17" customFormat="1" ht="12.75" customHeight="1" x14ac:dyDescent="0.4">
      <c r="R193" s="1"/>
      <c r="S193" s="1"/>
      <c r="T193" s="1"/>
      <c r="U193" s="1"/>
      <c r="V193" s="1"/>
      <c r="W193" s="1"/>
      <c r="X193" s="1"/>
      <c r="Y193" s="1"/>
    </row>
    <row r="194" spans="18:25" s="17" customFormat="1" ht="12.75" customHeight="1" x14ac:dyDescent="0.4">
      <c r="R194" s="1"/>
      <c r="S194" s="1"/>
      <c r="T194" s="1"/>
      <c r="U194" s="1"/>
      <c r="V194" s="1"/>
      <c r="W194" s="1"/>
      <c r="X194" s="1"/>
      <c r="Y194" s="1"/>
    </row>
    <row r="195" spans="18:25" s="17" customFormat="1" ht="12.75" customHeight="1" x14ac:dyDescent="0.4">
      <c r="R195" s="1"/>
      <c r="S195" s="1"/>
      <c r="T195" s="1"/>
      <c r="U195" s="1"/>
      <c r="V195" s="1"/>
      <c r="W195" s="1"/>
      <c r="X195" s="1"/>
      <c r="Y195" s="1"/>
    </row>
    <row r="196" spans="18:25" s="17" customFormat="1" ht="12.75" customHeight="1" x14ac:dyDescent="0.4">
      <c r="R196" s="1"/>
      <c r="S196" s="1"/>
      <c r="T196" s="1"/>
      <c r="U196" s="1"/>
      <c r="V196" s="1"/>
      <c r="W196" s="1"/>
      <c r="X196" s="1"/>
      <c r="Y196" s="1"/>
    </row>
    <row r="197" spans="18:25" s="17" customFormat="1" ht="12.75" customHeight="1" x14ac:dyDescent="0.4">
      <c r="R197" s="1"/>
      <c r="S197" s="1"/>
      <c r="T197" s="1"/>
      <c r="U197" s="1"/>
      <c r="V197" s="1"/>
      <c r="W197" s="1"/>
      <c r="X197" s="1"/>
      <c r="Y197" s="1"/>
    </row>
    <row r="198" spans="18:25" s="17" customFormat="1" ht="12.75" customHeight="1" x14ac:dyDescent="0.4">
      <c r="R198" s="1"/>
      <c r="S198" s="1"/>
      <c r="T198" s="1"/>
      <c r="U198" s="1"/>
      <c r="V198" s="1"/>
      <c r="W198" s="1"/>
      <c r="X198" s="1"/>
      <c r="Y198" s="1"/>
    </row>
    <row r="199" spans="18:25" s="17" customFormat="1" ht="12.75" customHeight="1" x14ac:dyDescent="0.4">
      <c r="R199" s="1"/>
      <c r="S199" s="1"/>
      <c r="T199" s="1"/>
      <c r="U199" s="1"/>
      <c r="V199" s="1"/>
      <c r="W199" s="1"/>
      <c r="X199" s="1"/>
      <c r="Y199" s="1"/>
    </row>
    <row r="200" spans="18:25" s="17" customFormat="1" ht="12.75" customHeight="1" x14ac:dyDescent="0.4">
      <c r="R200" s="1"/>
      <c r="S200" s="1"/>
      <c r="T200" s="1"/>
      <c r="U200" s="1"/>
      <c r="V200" s="1"/>
      <c r="W200" s="1"/>
      <c r="X200" s="1"/>
      <c r="Y200" s="1"/>
    </row>
    <row r="201" spans="18:25" s="17" customFormat="1" ht="12.75" customHeight="1" x14ac:dyDescent="0.4">
      <c r="R201" s="1"/>
      <c r="S201" s="1"/>
      <c r="T201" s="1"/>
      <c r="U201" s="1"/>
      <c r="V201" s="1"/>
      <c r="W201" s="1"/>
      <c r="X201" s="1"/>
      <c r="Y201" s="1"/>
    </row>
    <row r="202" spans="18:25" s="17" customFormat="1" ht="12.75" customHeight="1" x14ac:dyDescent="0.4">
      <c r="R202" s="1"/>
      <c r="S202" s="1"/>
      <c r="T202" s="1"/>
      <c r="U202" s="1"/>
      <c r="V202" s="1"/>
      <c r="W202" s="1"/>
      <c r="X202" s="1"/>
      <c r="Y202" s="1"/>
    </row>
    <row r="203" spans="18:25" s="17" customFormat="1" ht="12.75" customHeight="1" x14ac:dyDescent="0.4">
      <c r="R203" s="1"/>
      <c r="S203" s="1"/>
      <c r="T203" s="1"/>
      <c r="U203" s="1"/>
      <c r="V203" s="1"/>
      <c r="W203" s="1"/>
      <c r="X203" s="1"/>
      <c r="Y203" s="1"/>
    </row>
    <row r="204" spans="18:25" s="17" customFormat="1" ht="12.75" customHeight="1" x14ac:dyDescent="0.4">
      <c r="R204" s="1"/>
      <c r="S204" s="1"/>
      <c r="T204" s="1"/>
      <c r="U204" s="1"/>
      <c r="V204" s="1"/>
      <c r="W204" s="1"/>
      <c r="X204" s="1"/>
      <c r="Y204" s="1"/>
    </row>
    <row r="205" spans="18:25" s="17" customFormat="1" ht="12.75" customHeight="1" x14ac:dyDescent="0.4">
      <c r="R205" s="1"/>
      <c r="S205" s="1"/>
      <c r="T205" s="1"/>
      <c r="U205" s="1"/>
      <c r="V205" s="1"/>
      <c r="W205" s="1"/>
      <c r="X205" s="1"/>
      <c r="Y205" s="1"/>
    </row>
    <row r="206" spans="18:25" s="17" customFormat="1" ht="12.75" customHeight="1" x14ac:dyDescent="0.4">
      <c r="R206" s="1"/>
      <c r="S206" s="1"/>
      <c r="T206" s="1"/>
      <c r="U206" s="1"/>
      <c r="V206" s="1"/>
      <c r="W206" s="1"/>
      <c r="X206" s="1"/>
      <c r="Y206" s="1"/>
    </row>
    <row r="207" spans="18:25" s="17" customFormat="1" ht="12.75" customHeight="1" x14ac:dyDescent="0.4">
      <c r="R207" s="1"/>
      <c r="S207" s="1"/>
      <c r="T207" s="1"/>
      <c r="U207" s="1"/>
      <c r="V207" s="1"/>
      <c r="W207" s="1"/>
      <c r="X207" s="1"/>
      <c r="Y207" s="1"/>
    </row>
    <row r="208" spans="18:25" s="17" customFormat="1" ht="12.75" customHeight="1" x14ac:dyDescent="0.4">
      <c r="R208" s="1"/>
      <c r="S208" s="1"/>
      <c r="T208" s="1"/>
      <c r="U208" s="1"/>
      <c r="V208" s="1"/>
      <c r="W208" s="1"/>
      <c r="X208" s="1"/>
      <c r="Y208" s="1"/>
    </row>
    <row r="209" spans="18:25" s="17" customFormat="1" ht="12.75" customHeight="1" x14ac:dyDescent="0.4">
      <c r="R209" s="1"/>
      <c r="S209" s="1"/>
      <c r="T209" s="1"/>
      <c r="U209" s="1"/>
      <c r="V209" s="1"/>
      <c r="W209" s="1"/>
      <c r="X209" s="1"/>
      <c r="Y209" s="1"/>
    </row>
    <row r="210" spans="18:25" s="17" customFormat="1" ht="12.75" customHeight="1" x14ac:dyDescent="0.4">
      <c r="R210" s="1"/>
      <c r="S210" s="1"/>
      <c r="T210" s="1"/>
      <c r="U210" s="1"/>
      <c r="V210" s="1"/>
      <c r="W210" s="1"/>
      <c r="X210" s="1"/>
      <c r="Y210" s="1"/>
    </row>
    <row r="211" spans="18:25" s="17" customFormat="1" ht="12.75" customHeight="1" x14ac:dyDescent="0.4">
      <c r="R211" s="1"/>
      <c r="S211" s="1"/>
      <c r="T211" s="1"/>
      <c r="U211" s="1"/>
      <c r="V211" s="1"/>
      <c r="W211" s="1"/>
      <c r="X211" s="1"/>
      <c r="Y211" s="1"/>
    </row>
    <row r="212" spans="18:25" s="17" customFormat="1" ht="12.75" customHeight="1" x14ac:dyDescent="0.4">
      <c r="R212" s="1"/>
      <c r="S212" s="1"/>
      <c r="T212" s="1"/>
      <c r="U212" s="1"/>
      <c r="V212" s="1"/>
      <c r="W212" s="1"/>
      <c r="X212" s="1"/>
      <c r="Y212" s="1"/>
    </row>
    <row r="213" spans="18:25" s="17" customFormat="1" ht="12.75" customHeight="1" x14ac:dyDescent="0.4">
      <c r="R213" s="1"/>
      <c r="S213" s="1"/>
      <c r="T213" s="1"/>
      <c r="U213" s="1"/>
      <c r="V213" s="1"/>
      <c r="W213" s="1"/>
      <c r="X213" s="1"/>
      <c r="Y213" s="1"/>
    </row>
    <row r="214" spans="18:25" s="17" customFormat="1" ht="12.75" customHeight="1" x14ac:dyDescent="0.4">
      <c r="R214" s="1"/>
      <c r="S214" s="1"/>
      <c r="T214" s="1"/>
      <c r="U214" s="1"/>
      <c r="V214" s="1"/>
      <c r="W214" s="1"/>
      <c r="X214" s="1"/>
      <c r="Y214" s="1"/>
    </row>
    <row r="215" spans="18:25" s="17" customFormat="1" ht="12.75" customHeight="1" x14ac:dyDescent="0.4">
      <c r="R215" s="1"/>
      <c r="S215" s="1"/>
      <c r="T215" s="1"/>
      <c r="U215" s="1"/>
      <c r="V215" s="1"/>
      <c r="W215" s="1"/>
      <c r="X215" s="1"/>
      <c r="Y215" s="1"/>
    </row>
    <row r="216" spans="18:25" s="17" customFormat="1" ht="12.75" customHeight="1" x14ac:dyDescent="0.4">
      <c r="R216" s="1"/>
      <c r="S216" s="1"/>
      <c r="T216" s="1"/>
      <c r="U216" s="1"/>
      <c r="V216" s="1"/>
      <c r="W216" s="1"/>
      <c r="X216" s="1"/>
      <c r="Y216" s="1"/>
    </row>
    <row r="217" spans="18:25" s="17" customFormat="1" ht="12.75" customHeight="1" x14ac:dyDescent="0.4">
      <c r="R217" s="1"/>
      <c r="S217" s="1"/>
      <c r="T217" s="1"/>
      <c r="U217" s="1"/>
      <c r="V217" s="1"/>
      <c r="W217" s="1"/>
      <c r="X217" s="1"/>
      <c r="Y217" s="1"/>
    </row>
    <row r="218" spans="18:25" s="17" customFormat="1" ht="12.75" customHeight="1" x14ac:dyDescent="0.4">
      <c r="R218" s="1"/>
      <c r="S218" s="1"/>
      <c r="T218" s="1"/>
      <c r="U218" s="1"/>
      <c r="V218" s="1"/>
      <c r="W218" s="1"/>
      <c r="X218" s="1"/>
      <c r="Y218" s="1"/>
    </row>
    <row r="219" spans="18:25" s="17" customFormat="1" ht="12.75" customHeight="1" x14ac:dyDescent="0.4">
      <c r="R219" s="1"/>
      <c r="S219" s="1"/>
      <c r="T219" s="1"/>
      <c r="U219" s="1"/>
      <c r="V219" s="1"/>
      <c r="W219" s="1"/>
      <c r="X219" s="1"/>
      <c r="Y219" s="1"/>
    </row>
    <row r="220" spans="18:25" s="17" customFormat="1" ht="12.75" customHeight="1" x14ac:dyDescent="0.4">
      <c r="R220" s="1"/>
      <c r="S220" s="1"/>
      <c r="T220" s="1"/>
      <c r="U220" s="1"/>
      <c r="V220" s="1"/>
      <c r="W220" s="1"/>
      <c r="X220" s="1"/>
      <c r="Y220" s="1"/>
    </row>
    <row r="221" spans="18:25" s="17" customFormat="1" ht="12.75" customHeight="1" x14ac:dyDescent="0.4">
      <c r="R221" s="1"/>
      <c r="S221" s="1"/>
      <c r="T221" s="1"/>
      <c r="U221" s="1"/>
      <c r="V221" s="1"/>
      <c r="W221" s="1"/>
      <c r="X221" s="1"/>
      <c r="Y221" s="1"/>
    </row>
    <row r="222" spans="18:25" s="17" customFormat="1" ht="12.75" customHeight="1" x14ac:dyDescent="0.4">
      <c r="R222" s="1"/>
      <c r="S222" s="1"/>
      <c r="T222" s="1"/>
      <c r="U222" s="1"/>
      <c r="V222" s="1"/>
      <c r="W222" s="1"/>
      <c r="X222" s="1"/>
      <c r="Y222" s="1"/>
    </row>
    <row r="223" spans="18:25" s="17" customFormat="1" ht="12.75" customHeight="1" x14ac:dyDescent="0.4">
      <c r="R223" s="1"/>
      <c r="S223" s="1"/>
      <c r="T223" s="1"/>
      <c r="U223" s="1"/>
      <c r="V223" s="1"/>
      <c r="W223" s="1"/>
      <c r="X223" s="1"/>
      <c r="Y223" s="1"/>
    </row>
    <row r="224" spans="18:25" s="17" customFormat="1" ht="12.75" customHeight="1" x14ac:dyDescent="0.4">
      <c r="R224" s="1"/>
      <c r="S224" s="1"/>
      <c r="T224" s="1"/>
      <c r="U224" s="1"/>
      <c r="V224" s="1"/>
      <c r="W224" s="1"/>
      <c r="X224" s="1"/>
      <c r="Y224" s="1"/>
    </row>
    <row r="225" spans="18:25" s="17" customFormat="1" ht="12.75" customHeight="1" x14ac:dyDescent="0.4">
      <c r="R225" s="1"/>
      <c r="S225" s="1"/>
      <c r="T225" s="1"/>
      <c r="U225" s="1"/>
      <c r="V225" s="1"/>
      <c r="W225" s="1"/>
      <c r="X225" s="1"/>
      <c r="Y225" s="1"/>
    </row>
    <row r="226" spans="18:25" s="17" customFormat="1" ht="12.75" customHeight="1" x14ac:dyDescent="0.4">
      <c r="R226" s="1"/>
      <c r="S226" s="1"/>
      <c r="T226" s="1"/>
      <c r="U226" s="1"/>
      <c r="V226" s="1"/>
      <c r="W226" s="1"/>
      <c r="X226" s="1"/>
      <c r="Y226" s="1"/>
    </row>
    <row r="227" spans="18:25" s="17" customFormat="1" ht="12.75" customHeight="1" x14ac:dyDescent="0.4">
      <c r="R227" s="1"/>
      <c r="S227" s="1"/>
      <c r="T227" s="1"/>
      <c r="U227" s="1"/>
      <c r="V227" s="1"/>
      <c r="W227" s="1"/>
      <c r="X227" s="1"/>
      <c r="Y227" s="1"/>
    </row>
    <row r="228" spans="18:25" s="17" customFormat="1" ht="12.75" customHeight="1" x14ac:dyDescent="0.4">
      <c r="R228" s="1"/>
      <c r="S228" s="1"/>
      <c r="T228" s="1"/>
      <c r="U228" s="1"/>
      <c r="V228" s="1"/>
      <c r="W228" s="1"/>
      <c r="X228" s="1"/>
      <c r="Y228" s="1"/>
    </row>
    <row r="229" spans="18:25" s="17" customFormat="1" ht="12.75" customHeight="1" x14ac:dyDescent="0.4">
      <c r="R229" s="1"/>
      <c r="S229" s="1"/>
      <c r="T229" s="1"/>
      <c r="U229" s="1"/>
      <c r="V229" s="1"/>
      <c r="W229" s="1"/>
      <c r="X229" s="1"/>
      <c r="Y229" s="1"/>
    </row>
    <row r="230" spans="18:25" s="17" customFormat="1" ht="12.75" customHeight="1" x14ac:dyDescent="0.4">
      <c r="R230" s="1"/>
      <c r="S230" s="1"/>
      <c r="T230" s="1"/>
      <c r="U230" s="1"/>
      <c r="V230" s="1"/>
      <c r="W230" s="1"/>
      <c r="X230" s="1"/>
      <c r="Y230" s="1"/>
    </row>
    <row r="231" spans="18:25" s="17" customFormat="1" ht="12.75" customHeight="1" x14ac:dyDescent="0.4">
      <c r="R231" s="1"/>
      <c r="S231" s="1"/>
      <c r="T231" s="1"/>
      <c r="U231" s="1"/>
      <c r="V231" s="1"/>
      <c r="W231" s="1"/>
      <c r="X231" s="1"/>
      <c r="Y231" s="1"/>
    </row>
    <row r="232" spans="18:25" s="17" customFormat="1" ht="12.75" customHeight="1" x14ac:dyDescent="0.4">
      <c r="R232" s="1"/>
      <c r="S232" s="1"/>
      <c r="T232" s="1"/>
      <c r="U232" s="1"/>
      <c r="V232" s="1"/>
      <c r="W232" s="1"/>
      <c r="X232" s="1"/>
      <c r="Y232" s="1"/>
    </row>
    <row r="233" spans="18:25" s="17" customFormat="1" ht="12.75" customHeight="1" x14ac:dyDescent="0.4">
      <c r="R233" s="1"/>
      <c r="S233" s="1"/>
      <c r="T233" s="1"/>
      <c r="U233" s="1"/>
      <c r="V233" s="1"/>
      <c r="W233" s="1"/>
      <c r="X233" s="1"/>
      <c r="Y233" s="1"/>
    </row>
    <row r="234" spans="18:25" s="17" customFormat="1" ht="12.75" customHeight="1" x14ac:dyDescent="0.4">
      <c r="R234" s="1"/>
      <c r="S234" s="1"/>
      <c r="T234" s="1"/>
      <c r="U234" s="1"/>
      <c r="V234" s="1"/>
      <c r="W234" s="1"/>
      <c r="X234" s="1"/>
      <c r="Y234" s="1"/>
    </row>
    <row r="235" spans="18:25" s="17" customFormat="1" ht="12.75" customHeight="1" x14ac:dyDescent="0.4">
      <c r="R235" s="1"/>
      <c r="S235" s="1"/>
      <c r="T235" s="1"/>
      <c r="U235" s="1"/>
      <c r="V235" s="1"/>
      <c r="W235" s="1"/>
      <c r="X235" s="1"/>
      <c r="Y235" s="1"/>
    </row>
    <row r="236" spans="18:25" s="17" customFormat="1" ht="12.75" customHeight="1" x14ac:dyDescent="0.4">
      <c r="R236" s="1"/>
      <c r="S236" s="1"/>
      <c r="T236" s="1"/>
      <c r="U236" s="1"/>
      <c r="V236" s="1"/>
      <c r="W236" s="1"/>
      <c r="X236" s="1"/>
      <c r="Y236" s="1"/>
    </row>
    <row r="237" spans="18:25" s="17" customFormat="1" ht="12.75" customHeight="1" x14ac:dyDescent="0.4">
      <c r="R237" s="1"/>
      <c r="S237" s="1"/>
      <c r="T237" s="1"/>
      <c r="U237" s="1"/>
      <c r="V237" s="1"/>
      <c r="W237" s="1"/>
      <c r="X237" s="1"/>
      <c r="Y237" s="1"/>
    </row>
    <row r="238" spans="18:25" s="17" customFormat="1" ht="12.75" customHeight="1" x14ac:dyDescent="0.4">
      <c r="R238" s="1"/>
      <c r="S238" s="1"/>
      <c r="T238" s="1"/>
      <c r="U238" s="1"/>
      <c r="V238" s="1"/>
      <c r="W238" s="1"/>
      <c r="X238" s="1"/>
      <c r="Y238" s="1"/>
    </row>
    <row r="239" spans="18:25" s="17" customFormat="1" ht="12.75" customHeight="1" x14ac:dyDescent="0.4">
      <c r="R239" s="1"/>
      <c r="S239" s="1"/>
      <c r="T239" s="1"/>
      <c r="U239" s="1"/>
      <c r="V239" s="1"/>
      <c r="W239" s="1"/>
      <c r="X239" s="1"/>
      <c r="Y239" s="1"/>
    </row>
    <row r="240" spans="18:25" s="17" customFormat="1" ht="12.75" customHeight="1" x14ac:dyDescent="0.4">
      <c r="R240" s="1"/>
      <c r="S240" s="1"/>
      <c r="T240" s="1"/>
      <c r="U240" s="1"/>
      <c r="V240" s="1"/>
      <c r="W240" s="1"/>
      <c r="X240" s="1"/>
      <c r="Y240" s="1"/>
    </row>
    <row r="241" spans="18:25" s="17" customFormat="1" ht="12.75" customHeight="1" x14ac:dyDescent="0.4">
      <c r="R241" s="1"/>
      <c r="S241" s="1"/>
      <c r="T241" s="1"/>
      <c r="U241" s="1"/>
      <c r="V241" s="1"/>
      <c r="W241" s="1"/>
      <c r="X241" s="1"/>
      <c r="Y241" s="1"/>
    </row>
    <row r="242" spans="18:25" s="17" customFormat="1" ht="12.75" customHeight="1" x14ac:dyDescent="0.4">
      <c r="R242" s="1"/>
      <c r="S242" s="1"/>
      <c r="T242" s="1"/>
      <c r="U242" s="1"/>
      <c r="V242" s="1"/>
      <c r="W242" s="1"/>
      <c r="X242" s="1"/>
      <c r="Y242" s="1"/>
    </row>
    <row r="243" spans="18:25" s="17" customFormat="1" ht="12.75" customHeight="1" x14ac:dyDescent="0.4">
      <c r="R243" s="1"/>
      <c r="S243" s="1"/>
      <c r="T243" s="1"/>
      <c r="U243" s="1"/>
      <c r="V243" s="1"/>
      <c r="W243" s="1"/>
      <c r="X243" s="1"/>
      <c r="Y243" s="1"/>
    </row>
    <row r="244" spans="18:25" s="17" customFormat="1" ht="12.75" customHeight="1" x14ac:dyDescent="0.4">
      <c r="R244" s="1"/>
      <c r="S244" s="1"/>
      <c r="T244" s="1"/>
      <c r="U244" s="1"/>
      <c r="V244" s="1"/>
      <c r="W244" s="1"/>
      <c r="X244" s="1"/>
      <c r="Y244" s="1"/>
    </row>
    <row r="245" spans="18:25" s="17" customFormat="1" ht="12.75" customHeight="1" x14ac:dyDescent="0.4">
      <c r="R245" s="1"/>
      <c r="S245" s="1"/>
      <c r="T245" s="1"/>
      <c r="U245" s="1"/>
      <c r="V245" s="1"/>
      <c r="W245" s="1"/>
      <c r="X245" s="1"/>
      <c r="Y245" s="1"/>
    </row>
    <row r="246" spans="18:25" s="17" customFormat="1" ht="12.75" customHeight="1" x14ac:dyDescent="0.4">
      <c r="R246" s="1"/>
      <c r="S246" s="1"/>
      <c r="T246" s="1"/>
      <c r="U246" s="1"/>
      <c r="V246" s="1"/>
      <c r="W246" s="1"/>
      <c r="X246" s="1"/>
      <c r="Y246" s="1"/>
    </row>
    <row r="247" spans="18:25" s="17" customFormat="1" ht="12.75" customHeight="1" x14ac:dyDescent="0.4">
      <c r="R247" s="1"/>
      <c r="S247" s="1"/>
      <c r="T247" s="1"/>
      <c r="U247" s="1"/>
      <c r="V247" s="1"/>
      <c r="W247" s="1"/>
      <c r="X247" s="1"/>
      <c r="Y247" s="1"/>
    </row>
    <row r="248" spans="18:25" s="17" customFormat="1" ht="12.75" customHeight="1" x14ac:dyDescent="0.4">
      <c r="R248" s="1"/>
      <c r="S248" s="1"/>
      <c r="T248" s="1"/>
      <c r="U248" s="1"/>
      <c r="V248" s="1"/>
      <c r="W248" s="1"/>
      <c r="X248" s="1"/>
      <c r="Y248" s="1"/>
    </row>
    <row r="249" spans="18:25" s="17" customFormat="1" ht="12.75" customHeight="1" x14ac:dyDescent="0.4">
      <c r="R249" s="1"/>
      <c r="S249" s="1"/>
      <c r="T249" s="1"/>
      <c r="U249" s="1"/>
      <c r="V249" s="1"/>
      <c r="W249" s="1"/>
      <c r="X249" s="1"/>
      <c r="Y249" s="1"/>
    </row>
    <row r="250" spans="18:25" s="17" customFormat="1" ht="12.75" customHeight="1" x14ac:dyDescent="0.4">
      <c r="R250" s="1"/>
      <c r="S250" s="1"/>
      <c r="T250" s="1"/>
      <c r="U250" s="1"/>
      <c r="V250" s="1"/>
      <c r="W250" s="1"/>
      <c r="X250" s="1"/>
      <c r="Y250" s="1"/>
    </row>
    <row r="251" spans="18:25" s="17" customFormat="1" ht="12.75" customHeight="1" x14ac:dyDescent="0.4">
      <c r="R251" s="1"/>
      <c r="S251" s="1"/>
      <c r="T251" s="1"/>
      <c r="U251" s="1"/>
      <c r="V251" s="1"/>
      <c r="W251" s="1"/>
      <c r="X251" s="1"/>
      <c r="Y251" s="1"/>
    </row>
    <row r="252" spans="18:25" s="17" customFormat="1" ht="12.75" customHeight="1" x14ac:dyDescent="0.4">
      <c r="R252" s="1"/>
      <c r="S252" s="1"/>
      <c r="T252" s="1"/>
      <c r="U252" s="1"/>
      <c r="V252" s="1"/>
      <c r="W252" s="1"/>
      <c r="X252" s="1"/>
      <c r="Y252" s="1"/>
    </row>
    <row r="253" spans="18:25" s="17" customFormat="1" ht="12.75" customHeight="1" x14ac:dyDescent="0.4">
      <c r="R253" s="1"/>
      <c r="S253" s="1"/>
      <c r="T253" s="1"/>
      <c r="U253" s="1"/>
      <c r="V253" s="1"/>
      <c r="W253" s="1"/>
      <c r="X253" s="1"/>
      <c r="Y253" s="1"/>
    </row>
    <row r="254" spans="18:25" s="17" customFormat="1" ht="12.75" customHeight="1" x14ac:dyDescent="0.4">
      <c r="R254" s="1"/>
      <c r="S254" s="1"/>
      <c r="T254" s="1"/>
      <c r="U254" s="1"/>
      <c r="V254" s="1"/>
      <c r="W254" s="1"/>
      <c r="X254" s="1"/>
      <c r="Y254" s="1"/>
    </row>
    <row r="255" spans="18:25" s="17" customFormat="1" ht="12.75" customHeight="1" x14ac:dyDescent="0.4">
      <c r="R255" s="1"/>
      <c r="S255" s="1"/>
      <c r="T255" s="1"/>
      <c r="U255" s="1"/>
      <c r="V255" s="1"/>
      <c r="W255" s="1"/>
      <c r="X255" s="1"/>
      <c r="Y255" s="1"/>
    </row>
    <row r="256" spans="18:25" s="17" customFormat="1" ht="12.75" customHeight="1" x14ac:dyDescent="0.4">
      <c r="R256" s="1"/>
      <c r="S256" s="1"/>
      <c r="T256" s="1"/>
      <c r="U256" s="1"/>
      <c r="V256" s="1"/>
      <c r="W256" s="1"/>
      <c r="X256" s="1"/>
      <c r="Y256" s="1"/>
    </row>
    <row r="257" spans="18:25" s="17" customFormat="1" ht="12.75" customHeight="1" x14ac:dyDescent="0.4">
      <c r="R257" s="1"/>
      <c r="S257" s="1"/>
      <c r="T257" s="1"/>
      <c r="U257" s="1"/>
      <c r="V257" s="1"/>
      <c r="W257" s="1"/>
      <c r="X257" s="1"/>
      <c r="Y257" s="1"/>
    </row>
    <row r="258" spans="18:25" s="17" customFormat="1" ht="12.75" customHeight="1" x14ac:dyDescent="0.4">
      <c r="R258" s="1"/>
      <c r="S258" s="1"/>
      <c r="T258" s="1"/>
      <c r="U258" s="1"/>
      <c r="V258" s="1"/>
      <c r="W258" s="1"/>
      <c r="X258" s="1"/>
      <c r="Y258" s="1"/>
    </row>
    <row r="259" spans="18:25" s="17" customFormat="1" ht="12.75" customHeight="1" x14ac:dyDescent="0.4">
      <c r="R259" s="1"/>
      <c r="S259" s="1"/>
      <c r="T259" s="1"/>
      <c r="U259" s="1"/>
      <c r="V259" s="1"/>
      <c r="W259" s="1"/>
      <c r="X259" s="1"/>
      <c r="Y259" s="1"/>
    </row>
    <row r="260" spans="18:25" s="17" customFormat="1" ht="12.75" customHeight="1" x14ac:dyDescent="0.4">
      <c r="R260" s="1"/>
      <c r="S260" s="1"/>
      <c r="T260" s="1"/>
      <c r="U260" s="1"/>
      <c r="V260" s="1"/>
      <c r="W260" s="1"/>
      <c r="X260" s="1"/>
      <c r="Y260" s="1"/>
    </row>
    <row r="261" spans="18:25" s="17" customFormat="1" ht="12.75" customHeight="1" x14ac:dyDescent="0.4">
      <c r="R261" s="1"/>
      <c r="S261" s="1"/>
      <c r="T261" s="1"/>
      <c r="U261" s="1"/>
      <c r="V261" s="1"/>
      <c r="W261" s="1"/>
      <c r="X261" s="1"/>
      <c r="Y261" s="1"/>
    </row>
    <row r="262" spans="18:25" s="17" customFormat="1" ht="12.75" customHeight="1" x14ac:dyDescent="0.4">
      <c r="R262" s="1"/>
      <c r="S262" s="1"/>
      <c r="T262" s="1"/>
      <c r="U262" s="1"/>
      <c r="V262" s="1"/>
      <c r="W262" s="1"/>
      <c r="X262" s="1"/>
      <c r="Y262" s="1"/>
    </row>
    <row r="263" spans="18:25" s="17" customFormat="1" ht="12.75" customHeight="1" x14ac:dyDescent="0.4">
      <c r="R263" s="1"/>
      <c r="S263" s="1"/>
      <c r="T263" s="1"/>
      <c r="U263" s="1"/>
      <c r="V263" s="1"/>
      <c r="W263" s="1"/>
      <c r="X263" s="1"/>
      <c r="Y263" s="1"/>
    </row>
    <row r="264" spans="18:25" s="17" customFormat="1" ht="12.75" customHeight="1" x14ac:dyDescent="0.4">
      <c r="R264" s="1"/>
      <c r="S264" s="1"/>
      <c r="T264" s="1"/>
      <c r="U264" s="1"/>
      <c r="V264" s="1"/>
      <c r="W264" s="1"/>
      <c r="X264" s="1"/>
      <c r="Y264" s="1"/>
    </row>
    <row r="265" spans="18:25" s="17" customFormat="1" ht="12.75" customHeight="1" x14ac:dyDescent="0.4">
      <c r="R265" s="1"/>
      <c r="S265" s="1"/>
      <c r="T265" s="1"/>
      <c r="U265" s="1"/>
      <c r="V265" s="1"/>
      <c r="W265" s="1"/>
      <c r="X265" s="1"/>
      <c r="Y265" s="1"/>
    </row>
    <row r="266" spans="18:25" s="17" customFormat="1" ht="12.75" customHeight="1" x14ac:dyDescent="0.4">
      <c r="R266" s="1"/>
      <c r="S266" s="1"/>
      <c r="T266" s="1"/>
      <c r="U266" s="1"/>
      <c r="V266" s="1"/>
      <c r="W266" s="1"/>
      <c r="X266" s="1"/>
      <c r="Y266" s="1"/>
    </row>
    <row r="267" spans="18:25" s="17" customFormat="1" ht="12.75" customHeight="1" x14ac:dyDescent="0.4">
      <c r="R267" s="1"/>
      <c r="S267" s="1"/>
      <c r="T267" s="1"/>
      <c r="U267" s="1"/>
      <c r="V267" s="1"/>
      <c r="W267" s="1"/>
      <c r="X267" s="1"/>
      <c r="Y267" s="1"/>
    </row>
    <row r="268" spans="18:25" s="17" customFormat="1" ht="12.75" customHeight="1" x14ac:dyDescent="0.4">
      <c r="R268" s="1"/>
      <c r="S268" s="1"/>
      <c r="T268" s="1"/>
      <c r="U268" s="1"/>
      <c r="V268" s="1"/>
      <c r="W268" s="1"/>
      <c r="X268" s="1"/>
      <c r="Y268" s="1"/>
    </row>
    <row r="269" spans="18:25" s="17" customFormat="1" ht="12.75" customHeight="1" x14ac:dyDescent="0.4">
      <c r="R269" s="1"/>
      <c r="S269" s="1"/>
      <c r="T269" s="1"/>
      <c r="U269" s="1"/>
      <c r="V269" s="1"/>
      <c r="W269" s="1"/>
      <c r="X269" s="1"/>
      <c r="Y269" s="1"/>
    </row>
    <row r="270" spans="18:25" s="17" customFormat="1" ht="12.75" customHeight="1" x14ac:dyDescent="0.4">
      <c r="R270" s="1"/>
      <c r="S270" s="1"/>
      <c r="T270" s="1"/>
      <c r="U270" s="1"/>
      <c r="V270" s="1"/>
      <c r="W270" s="1"/>
      <c r="X270" s="1"/>
      <c r="Y270" s="1"/>
    </row>
    <row r="271" spans="18:25" s="17" customFormat="1" ht="12.75" customHeight="1" x14ac:dyDescent="0.4">
      <c r="R271" s="1"/>
      <c r="S271" s="1"/>
      <c r="T271" s="1"/>
      <c r="U271" s="1"/>
      <c r="V271" s="1"/>
      <c r="W271" s="1"/>
      <c r="X271" s="1"/>
      <c r="Y271" s="1"/>
    </row>
    <row r="272" spans="18:25" s="17" customFormat="1" ht="12.75" customHeight="1" x14ac:dyDescent="0.4">
      <c r="R272" s="1"/>
      <c r="S272" s="1"/>
      <c r="T272" s="1"/>
      <c r="U272" s="1"/>
      <c r="V272" s="1"/>
      <c r="W272" s="1"/>
      <c r="X272" s="1"/>
      <c r="Y272" s="1"/>
    </row>
    <row r="273" spans="18:25" s="17" customFormat="1" ht="12.75" customHeight="1" x14ac:dyDescent="0.4">
      <c r="R273" s="1"/>
      <c r="S273" s="1"/>
      <c r="T273" s="1"/>
      <c r="U273" s="1"/>
      <c r="V273" s="1"/>
      <c r="W273" s="1"/>
      <c r="X273" s="1"/>
      <c r="Y273" s="1"/>
    </row>
    <row r="274" spans="18:25" s="17" customFormat="1" ht="12.75" customHeight="1" x14ac:dyDescent="0.4">
      <c r="R274" s="1"/>
      <c r="S274" s="1"/>
      <c r="T274" s="1"/>
      <c r="U274" s="1"/>
      <c r="V274" s="1"/>
      <c r="W274" s="1"/>
      <c r="X274" s="1"/>
      <c r="Y274" s="1"/>
    </row>
    <row r="275" spans="18:25" s="17" customFormat="1" ht="12.75" customHeight="1" x14ac:dyDescent="0.4">
      <c r="R275" s="1"/>
      <c r="S275" s="1"/>
      <c r="T275" s="1"/>
      <c r="U275" s="1"/>
      <c r="V275" s="1"/>
      <c r="W275" s="1"/>
      <c r="X275" s="1"/>
      <c r="Y275" s="1"/>
    </row>
    <row r="276" spans="18:25" s="17" customFormat="1" ht="12.75" customHeight="1" x14ac:dyDescent="0.4">
      <c r="R276" s="1"/>
      <c r="S276" s="1"/>
      <c r="T276" s="1"/>
      <c r="U276" s="1"/>
      <c r="V276" s="1"/>
      <c r="W276" s="1"/>
      <c r="X276" s="1"/>
      <c r="Y276" s="1"/>
    </row>
    <row r="277" spans="18:25" s="17" customFormat="1" ht="12.75" customHeight="1" x14ac:dyDescent="0.4">
      <c r="R277" s="1"/>
      <c r="S277" s="1"/>
      <c r="T277" s="1"/>
      <c r="U277" s="1"/>
      <c r="V277" s="1"/>
      <c r="W277" s="1"/>
      <c r="X277" s="1"/>
      <c r="Y277" s="1"/>
    </row>
    <row r="278" spans="18:25" s="17" customFormat="1" ht="12.75" customHeight="1" x14ac:dyDescent="0.4">
      <c r="R278" s="1"/>
      <c r="S278" s="1"/>
      <c r="T278" s="1"/>
      <c r="U278" s="1"/>
      <c r="V278" s="1"/>
      <c r="W278" s="1"/>
      <c r="X278" s="1"/>
      <c r="Y278" s="1"/>
    </row>
    <row r="279" spans="18:25" s="17" customFormat="1" ht="12.75" customHeight="1" x14ac:dyDescent="0.4">
      <c r="R279" s="1"/>
      <c r="S279" s="1"/>
      <c r="T279" s="1"/>
      <c r="U279" s="1"/>
      <c r="V279" s="1"/>
      <c r="W279" s="1"/>
      <c r="X279" s="1"/>
      <c r="Y279" s="1"/>
    </row>
    <row r="280" spans="18:25" s="17" customFormat="1" ht="12.75" customHeight="1" x14ac:dyDescent="0.4">
      <c r="R280" s="1"/>
      <c r="S280" s="1"/>
      <c r="T280" s="1"/>
      <c r="U280" s="1"/>
      <c r="V280" s="1"/>
      <c r="W280" s="1"/>
      <c r="X280" s="1"/>
      <c r="Y280" s="1"/>
    </row>
    <row r="281" spans="18:25" s="17" customFormat="1" ht="12.75" customHeight="1" x14ac:dyDescent="0.4">
      <c r="R281" s="1"/>
      <c r="S281" s="1"/>
      <c r="T281" s="1"/>
      <c r="U281" s="1"/>
      <c r="V281" s="1"/>
      <c r="W281" s="1"/>
      <c r="X281" s="1"/>
      <c r="Y281" s="1"/>
    </row>
    <row r="282" spans="18:25" s="17" customFormat="1" ht="12.75" customHeight="1" x14ac:dyDescent="0.4">
      <c r="R282" s="1"/>
      <c r="S282" s="1"/>
      <c r="T282" s="1"/>
      <c r="U282" s="1"/>
      <c r="V282" s="1"/>
      <c r="W282" s="1"/>
      <c r="X282" s="1"/>
      <c r="Y282" s="1"/>
    </row>
    <row r="283" spans="18:25" s="17" customFormat="1" ht="12.75" customHeight="1" x14ac:dyDescent="0.4">
      <c r="R283" s="1"/>
      <c r="S283" s="1"/>
      <c r="T283" s="1"/>
      <c r="U283" s="1"/>
      <c r="V283" s="1"/>
      <c r="W283" s="1"/>
      <c r="X283" s="1"/>
      <c r="Y283" s="1"/>
    </row>
    <row r="284" spans="18:25" s="17" customFormat="1" ht="12.75" customHeight="1" x14ac:dyDescent="0.4">
      <c r="R284" s="1"/>
      <c r="S284" s="1"/>
      <c r="T284" s="1"/>
      <c r="U284" s="1"/>
      <c r="V284" s="1"/>
      <c r="W284" s="1"/>
      <c r="X284" s="1"/>
      <c r="Y284" s="1"/>
    </row>
    <row r="285" spans="18:25" s="17" customFormat="1" ht="12.75" customHeight="1" x14ac:dyDescent="0.4">
      <c r="R285" s="1"/>
      <c r="S285" s="1"/>
      <c r="T285" s="1"/>
      <c r="U285" s="1"/>
      <c r="V285" s="1"/>
      <c r="W285" s="1"/>
      <c r="X285" s="1"/>
      <c r="Y285" s="1"/>
    </row>
    <row r="286" spans="18:25" s="17" customFormat="1" ht="12.75" customHeight="1" x14ac:dyDescent="0.4">
      <c r="R286" s="1"/>
      <c r="S286" s="1"/>
      <c r="T286" s="1"/>
      <c r="U286" s="1"/>
      <c r="V286" s="1"/>
      <c r="W286" s="1"/>
      <c r="X286" s="1"/>
      <c r="Y286" s="1"/>
    </row>
    <row r="287" spans="18:25" s="17" customFormat="1" ht="12.75" customHeight="1" x14ac:dyDescent="0.4">
      <c r="R287" s="1"/>
      <c r="S287" s="1"/>
      <c r="T287" s="1"/>
      <c r="U287" s="1"/>
      <c r="V287" s="1"/>
      <c r="W287" s="1"/>
      <c r="X287" s="1"/>
      <c r="Y287" s="1"/>
    </row>
    <row r="288" spans="18:25" s="17" customFormat="1" ht="12.75" customHeight="1" x14ac:dyDescent="0.4">
      <c r="R288" s="1"/>
      <c r="S288" s="1"/>
      <c r="T288" s="1"/>
      <c r="U288" s="1"/>
      <c r="V288" s="1"/>
      <c r="W288" s="1"/>
      <c r="X288" s="1"/>
      <c r="Y288" s="1"/>
    </row>
    <row r="289" spans="18:25" s="17" customFormat="1" ht="12.75" customHeight="1" x14ac:dyDescent="0.4">
      <c r="R289" s="1"/>
      <c r="S289" s="1"/>
      <c r="T289" s="1"/>
      <c r="U289" s="1"/>
      <c r="V289" s="1"/>
      <c r="W289" s="1"/>
      <c r="X289" s="1"/>
      <c r="Y289" s="1"/>
    </row>
    <row r="290" spans="18:25" s="17" customFormat="1" ht="12.75" customHeight="1" x14ac:dyDescent="0.4">
      <c r="R290" s="1"/>
      <c r="S290" s="1"/>
      <c r="T290" s="1"/>
      <c r="U290" s="1"/>
      <c r="V290" s="1"/>
      <c r="W290" s="1"/>
      <c r="X290" s="1"/>
      <c r="Y290" s="1"/>
    </row>
    <row r="291" spans="18:25" s="17" customFormat="1" ht="12.75" customHeight="1" x14ac:dyDescent="0.4">
      <c r="R291" s="1"/>
      <c r="S291" s="1"/>
      <c r="T291" s="1"/>
      <c r="U291" s="1"/>
      <c r="V291" s="1"/>
      <c r="W291" s="1"/>
      <c r="X291" s="1"/>
      <c r="Y291" s="1"/>
    </row>
    <row r="292" spans="18:25" s="17" customFormat="1" ht="12.75" customHeight="1" x14ac:dyDescent="0.4">
      <c r="R292" s="1"/>
      <c r="S292" s="1"/>
      <c r="T292" s="1"/>
      <c r="U292" s="1"/>
      <c r="V292" s="1"/>
      <c r="W292" s="1"/>
      <c r="X292" s="1"/>
      <c r="Y292" s="1"/>
    </row>
    <row r="293" spans="18:25" s="17" customFormat="1" ht="12.75" customHeight="1" x14ac:dyDescent="0.4">
      <c r="R293" s="1"/>
      <c r="S293" s="1"/>
      <c r="T293" s="1"/>
      <c r="U293" s="1"/>
      <c r="V293" s="1"/>
      <c r="W293" s="1"/>
      <c r="X293" s="1"/>
      <c r="Y293" s="1"/>
    </row>
    <row r="294" spans="18:25" s="17" customFormat="1" ht="12.75" customHeight="1" x14ac:dyDescent="0.4">
      <c r="R294" s="1"/>
      <c r="S294" s="1"/>
      <c r="T294" s="1"/>
      <c r="U294" s="1"/>
      <c r="V294" s="1"/>
      <c r="W294" s="1"/>
      <c r="X294" s="1"/>
      <c r="Y294" s="1"/>
    </row>
    <row r="295" spans="18:25" s="17" customFormat="1" ht="12.75" customHeight="1" x14ac:dyDescent="0.4">
      <c r="R295" s="1"/>
      <c r="S295" s="1"/>
      <c r="T295" s="1"/>
      <c r="U295" s="1"/>
      <c r="V295" s="1"/>
      <c r="W295" s="1"/>
      <c r="X295" s="1"/>
      <c r="Y295" s="1"/>
    </row>
    <row r="296" spans="18:25" s="17" customFormat="1" ht="12.75" customHeight="1" x14ac:dyDescent="0.4">
      <c r="R296" s="1"/>
      <c r="S296" s="1"/>
      <c r="T296" s="1"/>
      <c r="U296" s="1"/>
      <c r="V296" s="1"/>
      <c r="W296" s="1"/>
      <c r="X296" s="1"/>
      <c r="Y296" s="1"/>
    </row>
    <row r="297" spans="18:25" s="17" customFormat="1" ht="12.75" customHeight="1" x14ac:dyDescent="0.4">
      <c r="R297" s="1"/>
      <c r="S297" s="1"/>
      <c r="T297" s="1"/>
      <c r="U297" s="1"/>
      <c r="V297" s="1"/>
      <c r="W297" s="1"/>
      <c r="X297" s="1"/>
      <c r="Y297" s="1"/>
    </row>
    <row r="298" spans="18:25" s="17" customFormat="1" ht="12.75" customHeight="1" x14ac:dyDescent="0.4">
      <c r="R298" s="1"/>
      <c r="S298" s="1"/>
      <c r="T298" s="1"/>
      <c r="U298" s="1"/>
      <c r="V298" s="1"/>
      <c r="W298" s="1"/>
      <c r="X298" s="1"/>
      <c r="Y298" s="1"/>
    </row>
    <row r="299" spans="18:25" s="17" customFormat="1" ht="12.75" customHeight="1" x14ac:dyDescent="0.4">
      <c r="R299" s="1"/>
      <c r="S299" s="1"/>
      <c r="T299" s="1"/>
      <c r="U299" s="1"/>
      <c r="V299" s="1"/>
      <c r="W299" s="1"/>
      <c r="X299" s="1"/>
      <c r="Y299" s="1"/>
    </row>
    <row r="300" spans="18:25" s="17" customFormat="1" ht="12.75" customHeight="1" x14ac:dyDescent="0.4">
      <c r="R300" s="1"/>
      <c r="S300" s="1"/>
      <c r="T300" s="1"/>
      <c r="U300" s="1"/>
      <c r="V300" s="1"/>
      <c r="W300" s="1"/>
      <c r="X300" s="1"/>
      <c r="Y300" s="1"/>
    </row>
    <row r="301" spans="18:25" s="17" customFormat="1" ht="12.75" customHeight="1" x14ac:dyDescent="0.4">
      <c r="R301" s="1"/>
      <c r="S301" s="1"/>
      <c r="T301" s="1"/>
      <c r="U301" s="1"/>
      <c r="V301" s="1"/>
      <c r="W301" s="1"/>
      <c r="X301" s="1"/>
      <c r="Y301" s="1"/>
    </row>
    <row r="302" spans="18:25" s="17" customFormat="1" ht="12.75" customHeight="1" x14ac:dyDescent="0.4">
      <c r="R302" s="1"/>
      <c r="S302" s="1"/>
      <c r="T302" s="1"/>
      <c r="U302" s="1"/>
      <c r="V302" s="1"/>
      <c r="W302" s="1"/>
      <c r="X302" s="1"/>
      <c r="Y302" s="1"/>
    </row>
    <row r="303" spans="18:25" s="17" customFormat="1" ht="12.75" customHeight="1" x14ac:dyDescent="0.4">
      <c r="R303" s="1"/>
      <c r="S303" s="1"/>
      <c r="T303" s="1"/>
      <c r="U303" s="1"/>
      <c r="V303" s="1"/>
      <c r="W303" s="1"/>
      <c r="X303" s="1"/>
      <c r="Y303" s="1"/>
    </row>
    <row r="304" spans="18:25" s="17" customFormat="1" ht="12.75" customHeight="1" x14ac:dyDescent="0.4">
      <c r="R304" s="1"/>
      <c r="S304" s="1"/>
      <c r="T304" s="1"/>
      <c r="U304" s="1"/>
      <c r="V304" s="1"/>
      <c r="W304" s="1"/>
      <c r="X304" s="1"/>
      <c r="Y304" s="1"/>
    </row>
    <row r="305" spans="18:25" s="17" customFormat="1" ht="12.75" customHeight="1" x14ac:dyDescent="0.4">
      <c r="R305" s="1"/>
      <c r="S305" s="1"/>
      <c r="T305" s="1"/>
      <c r="U305" s="1"/>
      <c r="V305" s="1"/>
      <c r="W305" s="1"/>
      <c r="X305" s="1"/>
      <c r="Y305" s="1"/>
    </row>
    <row r="306" spans="18:25" s="17" customFormat="1" ht="12.75" customHeight="1" x14ac:dyDescent="0.4">
      <c r="R306" s="1"/>
      <c r="S306" s="1"/>
      <c r="T306" s="1"/>
      <c r="U306" s="1"/>
      <c r="V306" s="1"/>
      <c r="W306" s="1"/>
      <c r="X306" s="1"/>
      <c r="Y306" s="1"/>
    </row>
    <row r="307" spans="18:25" s="17" customFormat="1" ht="12.75" customHeight="1" x14ac:dyDescent="0.4">
      <c r="R307" s="1"/>
      <c r="S307" s="1"/>
      <c r="T307" s="1"/>
      <c r="U307" s="1"/>
      <c r="V307" s="1"/>
      <c r="W307" s="1"/>
      <c r="X307" s="1"/>
      <c r="Y307" s="1"/>
    </row>
    <row r="308" spans="18:25" s="17" customFormat="1" ht="12.75" customHeight="1" x14ac:dyDescent="0.4">
      <c r="R308" s="1"/>
      <c r="S308" s="1"/>
      <c r="T308" s="1"/>
      <c r="U308" s="1"/>
      <c r="V308" s="1"/>
      <c r="W308" s="1"/>
      <c r="X308" s="1"/>
      <c r="Y308" s="1"/>
    </row>
    <row r="309" spans="18:25" s="17" customFormat="1" ht="12.75" customHeight="1" x14ac:dyDescent="0.4">
      <c r="R309" s="1"/>
      <c r="S309" s="1"/>
      <c r="T309" s="1"/>
      <c r="U309" s="1"/>
      <c r="V309" s="1"/>
      <c r="W309" s="1"/>
      <c r="X309" s="1"/>
      <c r="Y309" s="1"/>
    </row>
    <row r="310" spans="18:25" s="17" customFormat="1" ht="12.75" customHeight="1" x14ac:dyDescent="0.4">
      <c r="R310" s="1"/>
      <c r="S310" s="1"/>
      <c r="T310" s="1"/>
      <c r="U310" s="1"/>
      <c r="V310" s="1"/>
      <c r="W310" s="1"/>
      <c r="X310" s="1"/>
      <c r="Y310" s="1"/>
    </row>
    <row r="311" spans="18:25" s="17" customFormat="1" ht="12.75" customHeight="1" x14ac:dyDescent="0.4">
      <c r="R311" s="1"/>
      <c r="S311" s="1"/>
      <c r="T311" s="1"/>
      <c r="U311" s="1"/>
      <c r="V311" s="1"/>
      <c r="W311" s="1"/>
      <c r="X311" s="1"/>
      <c r="Y311" s="1"/>
    </row>
    <row r="312" spans="18:25" s="17" customFormat="1" ht="12.75" customHeight="1" x14ac:dyDescent="0.4">
      <c r="R312" s="1"/>
      <c r="S312" s="1"/>
      <c r="T312" s="1"/>
      <c r="U312" s="1"/>
      <c r="V312" s="1"/>
      <c r="W312" s="1"/>
      <c r="X312" s="1"/>
      <c r="Y312" s="1"/>
    </row>
    <row r="313" spans="18:25" s="17" customFormat="1" ht="12.75" customHeight="1" x14ac:dyDescent="0.4">
      <c r="R313" s="1"/>
      <c r="S313" s="1"/>
      <c r="T313" s="1"/>
      <c r="U313" s="1"/>
      <c r="V313" s="1"/>
      <c r="W313" s="1"/>
      <c r="X313" s="1"/>
      <c r="Y313" s="1"/>
    </row>
    <row r="314" spans="18:25" s="17" customFormat="1" ht="12.75" customHeight="1" x14ac:dyDescent="0.4">
      <c r="R314" s="1"/>
      <c r="S314" s="1"/>
      <c r="T314" s="1"/>
      <c r="U314" s="1"/>
      <c r="V314" s="1"/>
      <c r="W314" s="1"/>
      <c r="X314" s="1"/>
      <c r="Y314" s="1"/>
    </row>
    <row r="315" spans="18:25" s="17" customFormat="1" ht="12.75" customHeight="1" x14ac:dyDescent="0.4">
      <c r="R315" s="1"/>
      <c r="S315" s="1"/>
      <c r="T315" s="1"/>
      <c r="U315" s="1"/>
      <c r="V315" s="1"/>
      <c r="W315" s="1"/>
      <c r="X315" s="1"/>
      <c r="Y315" s="1"/>
    </row>
    <row r="316" spans="18:25" s="17" customFormat="1" ht="12.75" customHeight="1" x14ac:dyDescent="0.4">
      <c r="R316" s="1"/>
      <c r="S316" s="1"/>
      <c r="T316" s="1"/>
      <c r="U316" s="1"/>
      <c r="V316" s="1"/>
      <c r="W316" s="1"/>
      <c r="X316" s="1"/>
      <c r="Y316" s="1"/>
    </row>
    <row r="317" spans="18:25" s="17" customFormat="1" ht="12.75" customHeight="1" x14ac:dyDescent="0.4">
      <c r="R317" s="1"/>
      <c r="S317" s="1"/>
      <c r="T317" s="1"/>
      <c r="U317" s="1"/>
      <c r="V317" s="1"/>
      <c r="W317" s="1"/>
      <c r="X317" s="1"/>
      <c r="Y317" s="1"/>
    </row>
    <row r="318" spans="18:25" s="17" customFormat="1" ht="12.75" customHeight="1" x14ac:dyDescent="0.4">
      <c r="R318" s="1"/>
      <c r="S318" s="1"/>
      <c r="T318" s="1"/>
      <c r="U318" s="1"/>
      <c r="V318" s="1"/>
      <c r="W318" s="1"/>
      <c r="X318" s="1"/>
      <c r="Y318" s="1"/>
    </row>
    <row r="319" spans="18:25" s="17" customFormat="1" ht="12.75" customHeight="1" x14ac:dyDescent="0.4">
      <c r="R319" s="1"/>
      <c r="S319" s="1"/>
      <c r="T319" s="1"/>
      <c r="U319" s="1"/>
      <c r="V319" s="1"/>
      <c r="W319" s="1"/>
      <c r="X319" s="1"/>
      <c r="Y319" s="1"/>
    </row>
    <row r="320" spans="18:25" s="17" customFormat="1" ht="12.75" customHeight="1" x14ac:dyDescent="0.4">
      <c r="R320" s="1"/>
      <c r="S320" s="1"/>
      <c r="T320" s="1"/>
      <c r="U320" s="1"/>
      <c r="V320" s="1"/>
      <c r="W320" s="1"/>
      <c r="X320" s="1"/>
      <c r="Y320" s="1"/>
    </row>
    <row r="321" spans="18:25" s="17" customFormat="1" ht="12.75" customHeight="1" x14ac:dyDescent="0.4">
      <c r="R321" s="1"/>
      <c r="S321" s="1"/>
      <c r="T321" s="1"/>
      <c r="U321" s="1"/>
      <c r="V321" s="1"/>
      <c r="W321" s="1"/>
      <c r="X321" s="1"/>
      <c r="Y321" s="1"/>
    </row>
    <row r="322" spans="18:25" s="17" customFormat="1" ht="12.75" customHeight="1" x14ac:dyDescent="0.4">
      <c r="R322" s="1"/>
      <c r="S322" s="1"/>
      <c r="T322" s="1"/>
      <c r="U322" s="1"/>
      <c r="V322" s="1"/>
      <c r="W322" s="1"/>
      <c r="X322" s="1"/>
      <c r="Y322" s="1"/>
    </row>
    <row r="323" spans="18:25" s="17" customFormat="1" ht="12.75" customHeight="1" x14ac:dyDescent="0.4">
      <c r="R323" s="1"/>
      <c r="S323" s="1"/>
      <c r="T323" s="1"/>
      <c r="U323" s="1"/>
      <c r="V323" s="1"/>
      <c r="W323" s="1"/>
      <c r="X323" s="1"/>
      <c r="Y323" s="1"/>
    </row>
    <row r="324" spans="18:25" s="17" customFormat="1" ht="12.75" customHeight="1" x14ac:dyDescent="0.4">
      <c r="R324" s="1"/>
      <c r="S324" s="1"/>
      <c r="T324" s="1"/>
      <c r="U324" s="1"/>
      <c r="V324" s="1"/>
      <c r="W324" s="1"/>
      <c r="X324" s="1"/>
      <c r="Y324" s="1"/>
    </row>
    <row r="325" spans="18:25" s="17" customFormat="1" ht="12.75" customHeight="1" x14ac:dyDescent="0.4">
      <c r="R325" s="1"/>
      <c r="S325" s="1"/>
      <c r="T325" s="1"/>
      <c r="U325" s="1"/>
      <c r="V325" s="1"/>
      <c r="W325" s="1"/>
      <c r="X325" s="1"/>
      <c r="Y325" s="1"/>
    </row>
    <row r="326" spans="18:25" s="17" customFormat="1" ht="12.75" customHeight="1" x14ac:dyDescent="0.4">
      <c r="R326" s="1"/>
      <c r="S326" s="1"/>
      <c r="T326" s="1"/>
      <c r="U326" s="1"/>
      <c r="V326" s="1"/>
      <c r="W326" s="1"/>
      <c r="X326" s="1"/>
      <c r="Y326" s="1"/>
    </row>
    <row r="327" spans="18:25" s="17" customFormat="1" ht="12.75" customHeight="1" x14ac:dyDescent="0.4">
      <c r="R327" s="1"/>
      <c r="S327" s="1"/>
      <c r="T327" s="1"/>
      <c r="U327" s="1"/>
      <c r="V327" s="1"/>
      <c r="W327" s="1"/>
      <c r="X327" s="1"/>
      <c r="Y327" s="1"/>
    </row>
    <row r="328" spans="18:25" s="17" customFormat="1" ht="12.75" customHeight="1" x14ac:dyDescent="0.4">
      <c r="R328" s="1"/>
      <c r="S328" s="1"/>
      <c r="T328" s="1"/>
      <c r="U328" s="1"/>
      <c r="V328" s="1"/>
      <c r="W328" s="1"/>
      <c r="X328" s="1"/>
      <c r="Y328" s="1"/>
    </row>
    <row r="329" spans="18:25" s="17" customFormat="1" ht="12.75" customHeight="1" x14ac:dyDescent="0.4">
      <c r="R329" s="1"/>
      <c r="S329" s="1"/>
      <c r="T329" s="1"/>
      <c r="U329" s="1"/>
      <c r="V329" s="1"/>
      <c r="W329" s="1"/>
      <c r="X329" s="1"/>
      <c r="Y329" s="1"/>
    </row>
    <row r="330" spans="18:25" s="17" customFormat="1" ht="12.75" customHeight="1" x14ac:dyDescent="0.4">
      <c r="R330" s="1"/>
      <c r="S330" s="1"/>
      <c r="T330" s="1"/>
      <c r="U330" s="1"/>
      <c r="V330" s="1"/>
      <c r="W330" s="1"/>
      <c r="X330" s="1"/>
      <c r="Y330" s="1"/>
    </row>
    <row r="331" spans="18:25" s="17" customFormat="1" ht="12.75" customHeight="1" x14ac:dyDescent="0.4">
      <c r="R331" s="1"/>
      <c r="S331" s="1"/>
      <c r="T331" s="1"/>
      <c r="U331" s="1"/>
      <c r="V331" s="1"/>
      <c r="W331" s="1"/>
      <c r="X331" s="1"/>
      <c r="Y331" s="1"/>
    </row>
    <row r="332" spans="18:25" s="17" customFormat="1" ht="12.75" customHeight="1" x14ac:dyDescent="0.4">
      <c r="R332" s="1"/>
      <c r="S332" s="1"/>
      <c r="T332" s="1"/>
      <c r="U332" s="1"/>
      <c r="V332" s="1"/>
      <c r="W332" s="1"/>
      <c r="X332" s="1"/>
      <c r="Y332" s="1"/>
    </row>
    <row r="333" spans="18:25" s="17" customFormat="1" ht="12.75" customHeight="1" x14ac:dyDescent="0.4">
      <c r="R333" s="1"/>
      <c r="S333" s="1"/>
      <c r="T333" s="1"/>
      <c r="U333" s="1"/>
      <c r="V333" s="1"/>
      <c r="W333" s="1"/>
      <c r="X333" s="1"/>
      <c r="Y333" s="1"/>
    </row>
    <row r="334" spans="18:25" s="17" customFormat="1" ht="12.75" customHeight="1" x14ac:dyDescent="0.4">
      <c r="R334" s="1"/>
      <c r="S334" s="1"/>
      <c r="T334" s="1"/>
      <c r="U334" s="1"/>
      <c r="V334" s="1"/>
      <c r="W334" s="1"/>
      <c r="X334" s="1"/>
      <c r="Y334" s="1"/>
    </row>
    <row r="335" spans="18:25" s="17" customFormat="1" ht="12.75" customHeight="1" x14ac:dyDescent="0.4">
      <c r="R335" s="1"/>
      <c r="S335" s="1"/>
      <c r="T335" s="1"/>
      <c r="U335" s="1"/>
      <c r="V335" s="1"/>
      <c r="W335" s="1"/>
      <c r="X335" s="1"/>
      <c r="Y335" s="1"/>
    </row>
    <row r="336" spans="18:25" s="17" customFormat="1" ht="12.75" customHeight="1" x14ac:dyDescent="0.4">
      <c r="R336" s="1"/>
      <c r="S336" s="1"/>
      <c r="T336" s="1"/>
      <c r="U336" s="1"/>
      <c r="V336" s="1"/>
      <c r="W336" s="1"/>
      <c r="X336" s="1"/>
      <c r="Y336" s="1"/>
    </row>
    <row r="337" spans="18:25" s="17" customFormat="1" ht="12.75" customHeight="1" x14ac:dyDescent="0.4">
      <c r="R337" s="1"/>
      <c r="S337" s="1"/>
      <c r="T337" s="1"/>
      <c r="U337" s="1"/>
      <c r="V337" s="1"/>
      <c r="W337" s="1"/>
      <c r="X337" s="1"/>
      <c r="Y337" s="1"/>
    </row>
    <row r="338" spans="18:25" s="17" customFormat="1" ht="12.75" customHeight="1" x14ac:dyDescent="0.4">
      <c r="R338" s="1"/>
      <c r="S338" s="1"/>
      <c r="T338" s="1"/>
      <c r="U338" s="1"/>
      <c r="V338" s="1"/>
      <c r="W338" s="1"/>
      <c r="X338" s="1"/>
      <c r="Y338" s="1"/>
    </row>
    <row r="339" spans="18:25" s="17" customFormat="1" ht="12.75" customHeight="1" x14ac:dyDescent="0.4">
      <c r="R339" s="1"/>
      <c r="S339" s="1"/>
      <c r="T339" s="1"/>
      <c r="U339" s="1"/>
      <c r="V339" s="1"/>
      <c r="W339" s="1"/>
      <c r="X339" s="1"/>
      <c r="Y339" s="1"/>
    </row>
    <row r="340" spans="18:25" s="17" customFormat="1" ht="12.75" customHeight="1" x14ac:dyDescent="0.4">
      <c r="R340" s="1"/>
      <c r="S340" s="1"/>
      <c r="T340" s="1"/>
      <c r="U340" s="1"/>
      <c r="V340" s="1"/>
      <c r="W340" s="1"/>
      <c r="X340" s="1"/>
      <c r="Y340" s="1"/>
    </row>
    <row r="341" spans="18:25" s="17" customFormat="1" ht="12.75" customHeight="1" x14ac:dyDescent="0.4">
      <c r="R341" s="1"/>
      <c r="S341" s="1"/>
      <c r="T341" s="1"/>
      <c r="U341" s="1"/>
      <c r="V341" s="1"/>
      <c r="W341" s="1"/>
      <c r="X341" s="1"/>
      <c r="Y341" s="1"/>
    </row>
    <row r="342" spans="18:25" s="17" customFormat="1" ht="12.75" customHeight="1" x14ac:dyDescent="0.4">
      <c r="R342" s="1"/>
      <c r="S342" s="1"/>
      <c r="T342" s="1"/>
      <c r="U342" s="1"/>
      <c r="V342" s="1"/>
      <c r="W342" s="1"/>
      <c r="X342" s="1"/>
      <c r="Y342" s="1"/>
    </row>
    <row r="343" spans="18:25" s="17" customFormat="1" ht="12.75" customHeight="1" x14ac:dyDescent="0.4">
      <c r="R343" s="1"/>
      <c r="S343" s="1"/>
      <c r="T343" s="1"/>
      <c r="U343" s="1"/>
      <c r="V343" s="1"/>
      <c r="W343" s="1"/>
      <c r="X343" s="1"/>
      <c r="Y343" s="1"/>
    </row>
    <row r="344" spans="18:25" s="17" customFormat="1" ht="12.75" customHeight="1" x14ac:dyDescent="0.4">
      <c r="R344" s="1"/>
      <c r="S344" s="1"/>
      <c r="T344" s="1"/>
      <c r="U344" s="1"/>
      <c r="V344" s="1"/>
      <c r="W344" s="1"/>
      <c r="X344" s="1"/>
      <c r="Y344" s="1"/>
    </row>
    <row r="345" spans="18:25" s="17" customFormat="1" ht="12.75" customHeight="1" x14ac:dyDescent="0.4">
      <c r="R345" s="1"/>
      <c r="S345" s="1"/>
      <c r="T345" s="1"/>
      <c r="U345" s="1"/>
      <c r="V345" s="1"/>
      <c r="W345" s="1"/>
      <c r="X345" s="1"/>
      <c r="Y345" s="1"/>
    </row>
    <row r="346" spans="18:25" s="17" customFormat="1" ht="12.75" customHeight="1" x14ac:dyDescent="0.4">
      <c r="R346" s="1"/>
      <c r="S346" s="1"/>
      <c r="T346" s="1"/>
      <c r="U346" s="1"/>
      <c r="V346" s="1"/>
      <c r="W346" s="1"/>
      <c r="X346" s="1"/>
      <c r="Y346" s="1"/>
    </row>
    <row r="347" spans="18:25" s="17" customFormat="1" ht="12.75" customHeight="1" x14ac:dyDescent="0.4">
      <c r="R347" s="1"/>
      <c r="S347" s="1"/>
      <c r="T347" s="1"/>
      <c r="U347" s="1"/>
      <c r="V347" s="1"/>
      <c r="W347" s="1"/>
      <c r="X347" s="1"/>
      <c r="Y347" s="1"/>
    </row>
    <row r="348" spans="18:25" s="17" customFormat="1" ht="12.75" customHeight="1" x14ac:dyDescent="0.4">
      <c r="R348" s="1"/>
      <c r="S348" s="1"/>
      <c r="T348" s="1"/>
      <c r="U348" s="1"/>
      <c r="V348" s="1"/>
      <c r="W348" s="1"/>
      <c r="X348" s="1"/>
      <c r="Y348" s="1"/>
    </row>
    <row r="349" spans="18:25" s="17" customFormat="1" ht="12.75" customHeight="1" x14ac:dyDescent="0.4">
      <c r="R349" s="1"/>
      <c r="S349" s="1"/>
      <c r="T349" s="1"/>
      <c r="U349" s="1"/>
      <c r="V349" s="1"/>
      <c r="W349" s="1"/>
      <c r="X349" s="1"/>
      <c r="Y349" s="1"/>
    </row>
    <row r="350" spans="18:25" s="17" customFormat="1" ht="12.75" customHeight="1" x14ac:dyDescent="0.4">
      <c r="R350" s="1"/>
      <c r="S350" s="1"/>
      <c r="T350" s="1"/>
      <c r="U350" s="1"/>
      <c r="V350" s="1"/>
      <c r="W350" s="1"/>
      <c r="X350" s="1"/>
      <c r="Y350" s="1"/>
    </row>
    <row r="351" spans="18:25" s="17" customFormat="1" ht="12.75" customHeight="1" x14ac:dyDescent="0.4">
      <c r="R351" s="1"/>
      <c r="S351" s="1"/>
      <c r="T351" s="1"/>
      <c r="U351" s="1"/>
      <c r="V351" s="1"/>
      <c r="W351" s="1"/>
      <c r="X351" s="1"/>
      <c r="Y351" s="1"/>
    </row>
    <row r="352" spans="18:25" s="17" customFormat="1" ht="12.75" customHeight="1" x14ac:dyDescent="0.4">
      <c r="R352" s="1"/>
      <c r="S352" s="1"/>
      <c r="T352" s="1"/>
      <c r="U352" s="1"/>
      <c r="V352" s="1"/>
      <c r="W352" s="1"/>
      <c r="X352" s="1"/>
      <c r="Y352" s="1"/>
    </row>
    <row r="353" spans="18:25" s="17" customFormat="1" ht="12.75" customHeight="1" x14ac:dyDescent="0.4">
      <c r="R353" s="1"/>
      <c r="S353" s="1"/>
      <c r="T353" s="1"/>
      <c r="U353" s="1"/>
      <c r="V353" s="1"/>
      <c r="W353" s="1"/>
      <c r="X353" s="1"/>
      <c r="Y353" s="1"/>
    </row>
    <row r="354" spans="18:25" s="17" customFormat="1" ht="12.75" customHeight="1" x14ac:dyDescent="0.4">
      <c r="R354" s="1"/>
      <c r="S354" s="1"/>
      <c r="T354" s="1"/>
      <c r="U354" s="1"/>
      <c r="V354" s="1"/>
      <c r="W354" s="1"/>
      <c r="X354" s="1"/>
      <c r="Y354" s="1"/>
    </row>
    <row r="355" spans="18:25" s="17" customFormat="1" ht="12.75" customHeight="1" x14ac:dyDescent="0.4">
      <c r="R355" s="1"/>
      <c r="S355" s="1"/>
      <c r="T355" s="1"/>
      <c r="U355" s="1"/>
      <c r="V355" s="1"/>
      <c r="W355" s="1"/>
      <c r="X355" s="1"/>
      <c r="Y355" s="1"/>
    </row>
    <row r="356" spans="18:25" s="17" customFormat="1" ht="12.75" customHeight="1" x14ac:dyDescent="0.4">
      <c r="R356" s="1"/>
      <c r="S356" s="1"/>
      <c r="T356" s="1"/>
      <c r="U356" s="1"/>
      <c r="V356" s="1"/>
      <c r="W356" s="1"/>
      <c r="X356" s="1"/>
      <c r="Y356" s="1"/>
    </row>
    <row r="357" spans="18:25" s="17" customFormat="1" ht="12.75" customHeight="1" x14ac:dyDescent="0.4">
      <c r="R357" s="1"/>
      <c r="S357" s="1"/>
      <c r="T357" s="1"/>
      <c r="U357" s="1"/>
      <c r="V357" s="1"/>
      <c r="W357" s="1"/>
      <c r="X357" s="1"/>
      <c r="Y357" s="1"/>
    </row>
    <row r="358" spans="18:25" s="17" customFormat="1" ht="12.75" customHeight="1" x14ac:dyDescent="0.4">
      <c r="R358" s="1"/>
      <c r="S358" s="1"/>
      <c r="T358" s="1"/>
      <c r="U358" s="1"/>
      <c r="V358" s="1"/>
      <c r="W358" s="1"/>
      <c r="X358" s="1"/>
      <c r="Y358" s="1"/>
    </row>
    <row r="359" spans="18:25" s="17" customFormat="1" ht="12.75" customHeight="1" x14ac:dyDescent="0.4">
      <c r="R359" s="1"/>
      <c r="S359" s="1"/>
      <c r="T359" s="1"/>
      <c r="U359" s="1"/>
      <c r="V359" s="1"/>
      <c r="W359" s="1"/>
      <c r="X359" s="1"/>
      <c r="Y359" s="1"/>
    </row>
    <row r="360" spans="18:25" s="17" customFormat="1" ht="12.75" customHeight="1" x14ac:dyDescent="0.4">
      <c r="R360" s="1"/>
      <c r="S360" s="1"/>
      <c r="T360" s="1"/>
      <c r="U360" s="1"/>
      <c r="V360" s="1"/>
      <c r="W360" s="1"/>
      <c r="X360" s="1"/>
      <c r="Y360" s="1"/>
    </row>
    <row r="361" spans="18:25" s="17" customFormat="1" ht="12.75" customHeight="1" x14ac:dyDescent="0.4">
      <c r="R361" s="1"/>
      <c r="S361" s="1"/>
      <c r="T361" s="1"/>
      <c r="U361" s="1"/>
      <c r="V361" s="1"/>
      <c r="W361" s="1"/>
      <c r="X361" s="1"/>
      <c r="Y361" s="1"/>
    </row>
    <row r="362" spans="18:25" s="17" customFormat="1" ht="12.75" customHeight="1" x14ac:dyDescent="0.4">
      <c r="R362" s="1"/>
      <c r="S362" s="1"/>
      <c r="T362" s="1"/>
      <c r="U362" s="1"/>
      <c r="V362" s="1"/>
      <c r="W362" s="1"/>
      <c r="X362" s="1"/>
      <c r="Y362" s="1"/>
    </row>
    <row r="363" spans="18:25" s="17" customFormat="1" ht="12.75" customHeight="1" x14ac:dyDescent="0.4">
      <c r="R363" s="1"/>
      <c r="S363" s="1"/>
      <c r="T363" s="1"/>
      <c r="U363" s="1"/>
      <c r="V363" s="1"/>
      <c r="W363" s="1"/>
      <c r="X363" s="1"/>
      <c r="Y363" s="1"/>
    </row>
    <row r="364" spans="18:25" s="17" customFormat="1" ht="12.75" customHeight="1" x14ac:dyDescent="0.4">
      <c r="R364" s="1"/>
      <c r="S364" s="1"/>
      <c r="T364" s="1"/>
      <c r="U364" s="1"/>
      <c r="V364" s="1"/>
      <c r="W364" s="1"/>
      <c r="X364" s="1"/>
      <c r="Y364" s="1"/>
    </row>
    <row r="365" spans="18:25" s="17" customFormat="1" ht="12.75" customHeight="1" x14ac:dyDescent="0.4">
      <c r="R365" s="1"/>
      <c r="S365" s="1"/>
      <c r="T365" s="1"/>
      <c r="U365" s="1"/>
      <c r="V365" s="1"/>
      <c r="W365" s="1"/>
      <c r="X365" s="1"/>
      <c r="Y365" s="1"/>
    </row>
    <row r="366" spans="18:25" s="17" customFormat="1" ht="12.75" customHeight="1" x14ac:dyDescent="0.4">
      <c r="R366" s="1"/>
      <c r="S366" s="1"/>
      <c r="T366" s="1"/>
      <c r="U366" s="1"/>
      <c r="V366" s="1"/>
      <c r="W366" s="1"/>
      <c r="X366" s="1"/>
      <c r="Y366" s="1"/>
    </row>
    <row r="367" spans="18:25" s="17" customFormat="1" ht="12.75" customHeight="1" x14ac:dyDescent="0.4">
      <c r="R367" s="1"/>
      <c r="S367" s="1"/>
      <c r="T367" s="1"/>
      <c r="U367" s="1"/>
      <c r="V367" s="1"/>
      <c r="W367" s="1"/>
      <c r="X367" s="1"/>
      <c r="Y367" s="1"/>
    </row>
    <row r="368" spans="18:25" s="17" customFormat="1" ht="12.75" customHeight="1" x14ac:dyDescent="0.4">
      <c r="R368" s="1"/>
      <c r="S368" s="1"/>
      <c r="T368" s="1"/>
      <c r="U368" s="1"/>
      <c r="V368" s="1"/>
      <c r="W368" s="1"/>
      <c r="X368" s="1"/>
      <c r="Y368" s="1"/>
    </row>
    <row r="369" spans="18:25" s="17" customFormat="1" ht="12.75" customHeight="1" x14ac:dyDescent="0.4">
      <c r="R369" s="1"/>
      <c r="S369" s="1"/>
      <c r="T369" s="1"/>
      <c r="U369" s="1"/>
      <c r="V369" s="1"/>
      <c r="W369" s="1"/>
      <c r="X369" s="1"/>
      <c r="Y369" s="1"/>
    </row>
    <row r="370" spans="18:25" s="17" customFormat="1" ht="12.75" customHeight="1" x14ac:dyDescent="0.4">
      <c r="R370" s="1"/>
      <c r="S370" s="1"/>
      <c r="T370" s="1"/>
      <c r="U370" s="1"/>
      <c r="V370" s="1"/>
      <c r="W370" s="1"/>
      <c r="X370" s="1"/>
      <c r="Y370" s="1"/>
    </row>
    <row r="371" spans="18:25" s="17" customFormat="1" ht="12.75" customHeight="1" x14ac:dyDescent="0.4">
      <c r="R371" s="1"/>
      <c r="S371" s="1"/>
      <c r="T371" s="1"/>
      <c r="U371" s="1"/>
      <c r="V371" s="1"/>
      <c r="W371" s="1"/>
      <c r="X371" s="1"/>
      <c r="Y371" s="1"/>
    </row>
    <row r="372" spans="18:25" s="17" customFormat="1" ht="12.75" customHeight="1" x14ac:dyDescent="0.4">
      <c r="R372" s="1"/>
      <c r="S372" s="1"/>
      <c r="T372" s="1"/>
      <c r="U372" s="1"/>
      <c r="V372" s="1"/>
      <c r="W372" s="1"/>
      <c r="X372" s="1"/>
      <c r="Y372" s="1"/>
    </row>
    <row r="373" spans="18:25" s="17" customFormat="1" ht="12.75" customHeight="1" x14ac:dyDescent="0.4">
      <c r="R373" s="1"/>
      <c r="S373" s="1"/>
      <c r="T373" s="1"/>
      <c r="U373" s="1"/>
      <c r="V373" s="1"/>
      <c r="W373" s="1"/>
      <c r="X373" s="1"/>
      <c r="Y373" s="1"/>
    </row>
    <row r="374" spans="18:25" s="17" customFormat="1" ht="12.75" customHeight="1" x14ac:dyDescent="0.4">
      <c r="R374" s="1"/>
      <c r="S374" s="1"/>
      <c r="T374" s="1"/>
      <c r="U374" s="1"/>
      <c r="V374" s="1"/>
      <c r="W374" s="1"/>
      <c r="X374" s="1"/>
      <c r="Y374" s="1"/>
    </row>
    <row r="375" spans="18:25" s="17" customFormat="1" ht="12.75" customHeight="1" x14ac:dyDescent="0.4">
      <c r="R375" s="1"/>
      <c r="S375" s="1"/>
      <c r="T375" s="1"/>
      <c r="U375" s="1"/>
      <c r="V375" s="1"/>
      <c r="W375" s="1"/>
      <c r="X375" s="1"/>
      <c r="Y375" s="1"/>
    </row>
    <row r="376" spans="18:25" s="17" customFormat="1" ht="12.75" customHeight="1" x14ac:dyDescent="0.4">
      <c r="R376" s="1"/>
      <c r="S376" s="1"/>
      <c r="T376" s="1"/>
      <c r="U376" s="1"/>
      <c r="V376" s="1"/>
      <c r="W376" s="1"/>
      <c r="X376" s="1"/>
      <c r="Y376" s="1"/>
    </row>
    <row r="377" spans="18:25" s="17" customFormat="1" ht="12.75" customHeight="1" x14ac:dyDescent="0.4">
      <c r="R377" s="1"/>
      <c r="S377" s="1"/>
      <c r="T377" s="1"/>
      <c r="U377" s="1"/>
      <c r="V377" s="1"/>
      <c r="W377" s="1"/>
      <c r="X377" s="1"/>
      <c r="Y377" s="1"/>
    </row>
    <row r="378" spans="18:25" s="17" customFormat="1" ht="12.75" customHeight="1" x14ac:dyDescent="0.4">
      <c r="R378" s="1"/>
      <c r="S378" s="1"/>
      <c r="T378" s="1"/>
      <c r="U378" s="1"/>
      <c r="V378" s="1"/>
      <c r="W378" s="1"/>
      <c r="X378" s="1"/>
      <c r="Y378" s="1"/>
    </row>
    <row r="379" spans="18:25" s="17" customFormat="1" ht="12.75" customHeight="1" x14ac:dyDescent="0.4">
      <c r="R379" s="1"/>
      <c r="S379" s="1"/>
      <c r="T379" s="1"/>
      <c r="U379" s="1"/>
      <c r="V379" s="1"/>
      <c r="W379" s="1"/>
      <c r="X379" s="1"/>
      <c r="Y379" s="1"/>
    </row>
    <row r="380" spans="18:25" s="17" customFormat="1" ht="12.75" customHeight="1" x14ac:dyDescent="0.4">
      <c r="R380" s="1"/>
      <c r="S380" s="1"/>
      <c r="T380" s="1"/>
      <c r="U380" s="1"/>
      <c r="V380" s="1"/>
      <c r="W380" s="1"/>
      <c r="X380" s="1"/>
      <c r="Y380" s="1"/>
    </row>
    <row r="381" spans="18:25" s="17" customFormat="1" ht="12.75" customHeight="1" x14ac:dyDescent="0.4">
      <c r="R381" s="1"/>
      <c r="S381" s="1"/>
      <c r="T381" s="1"/>
      <c r="U381" s="1"/>
      <c r="V381" s="1"/>
      <c r="W381" s="1"/>
      <c r="X381" s="1"/>
      <c r="Y381" s="1"/>
    </row>
    <row r="382" spans="18:25" s="17" customFormat="1" ht="12.75" customHeight="1" x14ac:dyDescent="0.4">
      <c r="R382" s="1"/>
      <c r="S382" s="1"/>
      <c r="T382" s="1"/>
      <c r="U382" s="1"/>
      <c r="V382" s="1"/>
      <c r="W382" s="1"/>
      <c r="X382" s="1"/>
      <c r="Y382" s="1"/>
    </row>
    <row r="383" spans="18:25" s="17" customFormat="1" ht="12.75" customHeight="1" x14ac:dyDescent="0.4">
      <c r="R383" s="1"/>
      <c r="S383" s="1"/>
      <c r="T383" s="1"/>
      <c r="U383" s="1"/>
      <c r="V383" s="1"/>
      <c r="W383" s="1"/>
      <c r="X383" s="1"/>
      <c r="Y383" s="1"/>
    </row>
    <row r="384" spans="18:25" s="17" customFormat="1" ht="12.75" customHeight="1" x14ac:dyDescent="0.4">
      <c r="R384" s="1"/>
      <c r="S384" s="1"/>
      <c r="T384" s="1"/>
      <c r="U384" s="1"/>
      <c r="V384" s="1"/>
      <c r="W384" s="1"/>
      <c r="X384" s="1"/>
      <c r="Y384" s="1"/>
    </row>
    <row r="385" spans="18:25" s="17" customFormat="1" ht="12.75" customHeight="1" x14ac:dyDescent="0.4">
      <c r="R385" s="1"/>
      <c r="S385" s="1"/>
      <c r="T385" s="1"/>
      <c r="U385" s="1"/>
      <c r="V385" s="1"/>
      <c r="W385" s="1"/>
      <c r="X385" s="1"/>
      <c r="Y385" s="1"/>
    </row>
    <row r="386" spans="18:25" s="17" customFormat="1" ht="12.75" customHeight="1" x14ac:dyDescent="0.4">
      <c r="R386" s="1"/>
      <c r="S386" s="1"/>
      <c r="T386" s="1"/>
      <c r="U386" s="1"/>
      <c r="V386" s="1"/>
      <c r="W386" s="1"/>
      <c r="X386" s="1"/>
      <c r="Y386" s="1"/>
    </row>
    <row r="387" spans="18:25" s="17" customFormat="1" ht="12.75" customHeight="1" x14ac:dyDescent="0.4">
      <c r="R387" s="1"/>
      <c r="S387" s="1"/>
      <c r="T387" s="1"/>
      <c r="U387" s="1"/>
      <c r="V387" s="1"/>
      <c r="W387" s="1"/>
      <c r="X387" s="1"/>
      <c r="Y387" s="1"/>
    </row>
    <row r="388" spans="18:25" s="17" customFormat="1" ht="12.75" customHeight="1" x14ac:dyDescent="0.4">
      <c r="R388" s="1"/>
      <c r="S388" s="1"/>
      <c r="T388" s="1"/>
      <c r="U388" s="1"/>
      <c r="V388" s="1"/>
      <c r="W388" s="1"/>
      <c r="X388" s="1"/>
      <c r="Y388" s="1"/>
    </row>
    <row r="389" spans="18:25" s="17" customFormat="1" ht="12.75" customHeight="1" x14ac:dyDescent="0.4">
      <c r="R389" s="1"/>
      <c r="S389" s="1"/>
      <c r="T389" s="1"/>
      <c r="U389" s="1"/>
      <c r="V389" s="1"/>
      <c r="W389" s="1"/>
      <c r="X389" s="1"/>
      <c r="Y389" s="1"/>
    </row>
    <row r="390" spans="18:25" s="17" customFormat="1" ht="12.75" customHeight="1" x14ac:dyDescent="0.4">
      <c r="R390" s="1"/>
      <c r="S390" s="1"/>
      <c r="T390" s="1"/>
      <c r="U390" s="1"/>
      <c r="V390" s="1"/>
      <c r="W390" s="1"/>
      <c r="X390" s="1"/>
      <c r="Y390" s="1"/>
    </row>
    <row r="391" spans="18:25" s="17" customFormat="1" ht="12.75" customHeight="1" x14ac:dyDescent="0.4">
      <c r="R391" s="1"/>
      <c r="S391" s="1"/>
      <c r="T391" s="1"/>
      <c r="U391" s="1"/>
      <c r="V391" s="1"/>
      <c r="W391" s="1"/>
      <c r="X391" s="1"/>
      <c r="Y391" s="1"/>
    </row>
    <row r="392" spans="18:25" s="17" customFormat="1" ht="12.75" customHeight="1" x14ac:dyDescent="0.4">
      <c r="R392" s="1"/>
      <c r="S392" s="1"/>
      <c r="T392" s="1"/>
      <c r="U392" s="1"/>
      <c r="V392" s="1"/>
      <c r="W392" s="1"/>
      <c r="X392" s="1"/>
      <c r="Y392" s="1"/>
    </row>
    <row r="393" spans="18:25" s="17" customFormat="1" ht="12.75" customHeight="1" x14ac:dyDescent="0.4">
      <c r="R393" s="1"/>
      <c r="S393" s="1"/>
      <c r="T393" s="1"/>
      <c r="U393" s="1"/>
      <c r="V393" s="1"/>
      <c r="W393" s="1"/>
      <c r="X393" s="1"/>
      <c r="Y393" s="1"/>
    </row>
    <row r="394" spans="18:25" s="17" customFormat="1" ht="12.75" customHeight="1" x14ac:dyDescent="0.4">
      <c r="R394" s="1"/>
      <c r="S394" s="1"/>
      <c r="T394" s="1"/>
      <c r="U394" s="1"/>
      <c r="V394" s="1"/>
      <c r="W394" s="1"/>
      <c r="X394" s="1"/>
      <c r="Y394" s="1"/>
    </row>
    <row r="395" spans="18:25" s="17" customFormat="1" ht="12.75" customHeight="1" x14ac:dyDescent="0.4">
      <c r="R395" s="1"/>
      <c r="S395" s="1"/>
      <c r="T395" s="1"/>
      <c r="U395" s="1"/>
      <c r="V395" s="1"/>
      <c r="W395" s="1"/>
      <c r="X395" s="1"/>
      <c r="Y395" s="1"/>
    </row>
    <row r="396" spans="18:25" s="17" customFormat="1" ht="12.75" customHeight="1" x14ac:dyDescent="0.4">
      <c r="R396" s="1"/>
      <c r="S396" s="1"/>
      <c r="T396" s="1"/>
      <c r="U396" s="1"/>
      <c r="V396" s="1"/>
      <c r="W396" s="1"/>
      <c r="X396" s="1"/>
      <c r="Y396" s="1"/>
    </row>
    <row r="397" spans="18:25" s="17" customFormat="1" ht="12.75" customHeight="1" x14ac:dyDescent="0.4">
      <c r="R397" s="1"/>
      <c r="S397" s="1"/>
      <c r="T397" s="1"/>
      <c r="U397" s="1"/>
      <c r="V397" s="1"/>
      <c r="W397" s="1"/>
      <c r="X397" s="1"/>
      <c r="Y397" s="1"/>
    </row>
    <row r="398" spans="18:25" s="17" customFormat="1" ht="12.75" customHeight="1" x14ac:dyDescent="0.4">
      <c r="R398" s="1"/>
      <c r="S398" s="1"/>
      <c r="T398" s="1"/>
      <c r="U398" s="1"/>
      <c r="V398" s="1"/>
      <c r="W398" s="1"/>
      <c r="X398" s="1"/>
      <c r="Y398" s="1"/>
    </row>
    <row r="399" spans="18:25" s="17" customFormat="1" ht="12.75" customHeight="1" x14ac:dyDescent="0.4">
      <c r="R399" s="1"/>
      <c r="S399" s="1"/>
      <c r="T399" s="1"/>
      <c r="U399" s="1"/>
      <c r="V399" s="1"/>
      <c r="W399" s="1"/>
      <c r="X399" s="1"/>
      <c r="Y399" s="1"/>
    </row>
    <row r="400" spans="18:25" s="17" customFormat="1" ht="12.75" customHeight="1" x14ac:dyDescent="0.4">
      <c r="R400" s="1"/>
      <c r="S400" s="1"/>
      <c r="T400" s="1"/>
      <c r="U400" s="1"/>
      <c r="V400" s="1"/>
      <c r="W400" s="1"/>
      <c r="X400" s="1"/>
      <c r="Y400" s="1"/>
    </row>
    <row r="401" spans="18:25" s="17" customFormat="1" ht="12.75" customHeight="1" x14ac:dyDescent="0.4">
      <c r="R401" s="1"/>
      <c r="S401" s="1"/>
      <c r="T401" s="1"/>
      <c r="U401" s="1"/>
      <c r="V401" s="1"/>
      <c r="W401" s="1"/>
      <c r="X401" s="1"/>
      <c r="Y401" s="1"/>
    </row>
    <row r="402" spans="18:25" s="17" customFormat="1" ht="12.75" customHeight="1" x14ac:dyDescent="0.4">
      <c r="R402" s="1"/>
      <c r="S402" s="1"/>
      <c r="T402" s="1"/>
      <c r="U402" s="1"/>
      <c r="V402" s="1"/>
      <c r="W402" s="1"/>
      <c r="X402" s="1"/>
      <c r="Y402" s="1"/>
    </row>
    <row r="403" spans="18:25" s="17" customFormat="1" ht="12.75" customHeight="1" x14ac:dyDescent="0.4">
      <c r="R403" s="1"/>
      <c r="S403" s="1"/>
      <c r="T403" s="1"/>
      <c r="U403" s="1"/>
      <c r="V403" s="1"/>
      <c r="W403" s="1"/>
      <c r="X403" s="1"/>
      <c r="Y403" s="1"/>
    </row>
    <row r="404" spans="18:25" s="17" customFormat="1" ht="12.75" customHeight="1" x14ac:dyDescent="0.4">
      <c r="R404" s="1"/>
      <c r="S404" s="1"/>
      <c r="T404" s="1"/>
      <c r="U404" s="1"/>
      <c r="V404" s="1"/>
      <c r="W404" s="1"/>
      <c r="X404" s="1"/>
      <c r="Y404" s="1"/>
    </row>
    <row r="405" spans="18:25" s="17" customFormat="1" ht="12.75" customHeight="1" x14ac:dyDescent="0.4">
      <c r="R405" s="1"/>
      <c r="S405" s="1"/>
      <c r="T405" s="1"/>
      <c r="U405" s="1"/>
      <c r="V405" s="1"/>
      <c r="W405" s="1"/>
      <c r="X405" s="1"/>
      <c r="Y405" s="1"/>
    </row>
    <row r="406" spans="18:25" s="17" customFormat="1" ht="12.75" customHeight="1" x14ac:dyDescent="0.4">
      <c r="R406" s="1"/>
      <c r="S406" s="1"/>
      <c r="T406" s="1"/>
      <c r="U406" s="1"/>
      <c r="V406" s="1"/>
      <c r="W406" s="1"/>
      <c r="X406" s="1"/>
      <c r="Y406" s="1"/>
    </row>
    <row r="407" spans="18:25" s="17" customFormat="1" ht="12.75" customHeight="1" x14ac:dyDescent="0.4">
      <c r="R407" s="1"/>
      <c r="S407" s="1"/>
      <c r="T407" s="1"/>
      <c r="U407" s="1"/>
      <c r="V407" s="1"/>
      <c r="W407" s="1"/>
      <c r="X407" s="1"/>
      <c r="Y407" s="1"/>
    </row>
    <row r="408" spans="18:25" s="17" customFormat="1" ht="12.75" customHeight="1" x14ac:dyDescent="0.4">
      <c r="R408" s="1"/>
      <c r="S408" s="1"/>
      <c r="T408" s="1"/>
      <c r="U408" s="1"/>
      <c r="V408" s="1"/>
      <c r="W408" s="1"/>
      <c r="X408" s="1"/>
      <c r="Y408" s="1"/>
    </row>
    <row r="409" spans="18:25" s="17" customFormat="1" ht="12.75" customHeight="1" x14ac:dyDescent="0.4">
      <c r="R409" s="1"/>
      <c r="S409" s="1"/>
      <c r="T409" s="1"/>
      <c r="U409" s="1"/>
      <c r="V409" s="1"/>
      <c r="W409" s="1"/>
      <c r="X409" s="1"/>
      <c r="Y409" s="1"/>
    </row>
    <row r="410" spans="18:25" s="17" customFormat="1" ht="12.75" customHeight="1" x14ac:dyDescent="0.4">
      <c r="R410" s="1"/>
      <c r="S410" s="1"/>
      <c r="T410" s="1"/>
      <c r="U410" s="1"/>
      <c r="V410" s="1"/>
      <c r="W410" s="1"/>
      <c r="X410" s="1"/>
      <c r="Y410" s="1"/>
    </row>
    <row r="411" spans="18:25" s="17" customFormat="1" ht="12.75" customHeight="1" x14ac:dyDescent="0.4">
      <c r="R411" s="1"/>
      <c r="S411" s="1"/>
      <c r="T411" s="1"/>
      <c r="U411" s="1"/>
      <c r="V411" s="1"/>
      <c r="W411" s="1"/>
      <c r="X411" s="1"/>
      <c r="Y411" s="1"/>
    </row>
    <row r="412" spans="18:25" s="17" customFormat="1" ht="12.75" customHeight="1" x14ac:dyDescent="0.4">
      <c r="R412" s="1"/>
      <c r="S412" s="1"/>
      <c r="T412" s="1"/>
      <c r="U412" s="1"/>
      <c r="V412" s="1"/>
      <c r="W412" s="1"/>
      <c r="X412" s="1"/>
      <c r="Y412" s="1"/>
    </row>
    <row r="413" spans="18:25" s="17" customFormat="1" ht="12.75" customHeight="1" x14ac:dyDescent="0.4">
      <c r="R413" s="1"/>
      <c r="S413" s="1"/>
      <c r="T413" s="1"/>
      <c r="U413" s="1"/>
      <c r="V413" s="1"/>
      <c r="W413" s="1"/>
      <c r="X413" s="1"/>
      <c r="Y413" s="1"/>
    </row>
    <row r="414" spans="18:25" s="17" customFormat="1" ht="12.75" customHeight="1" x14ac:dyDescent="0.4">
      <c r="R414" s="1"/>
      <c r="S414" s="1"/>
      <c r="T414" s="1"/>
      <c r="U414" s="1"/>
      <c r="V414" s="1"/>
      <c r="W414" s="1"/>
      <c r="X414" s="1"/>
      <c r="Y414" s="1"/>
    </row>
    <row r="415" spans="18:25" s="17" customFormat="1" ht="12.75" customHeight="1" x14ac:dyDescent="0.4">
      <c r="R415" s="1"/>
      <c r="S415" s="1"/>
      <c r="T415" s="1"/>
      <c r="U415" s="1"/>
      <c r="V415" s="1"/>
      <c r="W415" s="1"/>
      <c r="X415" s="1"/>
      <c r="Y415" s="1"/>
    </row>
    <row r="416" spans="18:25" s="17" customFormat="1" ht="12.75" customHeight="1" x14ac:dyDescent="0.4">
      <c r="R416" s="1"/>
      <c r="S416" s="1"/>
      <c r="T416" s="1"/>
      <c r="U416" s="1"/>
      <c r="V416" s="1"/>
      <c r="W416" s="1"/>
      <c r="X416" s="1"/>
      <c r="Y416" s="1"/>
    </row>
    <row r="417" spans="18:25" s="17" customFormat="1" ht="12.75" customHeight="1" x14ac:dyDescent="0.4">
      <c r="R417" s="1"/>
      <c r="S417" s="1"/>
      <c r="T417" s="1"/>
      <c r="U417" s="1"/>
      <c r="V417" s="1"/>
      <c r="W417" s="1"/>
      <c r="X417" s="1"/>
      <c r="Y417" s="1"/>
    </row>
    <row r="418" spans="18:25" s="17" customFormat="1" ht="12.75" customHeight="1" x14ac:dyDescent="0.4">
      <c r="R418" s="1"/>
      <c r="S418" s="1"/>
      <c r="T418" s="1"/>
      <c r="U418" s="1"/>
      <c r="V418" s="1"/>
      <c r="W418" s="1"/>
      <c r="X418" s="1"/>
      <c r="Y418" s="1"/>
    </row>
    <row r="419" spans="18:25" s="17" customFormat="1" ht="12.75" customHeight="1" x14ac:dyDescent="0.4">
      <c r="R419" s="1"/>
      <c r="S419" s="1"/>
      <c r="T419" s="1"/>
      <c r="U419" s="1"/>
      <c r="V419" s="1"/>
      <c r="W419" s="1"/>
      <c r="X419" s="1"/>
      <c r="Y419" s="1"/>
    </row>
    <row r="420" spans="18:25" s="17" customFormat="1" ht="12.75" customHeight="1" x14ac:dyDescent="0.4">
      <c r="R420" s="1"/>
      <c r="S420" s="1"/>
      <c r="T420" s="1"/>
      <c r="U420" s="1"/>
      <c r="V420" s="1"/>
      <c r="W420" s="1"/>
      <c r="X420" s="1"/>
      <c r="Y420" s="1"/>
    </row>
    <row r="421" spans="18:25" s="17" customFormat="1" ht="12.75" customHeight="1" x14ac:dyDescent="0.4">
      <c r="R421" s="1"/>
      <c r="S421" s="1"/>
      <c r="T421" s="1"/>
      <c r="U421" s="1"/>
      <c r="V421" s="1"/>
      <c r="W421" s="1"/>
      <c r="X421" s="1"/>
      <c r="Y421" s="1"/>
    </row>
    <row r="422" spans="18:25" s="17" customFormat="1" ht="12.75" customHeight="1" x14ac:dyDescent="0.4">
      <c r="R422" s="1"/>
      <c r="S422" s="1"/>
      <c r="T422" s="1"/>
      <c r="U422" s="1"/>
      <c r="V422" s="1"/>
      <c r="W422" s="1"/>
      <c r="X422" s="1"/>
      <c r="Y422" s="1"/>
    </row>
    <row r="423" spans="18:25" s="17" customFormat="1" ht="12.75" customHeight="1" x14ac:dyDescent="0.4">
      <c r="R423" s="1"/>
      <c r="S423" s="1"/>
      <c r="T423" s="1"/>
      <c r="U423" s="1"/>
      <c r="V423" s="1"/>
      <c r="W423" s="1"/>
      <c r="X423" s="1"/>
      <c r="Y423" s="1"/>
    </row>
    <row r="424" spans="18:25" s="17" customFormat="1" ht="12.75" customHeight="1" x14ac:dyDescent="0.4">
      <c r="R424" s="1"/>
      <c r="S424" s="1"/>
      <c r="T424" s="1"/>
      <c r="U424" s="1"/>
      <c r="V424" s="1"/>
      <c r="W424" s="1"/>
      <c r="X424" s="1"/>
      <c r="Y424" s="1"/>
    </row>
    <row r="425" spans="18:25" s="17" customFormat="1" ht="12.75" customHeight="1" x14ac:dyDescent="0.4">
      <c r="R425" s="1"/>
      <c r="S425" s="1"/>
      <c r="T425" s="1"/>
      <c r="U425" s="1"/>
      <c r="V425" s="1"/>
      <c r="W425" s="1"/>
      <c r="X425" s="1"/>
      <c r="Y425" s="1"/>
    </row>
    <row r="426" spans="18:25" s="17" customFormat="1" ht="12.75" customHeight="1" x14ac:dyDescent="0.4">
      <c r="R426" s="1"/>
      <c r="S426" s="1"/>
      <c r="T426" s="1"/>
      <c r="U426" s="1"/>
      <c r="V426" s="1"/>
      <c r="W426" s="1"/>
      <c r="X426" s="1"/>
      <c r="Y426" s="1"/>
    </row>
    <row r="427" spans="18:25" s="17" customFormat="1" ht="12.75" customHeight="1" x14ac:dyDescent="0.4">
      <c r="R427" s="1"/>
      <c r="S427" s="1"/>
      <c r="T427" s="1"/>
      <c r="U427" s="1"/>
      <c r="V427" s="1"/>
      <c r="W427" s="1"/>
      <c r="X427" s="1"/>
      <c r="Y427" s="1"/>
    </row>
    <row r="428" spans="18:25" s="17" customFormat="1" ht="12.75" customHeight="1" x14ac:dyDescent="0.4">
      <c r="R428" s="1"/>
      <c r="S428" s="1"/>
      <c r="T428" s="1"/>
      <c r="U428" s="1"/>
      <c r="V428" s="1"/>
      <c r="W428" s="1"/>
      <c r="X428" s="1"/>
      <c r="Y428" s="1"/>
    </row>
    <row r="429" spans="18:25" s="17" customFormat="1" ht="12.75" customHeight="1" x14ac:dyDescent="0.4">
      <c r="R429" s="1"/>
      <c r="S429" s="1"/>
      <c r="T429" s="1"/>
      <c r="U429" s="1"/>
      <c r="V429" s="1"/>
      <c r="W429" s="1"/>
      <c r="X429" s="1"/>
      <c r="Y429" s="1"/>
    </row>
    <row r="430" spans="18:25" s="17" customFormat="1" ht="12.75" customHeight="1" x14ac:dyDescent="0.4">
      <c r="R430" s="1"/>
      <c r="S430" s="1"/>
      <c r="T430" s="1"/>
      <c r="U430" s="1"/>
      <c r="V430" s="1"/>
      <c r="W430" s="1"/>
      <c r="X430" s="1"/>
      <c r="Y430" s="1"/>
    </row>
    <row r="431" spans="18:25" s="17" customFormat="1" ht="12.75" customHeight="1" x14ac:dyDescent="0.4">
      <c r="R431" s="1"/>
      <c r="S431" s="1"/>
      <c r="T431" s="1"/>
      <c r="U431" s="1"/>
      <c r="V431" s="1"/>
      <c r="W431" s="1"/>
      <c r="X431" s="1"/>
      <c r="Y431" s="1"/>
    </row>
    <row r="432" spans="18:25" s="17" customFormat="1" ht="12.75" customHeight="1" x14ac:dyDescent="0.4">
      <c r="R432" s="1"/>
      <c r="S432" s="1"/>
      <c r="T432" s="1"/>
      <c r="U432" s="1"/>
      <c r="V432" s="1"/>
      <c r="W432" s="1"/>
      <c r="X432" s="1"/>
      <c r="Y432" s="1"/>
    </row>
    <row r="433" spans="18:25" s="17" customFormat="1" ht="12.75" customHeight="1" x14ac:dyDescent="0.4">
      <c r="R433" s="1"/>
      <c r="S433" s="1"/>
      <c r="T433" s="1"/>
      <c r="U433" s="1"/>
      <c r="V433" s="1"/>
      <c r="W433" s="1"/>
      <c r="X433" s="1"/>
      <c r="Y433" s="1"/>
    </row>
    <row r="434" spans="18:25" s="17" customFormat="1" ht="12.75" customHeight="1" x14ac:dyDescent="0.4">
      <c r="R434" s="1"/>
      <c r="S434" s="1"/>
      <c r="T434" s="1"/>
      <c r="U434" s="1"/>
      <c r="V434" s="1"/>
      <c r="W434" s="1"/>
      <c r="X434" s="1"/>
      <c r="Y434" s="1"/>
    </row>
    <row r="435" spans="18:25" s="17" customFormat="1" ht="12.75" customHeight="1" x14ac:dyDescent="0.4">
      <c r="R435" s="1"/>
      <c r="S435" s="1"/>
      <c r="T435" s="1"/>
      <c r="U435" s="1"/>
      <c r="V435" s="1"/>
      <c r="W435" s="1"/>
      <c r="X435" s="1"/>
      <c r="Y435" s="1"/>
    </row>
    <row r="436" spans="18:25" s="17" customFormat="1" ht="12.75" customHeight="1" x14ac:dyDescent="0.4">
      <c r="R436" s="1"/>
      <c r="S436" s="1"/>
      <c r="T436" s="1"/>
      <c r="U436" s="1"/>
      <c r="V436" s="1"/>
      <c r="W436" s="1"/>
      <c r="X436" s="1"/>
      <c r="Y436" s="1"/>
    </row>
    <row r="437" spans="18:25" s="17" customFormat="1" ht="12.75" customHeight="1" x14ac:dyDescent="0.4">
      <c r="R437" s="1"/>
      <c r="S437" s="1"/>
      <c r="T437" s="1"/>
      <c r="U437" s="1"/>
      <c r="V437" s="1"/>
      <c r="W437" s="1"/>
      <c r="X437" s="1"/>
      <c r="Y437" s="1"/>
    </row>
    <row r="438" spans="18:25" s="17" customFormat="1" ht="12.75" customHeight="1" x14ac:dyDescent="0.4">
      <c r="R438" s="1"/>
      <c r="S438" s="1"/>
      <c r="T438" s="1"/>
      <c r="U438" s="1"/>
      <c r="V438" s="1"/>
      <c r="W438" s="1"/>
      <c r="X438" s="1"/>
      <c r="Y438" s="1"/>
    </row>
    <row r="439" spans="18:25" s="17" customFormat="1" ht="12.75" customHeight="1" x14ac:dyDescent="0.4">
      <c r="R439" s="1"/>
      <c r="S439" s="1"/>
      <c r="T439" s="1"/>
      <c r="U439" s="1"/>
      <c r="V439" s="1"/>
      <c r="W439" s="1"/>
      <c r="X439" s="1"/>
      <c r="Y439" s="1"/>
    </row>
    <row r="440" spans="18:25" s="17" customFormat="1" ht="12.75" customHeight="1" x14ac:dyDescent="0.4">
      <c r="R440" s="1"/>
      <c r="S440" s="1"/>
      <c r="T440" s="1"/>
      <c r="U440" s="1"/>
      <c r="V440" s="1"/>
      <c r="W440" s="1"/>
      <c r="X440" s="1"/>
      <c r="Y440" s="1"/>
    </row>
    <row r="441" spans="18:25" s="17" customFormat="1" ht="12.75" customHeight="1" x14ac:dyDescent="0.4">
      <c r="R441" s="1"/>
      <c r="S441" s="1"/>
      <c r="T441" s="1"/>
      <c r="U441" s="1"/>
      <c r="V441" s="1"/>
      <c r="W441" s="1"/>
      <c r="X441" s="1"/>
      <c r="Y441" s="1"/>
    </row>
    <row r="442" spans="18:25" s="17" customFormat="1" ht="12.75" customHeight="1" x14ac:dyDescent="0.4">
      <c r="R442" s="1"/>
      <c r="S442" s="1"/>
      <c r="T442" s="1"/>
      <c r="U442" s="1"/>
      <c r="V442" s="1"/>
      <c r="W442" s="1"/>
      <c r="X442" s="1"/>
      <c r="Y442" s="1"/>
    </row>
    <row r="443" spans="18:25" s="17" customFormat="1" ht="12.75" customHeight="1" x14ac:dyDescent="0.4">
      <c r="R443" s="1"/>
      <c r="S443" s="1"/>
      <c r="T443" s="1"/>
      <c r="U443" s="1"/>
      <c r="V443" s="1"/>
      <c r="W443" s="1"/>
      <c r="X443" s="1"/>
      <c r="Y443" s="1"/>
    </row>
    <row r="444" spans="18:25" s="17" customFormat="1" ht="12.75" customHeight="1" x14ac:dyDescent="0.4">
      <c r="R444" s="1"/>
      <c r="S444" s="1"/>
      <c r="T444" s="1"/>
      <c r="U444" s="1"/>
      <c r="V444" s="1"/>
      <c r="W444" s="1"/>
      <c r="X444" s="1"/>
      <c r="Y444" s="1"/>
    </row>
    <row r="445" spans="18:25" s="17" customFormat="1" ht="12.75" customHeight="1" x14ac:dyDescent="0.4">
      <c r="R445" s="1"/>
      <c r="S445" s="1"/>
      <c r="T445" s="1"/>
      <c r="U445" s="1"/>
      <c r="V445" s="1"/>
      <c r="W445" s="1"/>
      <c r="X445" s="1"/>
      <c r="Y445" s="1"/>
    </row>
    <row r="446" spans="18:25" s="17" customFormat="1" ht="12.75" customHeight="1" x14ac:dyDescent="0.4">
      <c r="R446" s="1"/>
      <c r="S446" s="1"/>
      <c r="T446" s="1"/>
      <c r="U446" s="1"/>
      <c r="V446" s="1"/>
      <c r="W446" s="1"/>
      <c r="X446" s="1"/>
      <c r="Y446" s="1"/>
    </row>
    <row r="447" spans="18:25" s="17" customFormat="1" ht="12.75" customHeight="1" x14ac:dyDescent="0.4">
      <c r="R447" s="1"/>
      <c r="S447" s="1"/>
      <c r="T447" s="1"/>
      <c r="U447" s="1"/>
      <c r="V447" s="1"/>
      <c r="W447" s="1"/>
      <c r="X447" s="1"/>
      <c r="Y447" s="1"/>
    </row>
    <row r="448" spans="18:25" s="17" customFormat="1" ht="12.75" customHeight="1" x14ac:dyDescent="0.4">
      <c r="R448" s="1"/>
      <c r="S448" s="1"/>
      <c r="T448" s="1"/>
      <c r="U448" s="1"/>
      <c r="V448" s="1"/>
      <c r="W448" s="1"/>
      <c r="X448" s="1"/>
      <c r="Y448" s="1"/>
    </row>
    <row r="449" spans="18:25" s="17" customFormat="1" ht="12.75" customHeight="1" x14ac:dyDescent="0.4">
      <c r="R449" s="1"/>
      <c r="S449" s="1"/>
      <c r="T449" s="1"/>
      <c r="U449" s="1"/>
      <c r="V449" s="1"/>
      <c r="W449" s="1"/>
      <c r="X449" s="1"/>
      <c r="Y449" s="1"/>
    </row>
    <row r="450" spans="18:25" s="17" customFormat="1" ht="12.75" customHeight="1" x14ac:dyDescent="0.4">
      <c r="R450" s="1"/>
      <c r="S450" s="1"/>
      <c r="T450" s="1"/>
      <c r="U450" s="1"/>
      <c r="V450" s="1"/>
      <c r="W450" s="1"/>
      <c r="X450" s="1"/>
      <c r="Y450" s="1"/>
    </row>
    <row r="451" spans="18:25" s="17" customFormat="1" ht="12.75" customHeight="1" x14ac:dyDescent="0.4">
      <c r="R451" s="1"/>
      <c r="S451" s="1"/>
      <c r="T451" s="1"/>
      <c r="U451" s="1"/>
      <c r="V451" s="1"/>
      <c r="W451" s="1"/>
      <c r="X451" s="1"/>
      <c r="Y451" s="1"/>
    </row>
    <row r="452" spans="18:25" s="17" customFormat="1" ht="12.75" customHeight="1" x14ac:dyDescent="0.4">
      <c r="R452" s="1"/>
      <c r="S452" s="1"/>
      <c r="T452" s="1"/>
      <c r="U452" s="1"/>
      <c r="V452" s="1"/>
      <c r="W452" s="1"/>
      <c r="X452" s="1"/>
      <c r="Y452" s="1"/>
    </row>
    <row r="453" spans="18:25" s="17" customFormat="1" ht="12.75" customHeight="1" x14ac:dyDescent="0.4">
      <c r="R453" s="1"/>
      <c r="S453" s="1"/>
      <c r="T453" s="1"/>
      <c r="U453" s="1"/>
      <c r="V453" s="1"/>
      <c r="W453" s="1"/>
      <c r="X453" s="1"/>
      <c r="Y453" s="1"/>
    </row>
    <row r="454" spans="18:25" s="17" customFormat="1" ht="12.75" customHeight="1" x14ac:dyDescent="0.4">
      <c r="R454" s="1"/>
      <c r="S454" s="1"/>
      <c r="T454" s="1"/>
      <c r="U454" s="1"/>
      <c r="V454" s="1"/>
      <c r="W454" s="1"/>
      <c r="X454" s="1"/>
      <c r="Y454" s="1"/>
    </row>
    <row r="455" spans="18:25" s="17" customFormat="1" ht="12.75" customHeight="1" x14ac:dyDescent="0.4">
      <c r="R455" s="1"/>
      <c r="S455" s="1"/>
      <c r="T455" s="1"/>
      <c r="U455" s="1"/>
      <c r="V455" s="1"/>
      <c r="W455" s="1"/>
      <c r="X455" s="1"/>
      <c r="Y455" s="1"/>
    </row>
    <row r="456" spans="18:25" s="17" customFormat="1" ht="12.75" customHeight="1" x14ac:dyDescent="0.4">
      <c r="R456" s="1"/>
      <c r="S456" s="1"/>
      <c r="T456" s="1"/>
      <c r="U456" s="1"/>
      <c r="V456" s="1"/>
      <c r="W456" s="1"/>
      <c r="X456" s="1"/>
      <c r="Y456" s="1"/>
    </row>
    <row r="457" spans="18:25" s="17" customFormat="1" ht="12.75" customHeight="1" x14ac:dyDescent="0.4">
      <c r="R457" s="1"/>
      <c r="S457" s="1"/>
      <c r="T457" s="1"/>
      <c r="U457" s="1"/>
      <c r="V457" s="1"/>
      <c r="W457" s="1"/>
      <c r="X457" s="1"/>
      <c r="Y457" s="1"/>
    </row>
    <row r="458" spans="18:25" s="17" customFormat="1" ht="12.75" customHeight="1" x14ac:dyDescent="0.4">
      <c r="R458" s="1"/>
      <c r="S458" s="1"/>
      <c r="T458" s="1"/>
      <c r="U458" s="1"/>
      <c r="V458" s="1"/>
      <c r="W458" s="1"/>
      <c r="X458" s="1"/>
      <c r="Y458" s="1"/>
    </row>
    <row r="459" spans="18:25" s="17" customFormat="1" ht="12.75" customHeight="1" x14ac:dyDescent="0.4">
      <c r="R459" s="1"/>
      <c r="S459" s="1"/>
      <c r="T459" s="1"/>
      <c r="U459" s="1"/>
      <c r="V459" s="1"/>
      <c r="W459" s="1"/>
      <c r="X459" s="1"/>
      <c r="Y459" s="1"/>
    </row>
    <row r="460" spans="18:25" s="17" customFormat="1" ht="12.75" customHeight="1" x14ac:dyDescent="0.4">
      <c r="R460" s="1"/>
      <c r="S460" s="1"/>
      <c r="T460" s="1"/>
      <c r="U460" s="1"/>
      <c r="V460" s="1"/>
      <c r="W460" s="1"/>
      <c r="X460" s="1"/>
      <c r="Y460" s="1"/>
    </row>
    <row r="461" spans="18:25" s="17" customFormat="1" ht="12.75" customHeight="1" x14ac:dyDescent="0.4">
      <c r="R461" s="1"/>
      <c r="S461" s="1"/>
      <c r="T461" s="1"/>
      <c r="U461" s="1"/>
      <c r="V461" s="1"/>
      <c r="W461" s="1"/>
      <c r="X461" s="1"/>
      <c r="Y461" s="1"/>
    </row>
    <row r="462" spans="18:25" s="17" customFormat="1" ht="12.75" customHeight="1" x14ac:dyDescent="0.4">
      <c r="R462" s="1"/>
      <c r="S462" s="1"/>
      <c r="T462" s="1"/>
      <c r="U462" s="1"/>
      <c r="V462" s="1"/>
      <c r="W462" s="1"/>
      <c r="X462" s="1"/>
      <c r="Y462" s="1"/>
    </row>
    <row r="463" spans="18:25" s="17" customFormat="1" ht="12.75" customHeight="1" x14ac:dyDescent="0.4">
      <c r="R463" s="1"/>
      <c r="S463" s="1"/>
      <c r="T463" s="1"/>
      <c r="U463" s="1"/>
      <c r="V463" s="1"/>
      <c r="W463" s="1"/>
      <c r="X463" s="1"/>
      <c r="Y463" s="1"/>
    </row>
    <row r="464" spans="18:25" s="17" customFormat="1" ht="12.75" customHeight="1" x14ac:dyDescent="0.4">
      <c r="R464" s="1"/>
      <c r="S464" s="1"/>
      <c r="T464" s="1"/>
      <c r="U464" s="1"/>
      <c r="V464" s="1"/>
      <c r="W464" s="1"/>
      <c r="X464" s="1"/>
      <c r="Y464" s="1"/>
    </row>
    <row r="465" spans="18:25" s="17" customFormat="1" ht="12.75" customHeight="1" x14ac:dyDescent="0.4">
      <c r="R465" s="1"/>
      <c r="S465" s="1"/>
      <c r="T465" s="1"/>
      <c r="U465" s="1"/>
      <c r="V465" s="1"/>
      <c r="W465" s="1"/>
      <c r="X465" s="1"/>
      <c r="Y465" s="1"/>
    </row>
    <row r="466" spans="18:25" s="17" customFormat="1" ht="12.75" customHeight="1" x14ac:dyDescent="0.4">
      <c r="R466" s="1"/>
      <c r="S466" s="1"/>
      <c r="T466" s="1"/>
      <c r="U466" s="1"/>
      <c r="V466" s="1"/>
      <c r="W466" s="1"/>
      <c r="X466" s="1"/>
      <c r="Y466" s="1"/>
    </row>
    <row r="467" spans="18:25" s="17" customFormat="1" ht="12.75" customHeight="1" x14ac:dyDescent="0.4">
      <c r="R467" s="1"/>
      <c r="S467" s="1"/>
      <c r="T467" s="1"/>
      <c r="U467" s="1"/>
      <c r="V467" s="1"/>
      <c r="W467" s="1"/>
      <c r="X467" s="1"/>
      <c r="Y467" s="1"/>
    </row>
    <row r="468" spans="18:25" s="17" customFormat="1" ht="12.75" customHeight="1" x14ac:dyDescent="0.4">
      <c r="R468" s="1"/>
      <c r="S468" s="1"/>
      <c r="T468" s="1"/>
      <c r="U468" s="1"/>
      <c r="V468" s="1"/>
      <c r="W468" s="1"/>
      <c r="X468" s="1"/>
      <c r="Y468" s="1"/>
    </row>
    <row r="469" spans="18:25" s="17" customFormat="1" ht="12.75" customHeight="1" x14ac:dyDescent="0.4">
      <c r="R469" s="1"/>
      <c r="S469" s="1"/>
      <c r="T469" s="1"/>
      <c r="U469" s="1"/>
      <c r="V469" s="1"/>
      <c r="W469" s="1"/>
      <c r="X469" s="1"/>
      <c r="Y469" s="1"/>
    </row>
    <row r="470" spans="18:25" s="17" customFormat="1" ht="12.75" customHeight="1" x14ac:dyDescent="0.4">
      <c r="R470" s="1"/>
      <c r="S470" s="1"/>
      <c r="T470" s="1"/>
      <c r="U470" s="1"/>
      <c r="V470" s="1"/>
      <c r="W470" s="1"/>
      <c r="X470" s="1"/>
      <c r="Y470" s="1"/>
    </row>
    <row r="471" spans="18:25" s="17" customFormat="1" ht="12.75" customHeight="1" x14ac:dyDescent="0.4">
      <c r="R471" s="1"/>
      <c r="S471" s="1"/>
      <c r="T471" s="1"/>
      <c r="U471" s="1"/>
      <c r="V471" s="1"/>
      <c r="W471" s="1"/>
      <c r="X471" s="1"/>
      <c r="Y471" s="1"/>
    </row>
    <row r="472" spans="18:25" s="17" customFormat="1" ht="12.75" customHeight="1" x14ac:dyDescent="0.4">
      <c r="R472" s="1"/>
      <c r="S472" s="1"/>
      <c r="T472" s="1"/>
      <c r="U472" s="1"/>
      <c r="V472" s="1"/>
      <c r="W472" s="1"/>
      <c r="X472" s="1"/>
      <c r="Y472" s="1"/>
    </row>
    <row r="473" spans="18:25" s="17" customFormat="1" ht="12.75" customHeight="1" x14ac:dyDescent="0.4">
      <c r="R473" s="1"/>
      <c r="S473" s="1"/>
      <c r="T473" s="1"/>
      <c r="U473" s="1"/>
      <c r="V473" s="1"/>
      <c r="W473" s="1"/>
      <c r="X473" s="1"/>
      <c r="Y473" s="1"/>
    </row>
    <row r="474" spans="18:25" s="17" customFormat="1" ht="12.75" customHeight="1" x14ac:dyDescent="0.4">
      <c r="R474" s="1"/>
      <c r="S474" s="1"/>
      <c r="T474" s="1"/>
      <c r="U474" s="1"/>
      <c r="V474" s="1"/>
      <c r="W474" s="1"/>
      <c r="X474" s="1"/>
      <c r="Y474" s="1"/>
    </row>
    <row r="475" spans="18:25" s="17" customFormat="1" ht="12.75" customHeight="1" x14ac:dyDescent="0.4">
      <c r="R475" s="1"/>
      <c r="S475" s="1"/>
      <c r="T475" s="1"/>
      <c r="U475" s="1"/>
      <c r="V475" s="1"/>
      <c r="W475" s="1"/>
      <c r="X475" s="1"/>
      <c r="Y475" s="1"/>
    </row>
    <row r="476" spans="18:25" s="17" customFormat="1" ht="12.75" customHeight="1" x14ac:dyDescent="0.4">
      <c r="R476" s="1"/>
      <c r="S476" s="1"/>
      <c r="T476" s="1"/>
      <c r="U476" s="1"/>
      <c r="V476" s="1"/>
      <c r="W476" s="1"/>
      <c r="X476" s="1"/>
      <c r="Y476" s="1"/>
    </row>
    <row r="477" spans="18:25" s="17" customFormat="1" ht="12.75" customHeight="1" x14ac:dyDescent="0.4">
      <c r="R477" s="1"/>
      <c r="S477" s="1"/>
      <c r="T477" s="1"/>
      <c r="U477" s="1"/>
      <c r="V477" s="1"/>
      <c r="W477" s="1"/>
      <c r="X477" s="1"/>
      <c r="Y477" s="1"/>
    </row>
    <row r="478" spans="18:25" s="17" customFormat="1" ht="12.75" customHeight="1" x14ac:dyDescent="0.4">
      <c r="R478" s="1"/>
      <c r="S478" s="1"/>
      <c r="T478" s="1"/>
      <c r="U478" s="1"/>
      <c r="V478" s="1"/>
      <c r="W478" s="1"/>
      <c r="X478" s="1"/>
      <c r="Y478" s="1"/>
    </row>
    <row r="479" spans="18:25" s="17" customFormat="1" ht="12.75" customHeight="1" x14ac:dyDescent="0.4">
      <c r="R479" s="1"/>
      <c r="S479" s="1"/>
      <c r="T479" s="1"/>
      <c r="U479" s="1"/>
      <c r="V479" s="1"/>
      <c r="W479" s="1"/>
      <c r="X479" s="1"/>
      <c r="Y479" s="1"/>
    </row>
    <row r="480" spans="18:25" s="17" customFormat="1" ht="12.75" customHeight="1" x14ac:dyDescent="0.4">
      <c r="R480" s="1"/>
      <c r="S480" s="1"/>
      <c r="T480" s="1"/>
      <c r="U480" s="1"/>
      <c r="V480" s="1"/>
      <c r="W480" s="1"/>
      <c r="X480" s="1"/>
      <c r="Y480" s="1"/>
    </row>
    <row r="481" spans="18:25" s="17" customFormat="1" ht="12.75" customHeight="1" x14ac:dyDescent="0.4">
      <c r="R481" s="1"/>
      <c r="S481" s="1"/>
      <c r="T481" s="1"/>
      <c r="U481" s="1"/>
      <c r="V481" s="1"/>
      <c r="W481" s="1"/>
      <c r="X481" s="1"/>
      <c r="Y481" s="1"/>
    </row>
    <row r="482" spans="18:25" s="17" customFormat="1" ht="12.75" customHeight="1" x14ac:dyDescent="0.4">
      <c r="R482" s="1"/>
      <c r="S482" s="1"/>
      <c r="T482" s="1"/>
      <c r="U482" s="1"/>
      <c r="V482" s="1"/>
      <c r="W482" s="1"/>
      <c r="X482" s="1"/>
      <c r="Y482" s="1"/>
    </row>
    <row r="483" spans="18:25" s="17" customFormat="1" ht="12.75" customHeight="1" x14ac:dyDescent="0.4">
      <c r="R483" s="1"/>
      <c r="S483" s="1"/>
      <c r="T483" s="1"/>
      <c r="U483" s="1"/>
      <c r="V483" s="1"/>
      <c r="W483" s="1"/>
      <c r="X483" s="1"/>
      <c r="Y483" s="1"/>
    </row>
    <row r="484" spans="18:25" s="17" customFormat="1" ht="12.75" customHeight="1" x14ac:dyDescent="0.4">
      <c r="R484" s="1"/>
      <c r="S484" s="1"/>
      <c r="T484" s="1"/>
      <c r="U484" s="1"/>
      <c r="V484" s="1"/>
      <c r="W484" s="1"/>
      <c r="X484" s="1"/>
      <c r="Y484" s="1"/>
    </row>
    <row r="485" spans="18:25" s="17" customFormat="1" ht="12.75" customHeight="1" x14ac:dyDescent="0.4">
      <c r="R485" s="1"/>
      <c r="S485" s="1"/>
      <c r="T485" s="1"/>
      <c r="U485" s="1"/>
      <c r="V485" s="1"/>
      <c r="W485" s="1"/>
      <c r="X485" s="1"/>
      <c r="Y485" s="1"/>
    </row>
    <row r="486" spans="18:25" s="17" customFormat="1" ht="12.75" customHeight="1" x14ac:dyDescent="0.4">
      <c r="R486" s="1"/>
      <c r="S486" s="1"/>
      <c r="T486" s="1"/>
      <c r="U486" s="1"/>
      <c r="V486" s="1"/>
      <c r="W486" s="1"/>
      <c r="X486" s="1"/>
      <c r="Y486" s="1"/>
    </row>
  </sheetData>
  <mergeCells count="112">
    <mergeCell ref="H7:I7"/>
    <mergeCell ref="J7:M7"/>
    <mergeCell ref="N7:P7"/>
    <mergeCell ref="Q7:T7"/>
    <mergeCell ref="U7:X7"/>
    <mergeCell ref="E8:Q8"/>
    <mergeCell ref="E5:I5"/>
    <mergeCell ref="J5:L5"/>
    <mergeCell ref="M5:P5"/>
    <mergeCell ref="Q5:S5"/>
    <mergeCell ref="T5:X5"/>
    <mergeCell ref="E6:J6"/>
    <mergeCell ref="E16:J16"/>
    <mergeCell ref="H17:I17"/>
    <mergeCell ref="J17:M17"/>
    <mergeCell ref="N17:P17"/>
    <mergeCell ref="Q17:T17"/>
    <mergeCell ref="U17:X17"/>
    <mergeCell ref="F9:L9"/>
    <mergeCell ref="F10:Y11"/>
    <mergeCell ref="F12:M12"/>
    <mergeCell ref="J13:Y13"/>
    <mergeCell ref="E15:I15"/>
    <mergeCell ref="J15:L15"/>
    <mergeCell ref="M15:P15"/>
    <mergeCell ref="Q15:S15"/>
    <mergeCell ref="T15:X15"/>
    <mergeCell ref="E26:J26"/>
    <mergeCell ref="H27:I27"/>
    <mergeCell ref="J27:M27"/>
    <mergeCell ref="N27:P27"/>
    <mergeCell ref="Q27:T27"/>
    <mergeCell ref="U27:X27"/>
    <mergeCell ref="E18:Q18"/>
    <mergeCell ref="F19:L19"/>
    <mergeCell ref="F20:Y21"/>
    <mergeCell ref="F22:M22"/>
    <mergeCell ref="J23:Y23"/>
    <mergeCell ref="E25:I25"/>
    <mergeCell ref="J25:L25"/>
    <mergeCell ref="M25:P25"/>
    <mergeCell ref="Q25:S25"/>
    <mergeCell ref="T25:X25"/>
    <mergeCell ref="E36:J36"/>
    <mergeCell ref="H37:I37"/>
    <mergeCell ref="J37:M37"/>
    <mergeCell ref="N37:P37"/>
    <mergeCell ref="Q37:T37"/>
    <mergeCell ref="U37:X37"/>
    <mergeCell ref="E28:Q28"/>
    <mergeCell ref="F29:L29"/>
    <mergeCell ref="F30:Y31"/>
    <mergeCell ref="F32:M32"/>
    <mergeCell ref="J33:Y33"/>
    <mergeCell ref="E35:I35"/>
    <mergeCell ref="J35:L35"/>
    <mergeCell ref="M35:P35"/>
    <mergeCell ref="Q35:S35"/>
    <mergeCell ref="T35:X35"/>
    <mergeCell ref="E46:J46"/>
    <mergeCell ref="H47:I47"/>
    <mergeCell ref="J47:M47"/>
    <mergeCell ref="N47:P47"/>
    <mergeCell ref="Q47:T47"/>
    <mergeCell ref="U47:X47"/>
    <mergeCell ref="E38:Q38"/>
    <mergeCell ref="F39:L39"/>
    <mergeCell ref="F40:Y41"/>
    <mergeCell ref="F42:M42"/>
    <mergeCell ref="J43:Y43"/>
    <mergeCell ref="E45:I45"/>
    <mergeCell ref="J45:L45"/>
    <mergeCell ref="M45:P45"/>
    <mergeCell ref="Q45:S45"/>
    <mergeCell ref="T45:X45"/>
    <mergeCell ref="E61:J61"/>
    <mergeCell ref="H62:I62"/>
    <mergeCell ref="J62:M62"/>
    <mergeCell ref="N62:P62"/>
    <mergeCell ref="Q62:T62"/>
    <mergeCell ref="U62:X62"/>
    <mergeCell ref="E48:Q48"/>
    <mergeCell ref="F49:L49"/>
    <mergeCell ref="F50:Y51"/>
    <mergeCell ref="F52:M52"/>
    <mergeCell ref="J53:Y53"/>
    <mergeCell ref="E60:I60"/>
    <mergeCell ref="J60:L60"/>
    <mergeCell ref="M60:P60"/>
    <mergeCell ref="Q60:S60"/>
    <mergeCell ref="T60:X60"/>
    <mergeCell ref="E63:Q63"/>
    <mergeCell ref="F64:L64"/>
    <mergeCell ref="F65:Y66"/>
    <mergeCell ref="F67:M67"/>
    <mergeCell ref="J68:Y68"/>
    <mergeCell ref="E70:I70"/>
    <mergeCell ref="J70:L70"/>
    <mergeCell ref="M70:P70"/>
    <mergeCell ref="Q70:S70"/>
    <mergeCell ref="T70:X70"/>
    <mergeCell ref="E73:Q73"/>
    <mergeCell ref="F74:L74"/>
    <mergeCell ref="F75:Y76"/>
    <mergeCell ref="F77:M77"/>
    <mergeCell ref="J78:Y78"/>
    <mergeCell ref="E71:J71"/>
    <mergeCell ref="H72:I72"/>
    <mergeCell ref="J72:M72"/>
    <mergeCell ref="N72:P72"/>
    <mergeCell ref="Q72:T72"/>
    <mergeCell ref="U72:X72"/>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43"/>
  </sheetPr>
  <dimension ref="A1:EJ514"/>
  <sheetViews>
    <sheetView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764</v>
      </c>
      <c r="P1" s="17" t="s">
        <v>959</v>
      </c>
    </row>
    <row r="2" spans="1:25" ht="12.75" customHeight="1" x14ac:dyDescent="0.4">
      <c r="A2" s="19" t="s">
        <v>765</v>
      </c>
      <c r="B2" s="19"/>
      <c r="C2" s="19"/>
      <c r="D2" s="19"/>
      <c r="E2" s="19"/>
      <c r="F2" s="19"/>
      <c r="G2" s="19"/>
      <c r="H2" s="19"/>
      <c r="I2" s="19"/>
      <c r="J2" s="19"/>
      <c r="K2" s="19"/>
      <c r="L2" s="19"/>
      <c r="M2" s="19"/>
      <c r="N2" s="19"/>
    </row>
    <row r="3" spans="1:25" ht="12.75" customHeight="1" x14ac:dyDescent="0.4">
      <c r="A3" s="20" t="s">
        <v>788</v>
      </c>
      <c r="B3" s="20"/>
      <c r="C3" s="20"/>
      <c r="D3" s="20"/>
      <c r="E3" s="20"/>
      <c r="F3" s="20"/>
      <c r="G3" s="20"/>
      <c r="H3" s="20"/>
      <c r="I3" s="20"/>
      <c r="J3" s="20"/>
      <c r="K3" s="20"/>
      <c r="L3" s="20"/>
      <c r="M3" s="20"/>
      <c r="N3" s="20"/>
      <c r="O3" s="20"/>
      <c r="P3" s="20"/>
      <c r="Q3" s="20"/>
      <c r="R3" s="22"/>
      <c r="S3" s="22"/>
      <c r="T3" s="22"/>
      <c r="U3" s="22"/>
      <c r="V3" s="22"/>
      <c r="W3" s="22"/>
      <c r="X3" s="22"/>
      <c r="Y3" s="22"/>
    </row>
    <row r="4" spans="1:25" ht="12.75" customHeight="1" x14ac:dyDescent="0.4">
      <c r="A4" s="17" t="s">
        <v>828</v>
      </c>
    </row>
    <row r="5" spans="1:25" ht="12.75" customHeight="1" x14ac:dyDescent="0.4">
      <c r="A5" s="17" t="s">
        <v>829</v>
      </c>
    </row>
    <row r="6" spans="1:25" ht="12.75" customHeight="1" x14ac:dyDescent="0.4">
      <c r="A6" s="23" t="str">
        <f>第二面!A61</f>
        <v>☑</v>
      </c>
      <c r="B6" s="17" t="s">
        <v>831</v>
      </c>
    </row>
    <row r="7" spans="1:25" ht="12.75" customHeight="1" x14ac:dyDescent="0.4">
      <c r="A7" s="17" t="s">
        <v>832</v>
      </c>
      <c r="K7" s="78" t="s">
        <v>833</v>
      </c>
      <c r="L7" s="78"/>
      <c r="M7" s="78"/>
      <c r="N7" s="78"/>
      <c r="O7" s="78"/>
      <c r="P7" s="78"/>
    </row>
    <row r="8" spans="1:25" ht="12.75" customHeight="1" x14ac:dyDescent="0.4">
      <c r="A8" s="79" t="s">
        <v>834</v>
      </c>
      <c r="B8" s="79"/>
      <c r="C8" s="79"/>
      <c r="D8" s="79"/>
      <c r="E8" s="79"/>
      <c r="F8" s="79"/>
      <c r="G8" s="79"/>
      <c r="H8" s="79"/>
      <c r="I8" s="79"/>
      <c r="J8" s="79"/>
      <c r="K8" s="78" t="s">
        <v>835</v>
      </c>
      <c r="L8" s="78"/>
      <c r="M8" s="78"/>
      <c r="N8" s="78"/>
      <c r="O8" s="78"/>
      <c r="P8" s="78"/>
      <c r="Q8" s="17" t="s">
        <v>836</v>
      </c>
    </row>
    <row r="9" spans="1:25" ht="12.75" customHeight="1" x14ac:dyDescent="0.4">
      <c r="A9" s="17" t="s">
        <v>832</v>
      </c>
      <c r="K9" s="78" t="s">
        <v>833</v>
      </c>
      <c r="L9" s="78"/>
      <c r="M9" s="78"/>
      <c r="N9" s="78"/>
      <c r="O9" s="78"/>
      <c r="P9" s="78"/>
    </row>
    <row r="10" spans="1:25" ht="12.75" customHeight="1" x14ac:dyDescent="0.4">
      <c r="A10" s="79" t="s">
        <v>834</v>
      </c>
      <c r="B10" s="79"/>
      <c r="C10" s="79"/>
      <c r="D10" s="79"/>
      <c r="E10" s="79"/>
      <c r="F10" s="79"/>
      <c r="G10" s="79"/>
      <c r="H10" s="79"/>
      <c r="I10" s="79"/>
      <c r="J10" s="79"/>
      <c r="K10" s="78" t="s">
        <v>835</v>
      </c>
      <c r="L10" s="78"/>
      <c r="M10" s="78"/>
      <c r="N10" s="78"/>
      <c r="O10" s="78"/>
      <c r="P10" s="78"/>
      <c r="Q10" s="17" t="s">
        <v>836</v>
      </c>
    </row>
    <row r="11" spans="1:25" ht="12.75" customHeight="1" x14ac:dyDescent="0.4">
      <c r="A11" s="17" t="s">
        <v>832</v>
      </c>
      <c r="K11" s="78" t="s">
        <v>833</v>
      </c>
      <c r="L11" s="78"/>
      <c r="M11" s="78"/>
      <c r="N11" s="78"/>
      <c r="O11" s="78"/>
      <c r="P11" s="78"/>
    </row>
    <row r="12" spans="1:25" ht="12.75" customHeight="1" x14ac:dyDescent="0.4">
      <c r="A12" s="79" t="s">
        <v>834</v>
      </c>
      <c r="B12" s="79"/>
      <c r="C12" s="79"/>
      <c r="D12" s="79"/>
      <c r="E12" s="79"/>
      <c r="F12" s="79"/>
      <c r="G12" s="79"/>
      <c r="H12" s="79"/>
      <c r="I12" s="79"/>
      <c r="J12" s="79"/>
      <c r="K12" s="78" t="s">
        <v>835</v>
      </c>
      <c r="L12" s="78"/>
      <c r="M12" s="78"/>
      <c r="N12" s="78"/>
      <c r="O12" s="78"/>
      <c r="P12" s="78"/>
      <c r="Q12" s="17" t="s">
        <v>836</v>
      </c>
    </row>
    <row r="13" spans="1:25" ht="12.75" customHeight="1" x14ac:dyDescent="0.4">
      <c r="A13" s="17" t="s">
        <v>832</v>
      </c>
      <c r="K13" s="78" t="s">
        <v>833</v>
      </c>
      <c r="L13" s="78"/>
      <c r="M13" s="78"/>
      <c r="N13" s="78"/>
      <c r="O13" s="78"/>
      <c r="P13" s="78"/>
    </row>
    <row r="14" spans="1:25" ht="12.75" customHeight="1" x14ac:dyDescent="0.4">
      <c r="A14" s="79" t="s">
        <v>834</v>
      </c>
      <c r="B14" s="79"/>
      <c r="C14" s="79"/>
      <c r="D14" s="79"/>
      <c r="E14" s="79"/>
      <c r="F14" s="79"/>
      <c r="G14" s="79"/>
      <c r="H14" s="79"/>
      <c r="I14" s="79"/>
      <c r="J14" s="79"/>
      <c r="K14" s="78" t="s">
        <v>835</v>
      </c>
      <c r="L14" s="78"/>
      <c r="M14" s="78"/>
      <c r="N14" s="78"/>
      <c r="O14" s="78"/>
      <c r="P14" s="78"/>
      <c r="Q14" s="17" t="s">
        <v>836</v>
      </c>
    </row>
    <row r="15" spans="1:25" ht="12.75" customHeight="1" x14ac:dyDescent="0.4">
      <c r="A15" s="17" t="s">
        <v>832</v>
      </c>
      <c r="K15" s="78" t="s">
        <v>833</v>
      </c>
      <c r="L15" s="78"/>
      <c r="M15" s="78"/>
      <c r="N15" s="78"/>
      <c r="O15" s="78"/>
      <c r="P15" s="78"/>
    </row>
    <row r="16" spans="1:25" ht="12.75" customHeight="1" x14ac:dyDescent="0.4">
      <c r="A16" s="79" t="s">
        <v>834</v>
      </c>
      <c r="B16" s="79"/>
      <c r="C16" s="79"/>
      <c r="D16" s="79"/>
      <c r="E16" s="79"/>
      <c r="F16" s="79"/>
      <c r="G16" s="79"/>
      <c r="H16" s="79"/>
      <c r="I16" s="79"/>
      <c r="J16" s="79"/>
      <c r="K16" s="78" t="s">
        <v>835</v>
      </c>
      <c r="L16" s="78"/>
      <c r="M16" s="78"/>
      <c r="N16" s="78"/>
      <c r="O16" s="78"/>
      <c r="P16" s="78"/>
      <c r="Q16" s="17" t="s">
        <v>836</v>
      </c>
    </row>
    <row r="17" spans="1:17" ht="12.75" customHeight="1" x14ac:dyDescent="0.4">
      <c r="A17" s="17" t="s">
        <v>832</v>
      </c>
      <c r="K17" s="78" t="s">
        <v>833</v>
      </c>
      <c r="L17" s="78"/>
      <c r="M17" s="78"/>
      <c r="N17" s="78"/>
      <c r="O17" s="78"/>
      <c r="P17" s="78"/>
    </row>
    <row r="18" spans="1:17" ht="12.75" customHeight="1" x14ac:dyDescent="0.4">
      <c r="A18" s="79" t="s">
        <v>834</v>
      </c>
      <c r="B18" s="79"/>
      <c r="C18" s="79"/>
      <c r="D18" s="79"/>
      <c r="E18" s="79"/>
      <c r="F18" s="79"/>
      <c r="G18" s="79"/>
      <c r="H18" s="79"/>
      <c r="I18" s="79"/>
      <c r="J18" s="79"/>
      <c r="K18" s="78" t="s">
        <v>835</v>
      </c>
      <c r="L18" s="78"/>
      <c r="M18" s="78"/>
      <c r="N18" s="78"/>
      <c r="O18" s="78"/>
      <c r="P18" s="78"/>
      <c r="Q18" s="17" t="s">
        <v>836</v>
      </c>
    </row>
    <row r="19" spans="1:17" ht="12.75" customHeight="1" x14ac:dyDescent="0.4">
      <c r="A19" s="17" t="s">
        <v>832</v>
      </c>
      <c r="K19" s="78" t="s">
        <v>833</v>
      </c>
      <c r="L19" s="78"/>
      <c r="M19" s="78"/>
      <c r="N19" s="78"/>
      <c r="O19" s="78"/>
      <c r="P19" s="78"/>
    </row>
    <row r="20" spans="1:17" ht="12.75" customHeight="1" x14ac:dyDescent="0.4">
      <c r="A20" s="79" t="s">
        <v>834</v>
      </c>
      <c r="B20" s="79"/>
      <c r="C20" s="79"/>
      <c r="D20" s="79"/>
      <c r="E20" s="79"/>
      <c r="F20" s="79"/>
      <c r="G20" s="79"/>
      <c r="H20" s="79"/>
      <c r="I20" s="79"/>
      <c r="J20" s="79"/>
      <c r="K20" s="78" t="s">
        <v>835</v>
      </c>
      <c r="L20" s="78"/>
      <c r="M20" s="78"/>
      <c r="N20" s="78"/>
      <c r="O20" s="78"/>
      <c r="P20" s="78"/>
      <c r="Q20" s="17" t="s">
        <v>836</v>
      </c>
    </row>
    <row r="21" spans="1:17" ht="12.75" customHeight="1" x14ac:dyDescent="0.4">
      <c r="A21" s="17" t="s">
        <v>832</v>
      </c>
      <c r="K21" s="78" t="s">
        <v>833</v>
      </c>
      <c r="L21" s="78"/>
      <c r="M21" s="78"/>
      <c r="N21" s="78"/>
      <c r="O21" s="78"/>
      <c r="P21" s="78"/>
    </row>
    <row r="22" spans="1:17" ht="12.75" customHeight="1" x14ac:dyDescent="0.4">
      <c r="A22" s="79" t="s">
        <v>834</v>
      </c>
      <c r="B22" s="79"/>
      <c r="C22" s="79"/>
      <c r="D22" s="79"/>
      <c r="E22" s="79"/>
      <c r="F22" s="79"/>
      <c r="G22" s="79"/>
      <c r="H22" s="79"/>
      <c r="I22" s="79"/>
      <c r="J22" s="79"/>
      <c r="K22" s="78" t="s">
        <v>835</v>
      </c>
      <c r="L22" s="78"/>
      <c r="M22" s="78"/>
      <c r="N22" s="78"/>
      <c r="O22" s="78"/>
      <c r="P22" s="78"/>
      <c r="Q22" s="17" t="s">
        <v>836</v>
      </c>
    </row>
    <row r="23" spans="1:17" ht="12.75" customHeight="1" x14ac:dyDescent="0.4">
      <c r="A23" s="17" t="s">
        <v>832</v>
      </c>
      <c r="K23" s="78" t="s">
        <v>833</v>
      </c>
      <c r="L23" s="78"/>
      <c r="M23" s="78"/>
      <c r="N23" s="78"/>
      <c r="O23" s="78"/>
      <c r="P23" s="78"/>
    </row>
    <row r="24" spans="1:17" ht="12.75" customHeight="1" x14ac:dyDescent="0.4">
      <c r="A24" s="79" t="s">
        <v>834</v>
      </c>
      <c r="B24" s="79"/>
      <c r="C24" s="79"/>
      <c r="D24" s="79"/>
      <c r="E24" s="79"/>
      <c r="F24" s="79"/>
      <c r="G24" s="79"/>
      <c r="H24" s="79"/>
      <c r="I24" s="79"/>
      <c r="J24" s="79"/>
      <c r="K24" s="78" t="s">
        <v>835</v>
      </c>
      <c r="L24" s="78"/>
      <c r="M24" s="78"/>
      <c r="N24" s="78"/>
      <c r="O24" s="78"/>
      <c r="P24" s="78"/>
      <c r="Q24" s="17" t="s">
        <v>836</v>
      </c>
    </row>
    <row r="25" spans="1:17" ht="12.6" customHeight="1" x14ac:dyDescent="0.4">
      <c r="A25" s="23" t="str">
        <f>第二面!A64</f>
        <v>☑</v>
      </c>
      <c r="B25" s="17" t="s">
        <v>837</v>
      </c>
    </row>
    <row r="26" spans="1:17" ht="12.75" customHeight="1" x14ac:dyDescent="0.4">
      <c r="A26" s="17" t="s">
        <v>832</v>
      </c>
      <c r="K26" s="78" t="s">
        <v>838</v>
      </c>
      <c r="L26" s="78"/>
      <c r="M26" s="78"/>
      <c r="N26" s="78"/>
      <c r="O26" s="78"/>
      <c r="P26" s="78"/>
    </row>
    <row r="27" spans="1:17" ht="12.75" customHeight="1" x14ac:dyDescent="0.4">
      <c r="A27" s="79" t="s">
        <v>834</v>
      </c>
      <c r="B27" s="79"/>
      <c r="C27" s="79"/>
      <c r="D27" s="79"/>
      <c r="E27" s="79"/>
      <c r="F27" s="79"/>
      <c r="G27" s="79"/>
      <c r="H27" s="79"/>
      <c r="I27" s="79"/>
      <c r="J27" s="79"/>
      <c r="K27" s="78" t="s">
        <v>839</v>
      </c>
      <c r="L27" s="78"/>
      <c r="M27" s="78"/>
      <c r="N27" s="78"/>
      <c r="O27" s="78"/>
      <c r="P27" s="78"/>
      <c r="Q27" s="17" t="s">
        <v>836</v>
      </c>
    </row>
    <row r="28" spans="1:17" ht="12.75" customHeight="1" x14ac:dyDescent="0.4">
      <c r="A28" s="17" t="s">
        <v>832</v>
      </c>
      <c r="K28" s="78" t="s">
        <v>838</v>
      </c>
      <c r="L28" s="78"/>
      <c r="M28" s="78"/>
      <c r="N28" s="78"/>
      <c r="O28" s="78"/>
      <c r="P28" s="78"/>
    </row>
    <row r="29" spans="1:17" ht="12.75" customHeight="1" x14ac:dyDescent="0.4">
      <c r="A29" s="79" t="s">
        <v>834</v>
      </c>
      <c r="B29" s="79"/>
      <c r="C29" s="79"/>
      <c r="D29" s="79"/>
      <c r="E29" s="79"/>
      <c r="F29" s="79"/>
      <c r="G29" s="79"/>
      <c r="H29" s="79"/>
      <c r="I29" s="79"/>
      <c r="J29" s="79"/>
      <c r="K29" s="78" t="s">
        <v>839</v>
      </c>
      <c r="L29" s="78"/>
      <c r="M29" s="78"/>
      <c r="N29" s="78"/>
      <c r="O29" s="78"/>
      <c r="P29" s="78"/>
      <c r="Q29" s="17" t="s">
        <v>836</v>
      </c>
    </row>
    <row r="30" spans="1:17" ht="12.75" customHeight="1" x14ac:dyDescent="0.4">
      <c r="A30" s="17" t="s">
        <v>832</v>
      </c>
      <c r="K30" s="78" t="s">
        <v>838</v>
      </c>
      <c r="L30" s="78"/>
      <c r="M30" s="78"/>
      <c r="N30" s="78"/>
      <c r="O30" s="78"/>
      <c r="P30" s="78"/>
    </row>
    <row r="31" spans="1:17" ht="12.75" customHeight="1" x14ac:dyDescent="0.4">
      <c r="A31" s="79" t="s">
        <v>834</v>
      </c>
      <c r="B31" s="79"/>
      <c r="C31" s="79"/>
      <c r="D31" s="79"/>
      <c r="E31" s="79"/>
      <c r="F31" s="79"/>
      <c r="G31" s="79"/>
      <c r="H31" s="79"/>
      <c r="I31" s="79"/>
      <c r="J31" s="79"/>
      <c r="K31" s="78" t="s">
        <v>839</v>
      </c>
      <c r="L31" s="78"/>
      <c r="M31" s="78"/>
      <c r="N31" s="78"/>
      <c r="O31" s="78"/>
      <c r="P31" s="78"/>
      <c r="Q31" s="17" t="s">
        <v>836</v>
      </c>
    </row>
    <row r="32" spans="1:17" ht="12.75" customHeight="1" x14ac:dyDescent="0.4">
      <c r="A32" s="17" t="s">
        <v>832</v>
      </c>
      <c r="K32" s="78" t="s">
        <v>838</v>
      </c>
      <c r="L32" s="78"/>
      <c r="M32" s="78"/>
      <c r="N32" s="78"/>
      <c r="O32" s="78"/>
      <c r="P32" s="78"/>
    </row>
    <row r="33" spans="1:17" ht="12.75" customHeight="1" x14ac:dyDescent="0.4">
      <c r="A33" s="79" t="s">
        <v>834</v>
      </c>
      <c r="B33" s="79"/>
      <c r="C33" s="79"/>
      <c r="D33" s="79"/>
      <c r="E33" s="79"/>
      <c r="F33" s="79"/>
      <c r="G33" s="79"/>
      <c r="H33" s="79"/>
      <c r="I33" s="79"/>
      <c r="J33" s="79"/>
      <c r="K33" s="78" t="s">
        <v>839</v>
      </c>
      <c r="L33" s="78"/>
      <c r="M33" s="78"/>
      <c r="N33" s="78"/>
      <c r="O33" s="78"/>
      <c r="P33" s="78"/>
      <c r="Q33" s="17" t="s">
        <v>836</v>
      </c>
    </row>
    <row r="34" spans="1:17" ht="12.75" customHeight="1" x14ac:dyDescent="0.4">
      <c r="A34" s="17" t="s">
        <v>832</v>
      </c>
      <c r="K34" s="78" t="s">
        <v>838</v>
      </c>
      <c r="L34" s="78"/>
      <c r="M34" s="78"/>
      <c r="N34" s="78"/>
      <c r="O34" s="78"/>
      <c r="P34" s="78"/>
    </row>
    <row r="35" spans="1:17" ht="12.75" customHeight="1" x14ac:dyDescent="0.4">
      <c r="A35" s="79" t="s">
        <v>834</v>
      </c>
      <c r="B35" s="79"/>
      <c r="C35" s="79"/>
      <c r="D35" s="79"/>
      <c r="E35" s="79"/>
      <c r="F35" s="79"/>
      <c r="G35" s="79"/>
      <c r="H35" s="79"/>
      <c r="I35" s="79"/>
      <c r="J35" s="79"/>
      <c r="K35" s="78" t="s">
        <v>839</v>
      </c>
      <c r="L35" s="78"/>
      <c r="M35" s="78"/>
      <c r="N35" s="78"/>
      <c r="O35" s="78"/>
      <c r="P35" s="78"/>
      <c r="Q35" s="17" t="s">
        <v>836</v>
      </c>
    </row>
    <row r="36" spans="1:17" ht="12.75" customHeight="1" x14ac:dyDescent="0.4">
      <c r="A36" s="17" t="s">
        <v>832</v>
      </c>
      <c r="K36" s="78" t="s">
        <v>838</v>
      </c>
      <c r="L36" s="78"/>
      <c r="M36" s="78"/>
      <c r="N36" s="78"/>
      <c r="O36" s="78"/>
      <c r="P36" s="78"/>
    </row>
    <row r="37" spans="1:17" ht="12.75" customHeight="1" x14ac:dyDescent="0.4">
      <c r="A37" s="79" t="s">
        <v>834</v>
      </c>
      <c r="B37" s="79"/>
      <c r="C37" s="79"/>
      <c r="D37" s="79"/>
      <c r="E37" s="79"/>
      <c r="F37" s="79"/>
      <c r="G37" s="79"/>
      <c r="H37" s="79"/>
      <c r="I37" s="79"/>
      <c r="J37" s="79"/>
      <c r="K37" s="78" t="s">
        <v>839</v>
      </c>
      <c r="L37" s="78"/>
      <c r="M37" s="78"/>
      <c r="N37" s="78"/>
      <c r="O37" s="78"/>
      <c r="P37" s="78"/>
      <c r="Q37" s="17" t="s">
        <v>836</v>
      </c>
    </row>
    <row r="38" spans="1:17" ht="12.75" customHeight="1" x14ac:dyDescent="0.4">
      <c r="A38" s="17" t="s">
        <v>832</v>
      </c>
      <c r="K38" s="78" t="s">
        <v>838</v>
      </c>
      <c r="L38" s="78"/>
      <c r="M38" s="78"/>
      <c r="N38" s="78"/>
      <c r="O38" s="78"/>
      <c r="P38" s="78"/>
    </row>
    <row r="39" spans="1:17" ht="12.75" customHeight="1" x14ac:dyDescent="0.4">
      <c r="A39" s="79" t="s">
        <v>834</v>
      </c>
      <c r="B39" s="79"/>
      <c r="C39" s="79"/>
      <c r="D39" s="79"/>
      <c r="E39" s="79"/>
      <c r="F39" s="79"/>
      <c r="G39" s="79"/>
      <c r="H39" s="79"/>
      <c r="I39" s="79"/>
      <c r="J39" s="79"/>
      <c r="K39" s="78" t="s">
        <v>839</v>
      </c>
      <c r="L39" s="78"/>
      <c r="M39" s="78"/>
      <c r="N39" s="78"/>
      <c r="O39" s="78"/>
      <c r="P39" s="78"/>
      <c r="Q39" s="17" t="s">
        <v>836</v>
      </c>
    </row>
    <row r="40" spans="1:17" ht="12.75" customHeight="1" x14ac:dyDescent="0.4">
      <c r="A40" s="17" t="s">
        <v>832</v>
      </c>
      <c r="K40" s="78" t="s">
        <v>838</v>
      </c>
      <c r="L40" s="78"/>
      <c r="M40" s="78"/>
      <c r="N40" s="78"/>
      <c r="O40" s="78"/>
      <c r="P40" s="78"/>
    </row>
    <row r="41" spans="1:17" ht="12.75" customHeight="1" x14ac:dyDescent="0.4">
      <c r="A41" s="79" t="s">
        <v>834</v>
      </c>
      <c r="B41" s="79"/>
      <c r="C41" s="79"/>
      <c r="D41" s="79"/>
      <c r="E41" s="79"/>
      <c r="F41" s="79"/>
      <c r="G41" s="79"/>
      <c r="H41" s="79"/>
      <c r="I41" s="79"/>
      <c r="J41" s="79"/>
      <c r="K41" s="78" t="s">
        <v>839</v>
      </c>
      <c r="L41" s="78"/>
      <c r="M41" s="78"/>
      <c r="N41" s="78"/>
      <c r="O41" s="78"/>
      <c r="P41" s="78"/>
      <c r="Q41" s="17" t="s">
        <v>836</v>
      </c>
    </row>
    <row r="42" spans="1:17" ht="12.75" customHeight="1" x14ac:dyDescent="0.4">
      <c r="A42" s="17" t="s">
        <v>832</v>
      </c>
      <c r="K42" s="78" t="s">
        <v>838</v>
      </c>
      <c r="L42" s="78"/>
      <c r="M42" s="78"/>
      <c r="N42" s="78"/>
      <c r="O42" s="78"/>
      <c r="P42" s="78"/>
    </row>
    <row r="43" spans="1:17" ht="12.75" customHeight="1" x14ac:dyDescent="0.4">
      <c r="A43" s="79" t="s">
        <v>834</v>
      </c>
      <c r="B43" s="79"/>
      <c r="C43" s="79"/>
      <c r="D43" s="79"/>
      <c r="E43" s="79"/>
      <c r="F43" s="79"/>
      <c r="G43" s="79"/>
      <c r="H43" s="79"/>
      <c r="I43" s="79"/>
      <c r="J43" s="79"/>
      <c r="K43" s="78" t="s">
        <v>839</v>
      </c>
      <c r="L43" s="78"/>
      <c r="M43" s="78"/>
      <c r="N43" s="78"/>
      <c r="O43" s="78"/>
      <c r="P43" s="78"/>
      <c r="Q43" s="17" t="s">
        <v>836</v>
      </c>
    </row>
    <row r="44" spans="1:17" ht="12.75" customHeight="1" x14ac:dyDescent="0.4">
      <c r="A44" s="23" t="str">
        <f>第二面!A67</f>
        <v>☑</v>
      </c>
      <c r="B44" s="17" t="s">
        <v>840</v>
      </c>
    </row>
    <row r="45" spans="1:17" ht="12.75" customHeight="1" x14ac:dyDescent="0.4">
      <c r="A45" s="17" t="s">
        <v>832</v>
      </c>
      <c r="K45" s="78" t="s">
        <v>841</v>
      </c>
      <c r="L45" s="78"/>
      <c r="M45" s="78"/>
      <c r="N45" s="78"/>
      <c r="O45" s="78"/>
      <c r="P45" s="78"/>
    </row>
    <row r="46" spans="1:17" ht="12.75" customHeight="1" x14ac:dyDescent="0.4">
      <c r="A46" s="79" t="s">
        <v>842</v>
      </c>
      <c r="B46" s="79"/>
      <c r="C46" s="79"/>
      <c r="D46" s="79"/>
      <c r="E46" s="79"/>
      <c r="F46" s="79"/>
      <c r="G46" s="79"/>
      <c r="H46" s="79"/>
      <c r="I46" s="79"/>
      <c r="J46" s="79"/>
      <c r="K46" s="78" t="s">
        <v>843</v>
      </c>
      <c r="L46" s="78"/>
      <c r="M46" s="78"/>
      <c r="N46" s="78"/>
      <c r="O46" s="78"/>
      <c r="P46" s="78"/>
      <c r="Q46" s="17" t="s">
        <v>836</v>
      </c>
    </row>
    <row r="47" spans="1:17" ht="12.75" customHeight="1" x14ac:dyDescent="0.4">
      <c r="A47" s="17" t="s">
        <v>832</v>
      </c>
      <c r="K47" s="78" t="s">
        <v>841</v>
      </c>
      <c r="L47" s="78"/>
      <c r="M47" s="78"/>
      <c r="N47" s="78"/>
      <c r="O47" s="78"/>
      <c r="P47" s="78"/>
    </row>
    <row r="48" spans="1:17" ht="12.75" customHeight="1" x14ac:dyDescent="0.4">
      <c r="A48" s="79" t="s">
        <v>842</v>
      </c>
      <c r="B48" s="79"/>
      <c r="C48" s="79"/>
      <c r="D48" s="79"/>
      <c r="E48" s="79"/>
      <c r="F48" s="79"/>
      <c r="G48" s="79"/>
      <c r="H48" s="79"/>
      <c r="I48" s="79"/>
      <c r="J48" s="79"/>
      <c r="K48" s="78" t="s">
        <v>843</v>
      </c>
      <c r="L48" s="78"/>
      <c r="M48" s="78"/>
      <c r="N48" s="78"/>
      <c r="O48" s="78"/>
      <c r="P48" s="78"/>
      <c r="Q48" s="17" t="s">
        <v>836</v>
      </c>
    </row>
    <row r="49" spans="1:17" ht="12.75" customHeight="1" x14ac:dyDescent="0.4">
      <c r="A49" s="17" t="s">
        <v>832</v>
      </c>
      <c r="K49" s="78" t="s">
        <v>844</v>
      </c>
      <c r="L49" s="78"/>
      <c r="M49" s="78"/>
      <c r="N49" s="78"/>
      <c r="O49" s="78"/>
      <c r="P49" s="78"/>
    </row>
    <row r="50" spans="1:17" ht="12.75" customHeight="1" x14ac:dyDescent="0.4">
      <c r="A50" s="79" t="s">
        <v>842</v>
      </c>
      <c r="B50" s="79"/>
      <c r="C50" s="79"/>
      <c r="D50" s="79"/>
      <c r="E50" s="79"/>
      <c r="F50" s="79"/>
      <c r="G50" s="79"/>
      <c r="H50" s="79"/>
      <c r="I50" s="79"/>
      <c r="J50" s="79"/>
      <c r="K50" s="78" t="s">
        <v>845</v>
      </c>
      <c r="L50" s="78"/>
      <c r="M50" s="78"/>
      <c r="N50" s="78"/>
      <c r="O50" s="78"/>
      <c r="P50" s="78"/>
      <c r="Q50" s="17" t="s">
        <v>836</v>
      </c>
    </row>
    <row r="51" spans="1:17" ht="12.75" customHeight="1" x14ac:dyDescent="0.4">
      <c r="A51" s="17" t="s">
        <v>832</v>
      </c>
      <c r="K51" s="78" t="s">
        <v>846</v>
      </c>
      <c r="L51" s="78"/>
      <c r="M51" s="78"/>
      <c r="N51" s="78"/>
      <c r="O51" s="78"/>
      <c r="P51" s="78"/>
    </row>
    <row r="52" spans="1:17" ht="12.75" customHeight="1" x14ac:dyDescent="0.4">
      <c r="A52" s="79" t="s">
        <v>842</v>
      </c>
      <c r="B52" s="79"/>
      <c r="C52" s="79"/>
      <c r="D52" s="79"/>
      <c r="E52" s="79"/>
      <c r="F52" s="79"/>
      <c r="G52" s="79"/>
      <c r="H52" s="79"/>
      <c r="I52" s="79"/>
      <c r="J52" s="79"/>
      <c r="K52" s="78" t="s">
        <v>847</v>
      </c>
      <c r="L52" s="78"/>
      <c r="M52" s="78"/>
      <c r="N52" s="78"/>
      <c r="O52" s="78"/>
      <c r="P52" s="78"/>
      <c r="Q52" s="17" t="s">
        <v>836</v>
      </c>
    </row>
    <row r="53" spans="1:17" ht="12.75" customHeight="1" x14ac:dyDescent="0.4">
      <c r="A53" s="17" t="s">
        <v>832</v>
      </c>
      <c r="K53" s="78" t="s">
        <v>841</v>
      </c>
      <c r="L53" s="78"/>
      <c r="M53" s="78"/>
      <c r="N53" s="78"/>
      <c r="O53" s="78"/>
      <c r="P53" s="78"/>
    </row>
    <row r="54" spans="1:17" ht="12.75" customHeight="1" x14ac:dyDescent="0.4">
      <c r="A54" s="79" t="s">
        <v>842</v>
      </c>
      <c r="B54" s="79"/>
      <c r="C54" s="79"/>
      <c r="D54" s="79"/>
      <c r="E54" s="79"/>
      <c r="F54" s="79"/>
      <c r="G54" s="79"/>
      <c r="H54" s="79"/>
      <c r="I54" s="79"/>
      <c r="J54" s="79"/>
      <c r="K54" s="78" t="s">
        <v>843</v>
      </c>
      <c r="L54" s="78"/>
      <c r="M54" s="78"/>
      <c r="N54" s="78"/>
      <c r="O54" s="78"/>
      <c r="P54" s="78"/>
      <c r="Q54" s="17" t="s">
        <v>836</v>
      </c>
    </row>
    <row r="55" spans="1:17" ht="12.75" customHeight="1" x14ac:dyDescent="0.4">
      <c r="A55" s="17" t="s">
        <v>832</v>
      </c>
      <c r="K55" s="78" t="s">
        <v>844</v>
      </c>
      <c r="L55" s="78"/>
      <c r="M55" s="78"/>
      <c r="N55" s="78"/>
      <c r="O55" s="78"/>
      <c r="P55" s="78"/>
    </row>
    <row r="56" spans="1:17" ht="12.75" customHeight="1" x14ac:dyDescent="0.4">
      <c r="A56" s="79" t="s">
        <v>842</v>
      </c>
      <c r="B56" s="79"/>
      <c r="C56" s="79"/>
      <c r="D56" s="79"/>
      <c r="E56" s="79"/>
      <c r="F56" s="79"/>
      <c r="G56" s="79"/>
      <c r="H56" s="79"/>
      <c r="I56" s="79"/>
      <c r="J56" s="79"/>
      <c r="K56" s="78" t="s">
        <v>845</v>
      </c>
      <c r="L56" s="78"/>
      <c r="M56" s="78"/>
      <c r="N56" s="78"/>
      <c r="O56" s="78"/>
      <c r="P56" s="78"/>
      <c r="Q56" s="17" t="s">
        <v>836</v>
      </c>
    </row>
    <row r="57" spans="1:17" ht="12.75" customHeight="1" x14ac:dyDescent="0.4">
      <c r="A57" s="17" t="s">
        <v>832</v>
      </c>
      <c r="K57" s="78" t="s">
        <v>846</v>
      </c>
      <c r="L57" s="78"/>
      <c r="M57" s="78"/>
      <c r="N57" s="78"/>
      <c r="O57" s="78"/>
      <c r="P57" s="78"/>
    </row>
    <row r="58" spans="1:17" ht="12.75" customHeight="1" x14ac:dyDescent="0.4">
      <c r="A58" s="79" t="s">
        <v>842</v>
      </c>
      <c r="B58" s="79"/>
      <c r="C58" s="79"/>
      <c r="D58" s="79"/>
      <c r="E58" s="79"/>
      <c r="F58" s="79"/>
      <c r="G58" s="79"/>
      <c r="H58" s="79"/>
      <c r="I58" s="79"/>
      <c r="J58" s="79"/>
      <c r="K58" s="78" t="s">
        <v>847</v>
      </c>
      <c r="L58" s="78"/>
      <c r="M58" s="78"/>
      <c r="N58" s="78"/>
      <c r="O58" s="78"/>
      <c r="P58" s="78"/>
      <c r="Q58" s="17" t="s">
        <v>836</v>
      </c>
    </row>
    <row r="59" spans="1:17" ht="12.75" customHeight="1" x14ac:dyDescent="0.4">
      <c r="A59" s="24"/>
      <c r="B59" s="24"/>
      <c r="C59" s="24"/>
      <c r="D59" s="24"/>
      <c r="E59" s="24"/>
      <c r="F59" s="24"/>
      <c r="G59" s="24"/>
      <c r="H59" s="24"/>
      <c r="I59" s="24"/>
      <c r="J59" s="24"/>
      <c r="K59" s="18"/>
      <c r="L59" s="18"/>
      <c r="M59" s="18"/>
      <c r="N59" s="18"/>
      <c r="O59" s="18"/>
      <c r="P59" s="18"/>
    </row>
    <row r="60" spans="1:17" ht="12.75" customHeight="1" x14ac:dyDescent="0.4">
      <c r="A60" s="23" t="str">
        <f>第二面!A74</f>
        <v>☑</v>
      </c>
      <c r="B60" s="17" t="s">
        <v>848</v>
      </c>
    </row>
    <row r="61" spans="1:17" ht="12.75" customHeight="1" x14ac:dyDescent="0.4">
      <c r="A61" s="17" t="s">
        <v>832</v>
      </c>
      <c r="K61" s="78" t="s">
        <v>849</v>
      </c>
      <c r="L61" s="78"/>
      <c r="M61" s="78"/>
      <c r="N61" s="78"/>
      <c r="O61" s="78"/>
      <c r="P61" s="78"/>
    </row>
    <row r="62" spans="1:17" ht="12.75" customHeight="1" x14ac:dyDescent="0.4">
      <c r="A62" s="79" t="s">
        <v>842</v>
      </c>
      <c r="B62" s="79"/>
      <c r="C62" s="79"/>
      <c r="D62" s="79"/>
      <c r="E62" s="79"/>
      <c r="F62" s="79"/>
      <c r="G62" s="79"/>
      <c r="H62" s="79"/>
      <c r="I62" s="79"/>
      <c r="J62" s="79"/>
      <c r="K62" s="78" t="s">
        <v>850</v>
      </c>
      <c r="L62" s="78"/>
      <c r="M62" s="78"/>
      <c r="N62" s="78"/>
      <c r="O62" s="78"/>
      <c r="P62" s="78"/>
      <c r="Q62" s="17" t="s">
        <v>836</v>
      </c>
    </row>
    <row r="63" spans="1:17" ht="12.75" customHeight="1" x14ac:dyDescent="0.4">
      <c r="A63" s="17" t="s">
        <v>832</v>
      </c>
      <c r="K63" s="78" t="s">
        <v>851</v>
      </c>
      <c r="L63" s="78"/>
      <c r="M63" s="78"/>
      <c r="N63" s="78"/>
      <c r="O63" s="78"/>
      <c r="P63" s="78"/>
    </row>
    <row r="64" spans="1:17" ht="12.75" customHeight="1" x14ac:dyDescent="0.4">
      <c r="A64" s="79" t="s">
        <v>842</v>
      </c>
      <c r="B64" s="79"/>
      <c r="C64" s="79"/>
      <c r="D64" s="79"/>
      <c r="E64" s="79"/>
      <c r="F64" s="79"/>
      <c r="G64" s="79"/>
      <c r="H64" s="79"/>
      <c r="I64" s="79"/>
      <c r="J64" s="79"/>
      <c r="K64" s="78" t="s">
        <v>852</v>
      </c>
      <c r="L64" s="78"/>
      <c r="M64" s="78"/>
      <c r="N64" s="78"/>
      <c r="O64" s="78"/>
      <c r="P64" s="78"/>
      <c r="Q64" s="17" t="s">
        <v>836</v>
      </c>
    </row>
    <row r="65" spans="1:25" ht="12.75" customHeight="1" x14ac:dyDescent="0.4">
      <c r="A65" s="17" t="s">
        <v>832</v>
      </c>
      <c r="K65" s="78" t="s">
        <v>853</v>
      </c>
      <c r="L65" s="78"/>
      <c r="M65" s="78"/>
      <c r="N65" s="78"/>
      <c r="O65" s="78"/>
      <c r="P65" s="78"/>
    </row>
    <row r="66" spans="1:25" ht="12.75" customHeight="1" x14ac:dyDescent="0.4">
      <c r="A66" s="79" t="s">
        <v>842</v>
      </c>
      <c r="B66" s="79"/>
      <c r="C66" s="79"/>
      <c r="D66" s="79"/>
      <c r="E66" s="79"/>
      <c r="F66" s="79"/>
      <c r="G66" s="79"/>
      <c r="H66" s="79"/>
      <c r="I66" s="79"/>
      <c r="J66" s="79"/>
      <c r="K66" s="78" t="s">
        <v>854</v>
      </c>
      <c r="L66" s="78"/>
      <c r="M66" s="78"/>
      <c r="N66" s="78"/>
      <c r="O66" s="78"/>
      <c r="P66" s="78"/>
      <c r="Q66" s="17" t="s">
        <v>836</v>
      </c>
    </row>
    <row r="67" spans="1:25" ht="12.75" customHeight="1" x14ac:dyDescent="0.4">
      <c r="A67" s="17" t="s">
        <v>832</v>
      </c>
      <c r="K67" s="78" t="s">
        <v>849</v>
      </c>
      <c r="L67" s="78"/>
      <c r="M67" s="78"/>
      <c r="N67" s="78"/>
      <c r="O67" s="78"/>
      <c r="P67" s="78"/>
    </row>
    <row r="68" spans="1:25" ht="12.75" customHeight="1" x14ac:dyDescent="0.4">
      <c r="A68" s="79" t="s">
        <v>842</v>
      </c>
      <c r="B68" s="79"/>
      <c r="C68" s="79"/>
      <c r="D68" s="79"/>
      <c r="E68" s="79"/>
      <c r="F68" s="79"/>
      <c r="G68" s="79"/>
      <c r="H68" s="79"/>
      <c r="I68" s="79"/>
      <c r="J68" s="79"/>
      <c r="K68" s="78" t="s">
        <v>850</v>
      </c>
      <c r="L68" s="78"/>
      <c r="M68" s="78"/>
      <c r="N68" s="78"/>
      <c r="O68" s="78"/>
      <c r="P68" s="78"/>
      <c r="Q68" s="17" t="s">
        <v>836</v>
      </c>
    </row>
    <row r="69" spans="1:25" ht="12.75" customHeight="1" x14ac:dyDescent="0.4">
      <c r="A69" s="17" t="s">
        <v>832</v>
      </c>
      <c r="K69" s="78" t="s">
        <v>851</v>
      </c>
      <c r="L69" s="78"/>
      <c r="M69" s="78"/>
      <c r="N69" s="78"/>
      <c r="O69" s="78"/>
      <c r="P69" s="78"/>
    </row>
    <row r="70" spans="1:25" ht="12.75" customHeight="1" x14ac:dyDescent="0.4">
      <c r="A70" s="79" t="s">
        <v>842</v>
      </c>
      <c r="B70" s="79"/>
      <c r="C70" s="79"/>
      <c r="D70" s="79"/>
      <c r="E70" s="79"/>
      <c r="F70" s="79"/>
      <c r="G70" s="79"/>
      <c r="H70" s="79"/>
      <c r="I70" s="79"/>
      <c r="J70" s="79"/>
      <c r="K70" s="78" t="s">
        <v>852</v>
      </c>
      <c r="L70" s="78"/>
      <c r="M70" s="78"/>
      <c r="N70" s="78"/>
      <c r="O70" s="78"/>
      <c r="P70" s="78"/>
      <c r="Q70" s="17" t="s">
        <v>836</v>
      </c>
    </row>
    <row r="71" spans="1:25" ht="12.75" customHeight="1" x14ac:dyDescent="0.4">
      <c r="A71" s="17" t="s">
        <v>832</v>
      </c>
      <c r="K71" s="78" t="s">
        <v>853</v>
      </c>
      <c r="L71" s="78"/>
      <c r="M71" s="78"/>
      <c r="N71" s="78"/>
      <c r="O71" s="78"/>
      <c r="P71" s="78"/>
    </row>
    <row r="72" spans="1:25" ht="12.75" customHeight="1" x14ac:dyDescent="0.4">
      <c r="A72" s="79" t="s">
        <v>842</v>
      </c>
      <c r="B72" s="79"/>
      <c r="C72" s="79"/>
      <c r="D72" s="79"/>
      <c r="E72" s="79"/>
      <c r="F72" s="79"/>
      <c r="G72" s="79"/>
      <c r="H72" s="79"/>
      <c r="I72" s="79"/>
      <c r="J72" s="79"/>
      <c r="K72" s="78" t="s">
        <v>854</v>
      </c>
      <c r="L72" s="78"/>
      <c r="M72" s="78"/>
      <c r="N72" s="78"/>
      <c r="O72" s="78"/>
      <c r="P72" s="78"/>
      <c r="Q72" s="17" t="s">
        <v>836</v>
      </c>
    </row>
    <row r="73" spans="1:25" ht="12.75" customHeight="1" x14ac:dyDescent="0.4">
      <c r="A73" s="17" t="s">
        <v>832</v>
      </c>
      <c r="K73" s="78" t="s">
        <v>853</v>
      </c>
      <c r="L73" s="78"/>
      <c r="M73" s="78"/>
      <c r="N73" s="78"/>
      <c r="O73" s="78"/>
      <c r="P73" s="78"/>
    </row>
    <row r="74" spans="1:25" ht="12.75" customHeight="1" x14ac:dyDescent="0.4">
      <c r="A74" s="79" t="s">
        <v>842</v>
      </c>
      <c r="B74" s="79"/>
      <c r="C74" s="79"/>
      <c r="D74" s="79"/>
      <c r="E74" s="79"/>
      <c r="F74" s="79"/>
      <c r="G74" s="79"/>
      <c r="H74" s="79"/>
      <c r="I74" s="79"/>
      <c r="J74" s="79"/>
      <c r="K74" s="78" t="s">
        <v>854</v>
      </c>
      <c r="L74" s="78"/>
      <c r="M74" s="78"/>
      <c r="N74" s="78"/>
      <c r="O74" s="78"/>
      <c r="P74" s="78"/>
      <c r="Q74" s="17" t="s">
        <v>836</v>
      </c>
    </row>
    <row r="75" spans="1:25" ht="12.75" customHeight="1" x14ac:dyDescent="0.4"/>
    <row r="76" spans="1:25" ht="12.75" customHeight="1" x14ac:dyDescent="0.4">
      <c r="A76" s="20"/>
      <c r="B76" s="20"/>
      <c r="C76" s="20"/>
      <c r="D76" s="20"/>
      <c r="E76" s="20"/>
      <c r="F76" s="20"/>
      <c r="G76" s="20"/>
      <c r="H76" s="20"/>
      <c r="I76" s="20"/>
      <c r="J76" s="20"/>
      <c r="K76" s="20"/>
      <c r="L76" s="20"/>
      <c r="M76" s="20"/>
      <c r="N76" s="20"/>
      <c r="O76" s="20"/>
      <c r="P76" s="20"/>
      <c r="Q76" s="20"/>
      <c r="R76" s="22"/>
      <c r="S76" s="22"/>
      <c r="T76" s="22"/>
      <c r="U76" s="22"/>
      <c r="V76" s="22"/>
      <c r="W76" s="22"/>
      <c r="X76" s="22"/>
      <c r="Y76" s="22"/>
    </row>
    <row r="77" spans="1:25" ht="12.75" customHeight="1" x14ac:dyDescent="0.4"/>
    <row r="78" spans="1:25" ht="12.75" customHeight="1" x14ac:dyDescent="0.4"/>
    <row r="79" spans="1:25" ht="12.75" customHeight="1" x14ac:dyDescent="0.4"/>
    <row r="80" spans="1:25" ht="12.75" customHeight="1" x14ac:dyDescent="0.4"/>
    <row r="81" spans="18:140" ht="12.75" customHeight="1" x14ac:dyDescent="0.4"/>
    <row r="82" spans="18:140" s="17" customFormat="1" ht="12.75" customHeight="1" x14ac:dyDescent="0.4">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row>
    <row r="83" spans="18:140" s="17" customFormat="1" ht="12.75" customHeight="1" x14ac:dyDescent="0.4">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row>
    <row r="84" spans="18:140" s="17" customFormat="1" ht="12.75" customHeight="1" x14ac:dyDescent="0.4">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row>
    <row r="85" spans="18:140" s="17" customFormat="1" ht="12.75" customHeight="1" x14ac:dyDescent="0.4">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row>
    <row r="86" spans="18:140" s="17" customFormat="1" ht="12.75" customHeight="1" x14ac:dyDescent="0.4">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row>
    <row r="87" spans="18:140" s="17" customFormat="1" ht="12.75" customHeight="1" x14ac:dyDescent="0.4">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row>
    <row r="88" spans="18:140" s="17" customFormat="1" ht="12.75" customHeight="1" x14ac:dyDescent="0.4">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row>
    <row r="89" spans="18:140" s="17" customFormat="1" ht="12.75" customHeight="1" x14ac:dyDescent="0.4">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row>
    <row r="90" spans="18:140" s="17" customFormat="1" ht="12.75" customHeight="1" x14ac:dyDescent="0.4">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row>
    <row r="91" spans="18:140" s="17" customFormat="1" ht="12.75" customHeight="1" x14ac:dyDescent="0.4">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row>
    <row r="92" spans="18:140" s="17" customFormat="1" ht="12.75" customHeight="1" x14ac:dyDescent="0.4">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row>
    <row r="93" spans="18:140" s="17" customFormat="1" ht="12.75" customHeight="1" x14ac:dyDescent="0.4">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row>
    <row r="94" spans="18:140" s="17" customFormat="1" ht="12.75" customHeight="1" x14ac:dyDescent="0.4">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row>
    <row r="95" spans="18:140" s="17" customFormat="1" ht="12.75" customHeight="1" x14ac:dyDescent="0.4">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row>
    <row r="96" spans="18:140" s="17" customFormat="1" ht="12.75" customHeight="1" x14ac:dyDescent="0.4">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row>
    <row r="97" spans="18:140" s="17" customFormat="1" ht="12.75" customHeight="1" x14ac:dyDescent="0.4">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row>
    <row r="98" spans="18:140" s="17" customFormat="1" ht="12.75" customHeight="1" x14ac:dyDescent="0.4">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row>
    <row r="99" spans="18:140" s="17" customFormat="1" ht="12.75" customHeight="1" x14ac:dyDescent="0.4">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row>
    <row r="100" spans="18:140" s="17" customFormat="1" ht="12.75" customHeight="1" x14ac:dyDescent="0.4">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row>
    <row r="101" spans="18:140" s="17" customFormat="1" ht="12.75" customHeight="1" x14ac:dyDescent="0.4">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row>
    <row r="102" spans="18:140" s="17" customFormat="1" ht="12.75" customHeight="1" x14ac:dyDescent="0.4">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row>
    <row r="103" spans="18:140" s="17" customFormat="1" ht="12.75" customHeight="1" x14ac:dyDescent="0.4">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row>
    <row r="104" spans="18:140" s="17" customFormat="1" ht="12.75" customHeight="1" x14ac:dyDescent="0.4">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row>
    <row r="105" spans="18:140" s="17" customFormat="1" ht="12.75" customHeight="1" x14ac:dyDescent="0.4">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row>
    <row r="106" spans="18:140" s="17" customFormat="1" ht="12.75" customHeight="1" x14ac:dyDescent="0.4">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row>
    <row r="107" spans="18:140" s="17" customFormat="1" ht="12.75" customHeight="1" x14ac:dyDescent="0.4">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row>
    <row r="108" spans="18:140" s="17" customFormat="1" ht="12.75" customHeight="1" x14ac:dyDescent="0.4">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row>
    <row r="109" spans="18:140" s="17" customFormat="1" ht="12.75" customHeight="1" x14ac:dyDescent="0.4">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row>
    <row r="110" spans="18:140" s="17" customFormat="1" ht="12.75" customHeight="1" x14ac:dyDescent="0.4">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row>
    <row r="111" spans="18:140" s="17" customFormat="1" ht="12.75" customHeight="1" x14ac:dyDescent="0.4">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row>
    <row r="112" spans="18:140" s="17" customFormat="1" ht="12.75" customHeight="1" x14ac:dyDescent="0.4">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row>
    <row r="113" spans="18:140" s="17" customFormat="1" ht="12.75" customHeight="1" x14ac:dyDescent="0.4">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row>
    <row r="114" spans="18:140" s="17" customFormat="1" ht="12.75" customHeight="1" x14ac:dyDescent="0.4">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row>
    <row r="115" spans="18:140" s="17" customFormat="1" ht="12.75" customHeight="1" x14ac:dyDescent="0.4">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row>
    <row r="116" spans="18:140" s="17" customFormat="1" ht="12.75" customHeight="1" x14ac:dyDescent="0.4">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row>
    <row r="117" spans="18:140" s="17" customFormat="1" ht="12.75" customHeight="1" x14ac:dyDescent="0.4">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row>
    <row r="118" spans="18:140" s="17" customFormat="1" ht="12.75" customHeight="1" x14ac:dyDescent="0.4">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row>
    <row r="119" spans="18:140" s="17" customFormat="1" ht="12.75" customHeight="1" x14ac:dyDescent="0.4">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row>
    <row r="120" spans="18:140" s="17" customFormat="1" ht="12.75" customHeight="1" x14ac:dyDescent="0.4">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row>
    <row r="121" spans="18:140" s="17" customFormat="1" ht="12.75" customHeight="1" x14ac:dyDescent="0.4">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row>
    <row r="122" spans="18:140" s="17" customFormat="1" ht="12.75" customHeight="1" x14ac:dyDescent="0.4">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row>
    <row r="123" spans="18:140" s="17" customFormat="1" ht="12.75" customHeight="1" x14ac:dyDescent="0.4">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row>
    <row r="124" spans="18:140" s="17" customFormat="1" ht="12.75" customHeight="1" x14ac:dyDescent="0.4">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row>
    <row r="125" spans="18:140" s="17" customFormat="1" ht="12.75" customHeight="1" x14ac:dyDescent="0.4">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row>
    <row r="126" spans="18:140" s="17" customFormat="1" ht="12.75" customHeight="1" x14ac:dyDescent="0.4">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row>
    <row r="127" spans="18:140" s="17" customFormat="1" ht="12.75" customHeight="1" x14ac:dyDescent="0.4">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row>
    <row r="128" spans="18:140" s="17" customFormat="1" ht="12.75" customHeight="1" x14ac:dyDescent="0.4">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row>
    <row r="129" spans="18:140" s="17" customFormat="1" ht="12.75" customHeight="1" x14ac:dyDescent="0.4">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c r="EI129" s="1"/>
      <c r="EJ129" s="1"/>
    </row>
    <row r="130" spans="18:140" s="17" customFormat="1" ht="12.75" customHeight="1" x14ac:dyDescent="0.4">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c r="EI130" s="1"/>
      <c r="EJ130" s="1"/>
    </row>
    <row r="131" spans="18:140" s="17" customFormat="1" ht="12.75" customHeight="1" x14ac:dyDescent="0.4">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row>
    <row r="132" spans="18:140" s="17" customFormat="1" ht="12.75" customHeight="1" x14ac:dyDescent="0.4">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c r="EI132" s="1"/>
      <c r="EJ132" s="1"/>
    </row>
    <row r="133" spans="18:140" s="17" customFormat="1" ht="12.75" customHeight="1" x14ac:dyDescent="0.4">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c r="EI133" s="1"/>
      <c r="EJ133" s="1"/>
    </row>
    <row r="134" spans="18:140" s="17" customFormat="1" ht="12.75" customHeight="1" x14ac:dyDescent="0.4">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row>
    <row r="135" spans="18:140" s="17" customFormat="1" ht="12.75" customHeight="1" x14ac:dyDescent="0.4">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row>
    <row r="136" spans="18:140" s="17" customFormat="1" ht="12.75" customHeight="1" x14ac:dyDescent="0.4">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row>
    <row r="137" spans="18:140" s="17" customFormat="1" ht="12.75" customHeight="1" x14ac:dyDescent="0.4">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row>
    <row r="138" spans="18:140" s="17" customFormat="1" ht="12.75" customHeight="1" x14ac:dyDescent="0.4">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row>
    <row r="139" spans="18:140" s="17" customFormat="1" ht="12.75" customHeight="1" x14ac:dyDescent="0.4">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row>
    <row r="140" spans="18:140" s="17" customFormat="1" ht="12.75" customHeight="1" x14ac:dyDescent="0.4">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row>
    <row r="141" spans="18:140" s="17" customFormat="1" ht="12.75" customHeight="1" x14ac:dyDescent="0.4">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row>
    <row r="142" spans="18:140" s="17" customFormat="1" ht="12.75" customHeight="1" x14ac:dyDescent="0.4">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row>
    <row r="143" spans="18:140" s="17" customFormat="1" ht="12.75" customHeight="1" x14ac:dyDescent="0.4">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row>
    <row r="144" spans="18:140" s="17" customFormat="1" ht="12.75" customHeight="1" x14ac:dyDescent="0.4">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row>
    <row r="145" spans="18:140" s="17" customFormat="1" ht="12.75" customHeight="1" x14ac:dyDescent="0.4">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row>
    <row r="146" spans="18:140" s="17" customFormat="1" ht="12.75" customHeight="1" x14ac:dyDescent="0.4">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row>
    <row r="147" spans="18:140" s="17" customFormat="1" ht="12.75" customHeight="1" x14ac:dyDescent="0.4">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row>
    <row r="148" spans="18:140" s="17" customFormat="1" ht="12.75" customHeight="1" x14ac:dyDescent="0.4">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row>
    <row r="149" spans="18:140" s="17" customFormat="1" ht="12.75" customHeight="1" x14ac:dyDescent="0.4">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row>
    <row r="150" spans="18:140" s="17" customFormat="1" ht="12.75" customHeight="1" x14ac:dyDescent="0.4">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row>
    <row r="151" spans="18:140" s="17" customFormat="1" ht="12.75" customHeight="1" x14ac:dyDescent="0.4">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row>
    <row r="152" spans="18:140" s="17" customFormat="1" ht="12.75" customHeight="1" x14ac:dyDescent="0.4">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row>
    <row r="153" spans="18:140" s="17" customFormat="1" ht="12.75" customHeight="1" x14ac:dyDescent="0.4">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row>
    <row r="154" spans="18:140" s="17" customFormat="1" ht="12.75" customHeight="1" x14ac:dyDescent="0.4">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row>
    <row r="155" spans="18:140" s="17" customFormat="1" ht="12.75" customHeight="1" x14ac:dyDescent="0.4">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row>
    <row r="156" spans="18:140" s="17" customFormat="1" ht="12.75" customHeight="1" x14ac:dyDescent="0.4">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row>
    <row r="157" spans="18:140" s="17" customFormat="1" ht="12.75" customHeight="1" x14ac:dyDescent="0.4">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row>
    <row r="158" spans="18:140" s="17" customFormat="1" ht="12.75" customHeight="1" x14ac:dyDescent="0.4">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row>
    <row r="159" spans="18:140" s="17" customFormat="1" ht="12.75" customHeight="1" x14ac:dyDescent="0.4">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row>
    <row r="160" spans="18:140" s="17" customFormat="1" ht="12.75" customHeight="1" x14ac:dyDescent="0.4">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row>
    <row r="161" spans="18:140" s="17" customFormat="1" ht="12.75" customHeight="1" x14ac:dyDescent="0.4">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row>
    <row r="162" spans="18:140" s="17" customFormat="1" ht="12.75" customHeight="1" x14ac:dyDescent="0.4">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row>
    <row r="163" spans="18:140" s="17" customFormat="1" ht="12.75" customHeight="1" x14ac:dyDescent="0.4">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row>
    <row r="164" spans="18:140" s="17" customFormat="1" ht="12.75" customHeight="1" x14ac:dyDescent="0.4">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row>
    <row r="165" spans="18:140" s="17" customFormat="1" ht="12.75" customHeight="1" x14ac:dyDescent="0.4">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row>
    <row r="166" spans="18:140" s="17" customFormat="1" ht="12.75" customHeight="1" x14ac:dyDescent="0.4">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row>
    <row r="167" spans="18:140" s="17" customFormat="1" ht="12.75" customHeight="1" x14ac:dyDescent="0.4">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c r="EI167" s="1"/>
      <c r="EJ167" s="1"/>
    </row>
    <row r="168" spans="18:140" s="17" customFormat="1" ht="12.75" customHeight="1" x14ac:dyDescent="0.4">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c r="EI168" s="1"/>
      <c r="EJ168" s="1"/>
    </row>
    <row r="169" spans="18:140" s="17" customFormat="1" ht="12.75" customHeight="1" x14ac:dyDescent="0.4">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c r="EA169" s="1"/>
      <c r="EB169" s="1"/>
      <c r="EC169" s="1"/>
      <c r="ED169" s="1"/>
      <c r="EE169" s="1"/>
      <c r="EF169" s="1"/>
      <c r="EG169" s="1"/>
      <c r="EH169" s="1"/>
      <c r="EI169" s="1"/>
      <c r="EJ169" s="1"/>
    </row>
    <row r="170" spans="18:140" s="17" customFormat="1" ht="12.75" customHeight="1" x14ac:dyDescent="0.4">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c r="EI170" s="1"/>
      <c r="EJ170" s="1"/>
    </row>
    <row r="171" spans="18:140" s="17" customFormat="1" ht="12.75" customHeight="1" x14ac:dyDescent="0.4">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c r="EI171" s="1"/>
      <c r="EJ171" s="1"/>
    </row>
    <row r="172" spans="18:140" s="17" customFormat="1" ht="12.75" customHeight="1" x14ac:dyDescent="0.4">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c r="EI172" s="1"/>
      <c r="EJ172" s="1"/>
    </row>
    <row r="173" spans="18:140" s="17" customFormat="1" ht="12.75" customHeight="1" x14ac:dyDescent="0.4">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c r="EI173" s="1"/>
      <c r="EJ173" s="1"/>
    </row>
    <row r="174" spans="18:140" s="17" customFormat="1" ht="12.75" customHeight="1" x14ac:dyDescent="0.4">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c r="EA174" s="1"/>
      <c r="EB174" s="1"/>
      <c r="EC174" s="1"/>
      <c r="ED174" s="1"/>
      <c r="EE174" s="1"/>
      <c r="EF174" s="1"/>
      <c r="EG174" s="1"/>
      <c r="EH174" s="1"/>
      <c r="EI174" s="1"/>
      <c r="EJ174" s="1"/>
    </row>
    <row r="175" spans="18:140" s="17" customFormat="1" ht="12.75" customHeight="1" x14ac:dyDescent="0.4">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1"/>
      <c r="DW175" s="1"/>
      <c r="DX175" s="1"/>
      <c r="DY175" s="1"/>
      <c r="DZ175" s="1"/>
      <c r="EA175" s="1"/>
      <c r="EB175" s="1"/>
      <c r="EC175" s="1"/>
      <c r="ED175" s="1"/>
      <c r="EE175" s="1"/>
      <c r="EF175" s="1"/>
      <c r="EG175" s="1"/>
      <c r="EH175" s="1"/>
      <c r="EI175" s="1"/>
      <c r="EJ175" s="1"/>
    </row>
    <row r="176" spans="18:140" s="17" customFormat="1" ht="12.75" customHeight="1" x14ac:dyDescent="0.4">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c r="EC176" s="1"/>
      <c r="ED176" s="1"/>
      <c r="EE176" s="1"/>
      <c r="EF176" s="1"/>
      <c r="EG176" s="1"/>
      <c r="EH176" s="1"/>
      <c r="EI176" s="1"/>
      <c r="EJ176" s="1"/>
    </row>
    <row r="177" spans="18:140" s="17" customFormat="1" ht="12.75" customHeight="1" x14ac:dyDescent="0.4">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c r="EC177" s="1"/>
      <c r="ED177" s="1"/>
      <c r="EE177" s="1"/>
      <c r="EF177" s="1"/>
      <c r="EG177" s="1"/>
      <c r="EH177" s="1"/>
      <c r="EI177" s="1"/>
      <c r="EJ177" s="1"/>
    </row>
    <row r="178" spans="18:140" s="17" customFormat="1" ht="12.75" customHeight="1" x14ac:dyDescent="0.4">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c r="EI178" s="1"/>
      <c r="EJ178" s="1"/>
    </row>
    <row r="179" spans="18:140" s="17" customFormat="1" ht="12.75" customHeight="1" x14ac:dyDescent="0.4">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c r="EC179" s="1"/>
      <c r="ED179" s="1"/>
      <c r="EE179" s="1"/>
      <c r="EF179" s="1"/>
      <c r="EG179" s="1"/>
      <c r="EH179" s="1"/>
      <c r="EI179" s="1"/>
      <c r="EJ179" s="1"/>
    </row>
    <row r="180" spans="18:140" s="17" customFormat="1" ht="12.75" customHeight="1" x14ac:dyDescent="0.4">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c r="EI180" s="1"/>
      <c r="EJ180" s="1"/>
    </row>
    <row r="181" spans="18:140" s="17" customFormat="1" ht="12.75" customHeight="1" x14ac:dyDescent="0.4">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c r="EC181" s="1"/>
      <c r="ED181" s="1"/>
      <c r="EE181" s="1"/>
      <c r="EF181" s="1"/>
      <c r="EG181" s="1"/>
      <c r="EH181" s="1"/>
      <c r="EI181" s="1"/>
      <c r="EJ181" s="1"/>
    </row>
    <row r="182" spans="18:140" s="17" customFormat="1" ht="12.75" customHeight="1" x14ac:dyDescent="0.4">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c r="EA182" s="1"/>
      <c r="EB182" s="1"/>
      <c r="EC182" s="1"/>
      <c r="ED182" s="1"/>
      <c r="EE182" s="1"/>
      <c r="EF182" s="1"/>
      <c r="EG182" s="1"/>
      <c r="EH182" s="1"/>
      <c r="EI182" s="1"/>
      <c r="EJ182" s="1"/>
    </row>
    <row r="183" spans="18:140" s="17" customFormat="1" ht="12.75" customHeight="1" x14ac:dyDescent="0.4">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c r="EC183" s="1"/>
      <c r="ED183" s="1"/>
      <c r="EE183" s="1"/>
      <c r="EF183" s="1"/>
      <c r="EG183" s="1"/>
      <c r="EH183" s="1"/>
      <c r="EI183" s="1"/>
      <c r="EJ183" s="1"/>
    </row>
    <row r="184" spans="18:140" s="17" customFormat="1" ht="12.75" customHeight="1" x14ac:dyDescent="0.4">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1"/>
      <c r="DW184" s="1"/>
      <c r="DX184" s="1"/>
      <c r="DY184" s="1"/>
      <c r="DZ184" s="1"/>
      <c r="EA184" s="1"/>
      <c r="EB184" s="1"/>
      <c r="EC184" s="1"/>
      <c r="ED184" s="1"/>
      <c r="EE184" s="1"/>
      <c r="EF184" s="1"/>
      <c r="EG184" s="1"/>
      <c r="EH184" s="1"/>
      <c r="EI184" s="1"/>
      <c r="EJ184" s="1"/>
    </row>
    <row r="185" spans="18:140" s="17" customFormat="1" ht="12.75" customHeight="1" x14ac:dyDescent="0.4">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c r="EC185" s="1"/>
      <c r="ED185" s="1"/>
      <c r="EE185" s="1"/>
      <c r="EF185" s="1"/>
      <c r="EG185" s="1"/>
      <c r="EH185" s="1"/>
      <c r="EI185" s="1"/>
      <c r="EJ185" s="1"/>
    </row>
    <row r="186" spans="18:140" s="17" customFormat="1" ht="12.75" customHeight="1" x14ac:dyDescent="0.4">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c r="EI186" s="1"/>
      <c r="EJ186" s="1"/>
    </row>
    <row r="187" spans="18:140" s="17" customFormat="1" ht="12.75" customHeight="1" x14ac:dyDescent="0.4">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c r="EC187" s="1"/>
      <c r="ED187" s="1"/>
      <c r="EE187" s="1"/>
      <c r="EF187" s="1"/>
      <c r="EG187" s="1"/>
      <c r="EH187" s="1"/>
      <c r="EI187" s="1"/>
      <c r="EJ187" s="1"/>
    </row>
    <row r="188" spans="18:140" s="17" customFormat="1" ht="12.75" customHeight="1" x14ac:dyDescent="0.4">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c r="EI188" s="1"/>
      <c r="EJ188" s="1"/>
    </row>
    <row r="189" spans="18:140" s="17" customFormat="1" ht="12.75" customHeight="1" x14ac:dyDescent="0.4">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c r="EI189" s="1"/>
      <c r="EJ189" s="1"/>
    </row>
    <row r="190" spans="18:140" s="17" customFormat="1" ht="12.75" customHeight="1" x14ac:dyDescent="0.4">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c r="EA190" s="1"/>
      <c r="EB190" s="1"/>
      <c r="EC190" s="1"/>
      <c r="ED190" s="1"/>
      <c r="EE190" s="1"/>
      <c r="EF190" s="1"/>
      <c r="EG190" s="1"/>
      <c r="EH190" s="1"/>
      <c r="EI190" s="1"/>
      <c r="EJ190" s="1"/>
    </row>
    <row r="191" spans="18:140" s="17" customFormat="1" ht="12.75" customHeight="1" x14ac:dyDescent="0.4">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1"/>
      <c r="DW191" s="1"/>
      <c r="DX191" s="1"/>
      <c r="DY191" s="1"/>
      <c r="DZ191" s="1"/>
      <c r="EA191" s="1"/>
      <c r="EB191" s="1"/>
      <c r="EC191" s="1"/>
      <c r="ED191" s="1"/>
      <c r="EE191" s="1"/>
      <c r="EF191" s="1"/>
      <c r="EG191" s="1"/>
      <c r="EH191" s="1"/>
      <c r="EI191" s="1"/>
      <c r="EJ191" s="1"/>
    </row>
    <row r="192" spans="18:140" s="17" customFormat="1" ht="12.75" customHeight="1" x14ac:dyDescent="0.4">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1"/>
      <c r="DW192" s="1"/>
      <c r="DX192" s="1"/>
      <c r="DY192" s="1"/>
      <c r="DZ192" s="1"/>
      <c r="EA192" s="1"/>
      <c r="EB192" s="1"/>
      <c r="EC192" s="1"/>
      <c r="ED192" s="1"/>
      <c r="EE192" s="1"/>
      <c r="EF192" s="1"/>
      <c r="EG192" s="1"/>
      <c r="EH192" s="1"/>
      <c r="EI192" s="1"/>
      <c r="EJ192" s="1"/>
    </row>
    <row r="193" spans="18:140" s="17" customFormat="1" ht="12.75" customHeight="1" x14ac:dyDescent="0.4">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1"/>
      <c r="DW193" s="1"/>
      <c r="DX193" s="1"/>
      <c r="DY193" s="1"/>
      <c r="DZ193" s="1"/>
      <c r="EA193" s="1"/>
      <c r="EB193" s="1"/>
      <c r="EC193" s="1"/>
      <c r="ED193" s="1"/>
      <c r="EE193" s="1"/>
      <c r="EF193" s="1"/>
      <c r="EG193" s="1"/>
      <c r="EH193" s="1"/>
      <c r="EI193" s="1"/>
      <c r="EJ193" s="1"/>
    </row>
    <row r="194" spans="18:140" s="17" customFormat="1" ht="12.75" customHeight="1" x14ac:dyDescent="0.4">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1"/>
      <c r="DW194" s="1"/>
      <c r="DX194" s="1"/>
      <c r="DY194" s="1"/>
      <c r="DZ194" s="1"/>
      <c r="EA194" s="1"/>
      <c r="EB194" s="1"/>
      <c r="EC194" s="1"/>
      <c r="ED194" s="1"/>
      <c r="EE194" s="1"/>
      <c r="EF194" s="1"/>
      <c r="EG194" s="1"/>
      <c r="EH194" s="1"/>
      <c r="EI194" s="1"/>
      <c r="EJ194" s="1"/>
    </row>
    <row r="195" spans="18:140" s="17" customFormat="1" ht="12.75" customHeight="1" x14ac:dyDescent="0.4">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c r="DT195" s="1"/>
      <c r="DU195" s="1"/>
      <c r="DV195" s="1"/>
      <c r="DW195" s="1"/>
      <c r="DX195" s="1"/>
      <c r="DY195" s="1"/>
      <c r="DZ195" s="1"/>
      <c r="EA195" s="1"/>
      <c r="EB195" s="1"/>
      <c r="EC195" s="1"/>
      <c r="ED195" s="1"/>
      <c r="EE195" s="1"/>
      <c r="EF195" s="1"/>
      <c r="EG195" s="1"/>
      <c r="EH195" s="1"/>
      <c r="EI195" s="1"/>
      <c r="EJ195" s="1"/>
    </row>
    <row r="196" spans="18:140" s="17" customFormat="1" ht="12.75" customHeight="1" x14ac:dyDescent="0.4">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c r="EC196" s="1"/>
      <c r="ED196" s="1"/>
      <c r="EE196" s="1"/>
      <c r="EF196" s="1"/>
      <c r="EG196" s="1"/>
      <c r="EH196" s="1"/>
      <c r="EI196" s="1"/>
      <c r="EJ196" s="1"/>
    </row>
    <row r="197" spans="18:140" s="17" customFormat="1" ht="12.75" customHeight="1" x14ac:dyDescent="0.4">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c r="EC197" s="1"/>
      <c r="ED197" s="1"/>
      <c r="EE197" s="1"/>
      <c r="EF197" s="1"/>
      <c r="EG197" s="1"/>
      <c r="EH197" s="1"/>
      <c r="EI197" s="1"/>
      <c r="EJ197" s="1"/>
    </row>
    <row r="198" spans="18:140" s="17" customFormat="1" ht="12.75" customHeight="1" x14ac:dyDescent="0.4">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1"/>
      <c r="DW198" s="1"/>
      <c r="DX198" s="1"/>
      <c r="DY198" s="1"/>
      <c r="DZ198" s="1"/>
      <c r="EA198" s="1"/>
      <c r="EB198" s="1"/>
      <c r="EC198" s="1"/>
      <c r="ED198" s="1"/>
      <c r="EE198" s="1"/>
      <c r="EF198" s="1"/>
      <c r="EG198" s="1"/>
      <c r="EH198" s="1"/>
      <c r="EI198" s="1"/>
      <c r="EJ198" s="1"/>
    </row>
    <row r="199" spans="18:140" s="17" customFormat="1" ht="12.75" customHeight="1" x14ac:dyDescent="0.4">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c r="EA199" s="1"/>
      <c r="EB199" s="1"/>
      <c r="EC199" s="1"/>
      <c r="ED199" s="1"/>
      <c r="EE199" s="1"/>
      <c r="EF199" s="1"/>
      <c r="EG199" s="1"/>
      <c r="EH199" s="1"/>
      <c r="EI199" s="1"/>
      <c r="EJ199" s="1"/>
    </row>
    <row r="200" spans="18:140" s="17" customFormat="1" ht="12.75" customHeight="1" x14ac:dyDescent="0.4">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1"/>
      <c r="DW200" s="1"/>
      <c r="DX200" s="1"/>
      <c r="DY200" s="1"/>
      <c r="DZ200" s="1"/>
      <c r="EA200" s="1"/>
      <c r="EB200" s="1"/>
      <c r="EC200" s="1"/>
      <c r="ED200" s="1"/>
      <c r="EE200" s="1"/>
      <c r="EF200" s="1"/>
      <c r="EG200" s="1"/>
      <c r="EH200" s="1"/>
      <c r="EI200" s="1"/>
      <c r="EJ200" s="1"/>
    </row>
    <row r="201" spans="18:140" s="17" customFormat="1" ht="12.75" customHeight="1" x14ac:dyDescent="0.4">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c r="EA201" s="1"/>
      <c r="EB201" s="1"/>
      <c r="EC201" s="1"/>
      <c r="ED201" s="1"/>
      <c r="EE201" s="1"/>
      <c r="EF201" s="1"/>
      <c r="EG201" s="1"/>
      <c r="EH201" s="1"/>
      <c r="EI201" s="1"/>
      <c r="EJ201" s="1"/>
    </row>
    <row r="202" spans="18:140" s="17" customFormat="1" ht="12.75" customHeight="1" x14ac:dyDescent="0.4">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1"/>
      <c r="DW202" s="1"/>
      <c r="DX202" s="1"/>
      <c r="DY202" s="1"/>
      <c r="DZ202" s="1"/>
      <c r="EA202" s="1"/>
      <c r="EB202" s="1"/>
      <c r="EC202" s="1"/>
      <c r="ED202" s="1"/>
      <c r="EE202" s="1"/>
      <c r="EF202" s="1"/>
      <c r="EG202" s="1"/>
      <c r="EH202" s="1"/>
      <c r="EI202" s="1"/>
      <c r="EJ202" s="1"/>
    </row>
    <row r="203" spans="18:140" s="17" customFormat="1" ht="12.75" customHeight="1" x14ac:dyDescent="0.4">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1"/>
      <c r="DW203" s="1"/>
      <c r="DX203" s="1"/>
      <c r="DY203" s="1"/>
      <c r="DZ203" s="1"/>
      <c r="EA203" s="1"/>
      <c r="EB203" s="1"/>
      <c r="EC203" s="1"/>
      <c r="ED203" s="1"/>
      <c r="EE203" s="1"/>
      <c r="EF203" s="1"/>
      <c r="EG203" s="1"/>
      <c r="EH203" s="1"/>
      <c r="EI203" s="1"/>
      <c r="EJ203" s="1"/>
    </row>
    <row r="204" spans="18:140" s="17" customFormat="1" ht="12.75" customHeight="1" x14ac:dyDescent="0.4">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1"/>
      <c r="DW204" s="1"/>
      <c r="DX204" s="1"/>
      <c r="DY204" s="1"/>
      <c r="DZ204" s="1"/>
      <c r="EA204" s="1"/>
      <c r="EB204" s="1"/>
      <c r="EC204" s="1"/>
      <c r="ED204" s="1"/>
      <c r="EE204" s="1"/>
      <c r="EF204" s="1"/>
      <c r="EG204" s="1"/>
      <c r="EH204" s="1"/>
      <c r="EI204" s="1"/>
      <c r="EJ204" s="1"/>
    </row>
    <row r="205" spans="18:140" s="17" customFormat="1" ht="12.75" customHeight="1" x14ac:dyDescent="0.4">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c r="EA205" s="1"/>
      <c r="EB205" s="1"/>
      <c r="EC205" s="1"/>
      <c r="ED205" s="1"/>
      <c r="EE205" s="1"/>
      <c r="EF205" s="1"/>
      <c r="EG205" s="1"/>
      <c r="EH205" s="1"/>
      <c r="EI205" s="1"/>
      <c r="EJ205" s="1"/>
    </row>
    <row r="206" spans="18:140" s="17" customFormat="1" ht="12.75" customHeight="1" x14ac:dyDescent="0.4">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1"/>
      <c r="DW206" s="1"/>
      <c r="DX206" s="1"/>
      <c r="DY206" s="1"/>
      <c r="DZ206" s="1"/>
      <c r="EA206" s="1"/>
      <c r="EB206" s="1"/>
      <c r="EC206" s="1"/>
      <c r="ED206" s="1"/>
      <c r="EE206" s="1"/>
      <c r="EF206" s="1"/>
      <c r="EG206" s="1"/>
      <c r="EH206" s="1"/>
      <c r="EI206" s="1"/>
      <c r="EJ206" s="1"/>
    </row>
    <row r="207" spans="18:140" s="17" customFormat="1" ht="12.75" customHeight="1" x14ac:dyDescent="0.4">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1"/>
      <c r="DW207" s="1"/>
      <c r="DX207" s="1"/>
      <c r="DY207" s="1"/>
      <c r="DZ207" s="1"/>
      <c r="EA207" s="1"/>
      <c r="EB207" s="1"/>
      <c r="EC207" s="1"/>
      <c r="ED207" s="1"/>
      <c r="EE207" s="1"/>
      <c r="EF207" s="1"/>
      <c r="EG207" s="1"/>
      <c r="EH207" s="1"/>
      <c r="EI207" s="1"/>
      <c r="EJ207" s="1"/>
    </row>
    <row r="208" spans="18:140" s="17" customFormat="1" ht="12.75" customHeight="1" x14ac:dyDescent="0.4">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1"/>
      <c r="DW208" s="1"/>
      <c r="DX208" s="1"/>
      <c r="DY208" s="1"/>
      <c r="DZ208" s="1"/>
      <c r="EA208" s="1"/>
      <c r="EB208" s="1"/>
      <c r="EC208" s="1"/>
      <c r="ED208" s="1"/>
      <c r="EE208" s="1"/>
      <c r="EF208" s="1"/>
      <c r="EG208" s="1"/>
      <c r="EH208" s="1"/>
      <c r="EI208" s="1"/>
      <c r="EJ208" s="1"/>
    </row>
    <row r="209" spans="18:140" s="17" customFormat="1" ht="12.75" customHeight="1" x14ac:dyDescent="0.4">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1"/>
      <c r="DW209" s="1"/>
      <c r="DX209" s="1"/>
      <c r="DY209" s="1"/>
      <c r="DZ209" s="1"/>
      <c r="EA209" s="1"/>
      <c r="EB209" s="1"/>
      <c r="EC209" s="1"/>
      <c r="ED209" s="1"/>
      <c r="EE209" s="1"/>
      <c r="EF209" s="1"/>
      <c r="EG209" s="1"/>
      <c r="EH209" s="1"/>
      <c r="EI209" s="1"/>
      <c r="EJ209" s="1"/>
    </row>
    <row r="210" spans="18:140" s="17" customFormat="1" ht="12.75" customHeight="1" x14ac:dyDescent="0.4">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c r="EA210" s="1"/>
      <c r="EB210" s="1"/>
      <c r="EC210" s="1"/>
      <c r="ED210" s="1"/>
      <c r="EE210" s="1"/>
      <c r="EF210" s="1"/>
      <c r="EG210" s="1"/>
      <c r="EH210" s="1"/>
      <c r="EI210" s="1"/>
      <c r="EJ210" s="1"/>
    </row>
    <row r="211" spans="18:140" s="17" customFormat="1" ht="12.75" customHeight="1" x14ac:dyDescent="0.4">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1"/>
      <c r="DW211" s="1"/>
      <c r="DX211" s="1"/>
      <c r="DY211" s="1"/>
      <c r="DZ211" s="1"/>
      <c r="EA211" s="1"/>
      <c r="EB211" s="1"/>
      <c r="EC211" s="1"/>
      <c r="ED211" s="1"/>
      <c r="EE211" s="1"/>
      <c r="EF211" s="1"/>
      <c r="EG211" s="1"/>
      <c r="EH211" s="1"/>
      <c r="EI211" s="1"/>
      <c r="EJ211" s="1"/>
    </row>
    <row r="212" spans="18:140" s="17" customFormat="1" ht="12.75" customHeight="1" x14ac:dyDescent="0.4">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c r="EA212" s="1"/>
      <c r="EB212" s="1"/>
      <c r="EC212" s="1"/>
      <c r="ED212" s="1"/>
      <c r="EE212" s="1"/>
      <c r="EF212" s="1"/>
      <c r="EG212" s="1"/>
      <c r="EH212" s="1"/>
      <c r="EI212" s="1"/>
      <c r="EJ212" s="1"/>
    </row>
    <row r="213" spans="18:140" s="17" customFormat="1" ht="12.75" customHeight="1" x14ac:dyDescent="0.4">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c r="EA213" s="1"/>
      <c r="EB213" s="1"/>
      <c r="EC213" s="1"/>
      <c r="ED213" s="1"/>
      <c r="EE213" s="1"/>
      <c r="EF213" s="1"/>
      <c r="EG213" s="1"/>
      <c r="EH213" s="1"/>
      <c r="EI213" s="1"/>
      <c r="EJ213" s="1"/>
    </row>
    <row r="214" spans="18:140" s="17" customFormat="1" ht="12.75" customHeight="1" x14ac:dyDescent="0.4">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1"/>
      <c r="DW214" s="1"/>
      <c r="DX214" s="1"/>
      <c r="DY214" s="1"/>
      <c r="DZ214" s="1"/>
      <c r="EA214" s="1"/>
      <c r="EB214" s="1"/>
      <c r="EC214" s="1"/>
      <c r="ED214" s="1"/>
      <c r="EE214" s="1"/>
      <c r="EF214" s="1"/>
      <c r="EG214" s="1"/>
      <c r="EH214" s="1"/>
      <c r="EI214" s="1"/>
      <c r="EJ214" s="1"/>
    </row>
    <row r="215" spans="18:140" s="17" customFormat="1" ht="12.75" customHeight="1" x14ac:dyDescent="0.4">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c r="EA215" s="1"/>
      <c r="EB215" s="1"/>
      <c r="EC215" s="1"/>
      <c r="ED215" s="1"/>
      <c r="EE215" s="1"/>
      <c r="EF215" s="1"/>
      <c r="EG215" s="1"/>
      <c r="EH215" s="1"/>
      <c r="EI215" s="1"/>
      <c r="EJ215" s="1"/>
    </row>
    <row r="216" spans="18:140" s="17" customFormat="1" ht="12.75" customHeight="1" x14ac:dyDescent="0.4">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1"/>
      <c r="DW216" s="1"/>
      <c r="DX216" s="1"/>
      <c r="DY216" s="1"/>
      <c r="DZ216" s="1"/>
      <c r="EA216" s="1"/>
      <c r="EB216" s="1"/>
      <c r="EC216" s="1"/>
      <c r="ED216" s="1"/>
      <c r="EE216" s="1"/>
      <c r="EF216" s="1"/>
      <c r="EG216" s="1"/>
      <c r="EH216" s="1"/>
      <c r="EI216" s="1"/>
      <c r="EJ216" s="1"/>
    </row>
    <row r="217" spans="18:140" s="17" customFormat="1" ht="12.75" customHeight="1" x14ac:dyDescent="0.4">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1"/>
      <c r="DW217" s="1"/>
      <c r="DX217" s="1"/>
      <c r="DY217" s="1"/>
      <c r="DZ217" s="1"/>
      <c r="EA217" s="1"/>
      <c r="EB217" s="1"/>
      <c r="EC217" s="1"/>
      <c r="ED217" s="1"/>
      <c r="EE217" s="1"/>
      <c r="EF217" s="1"/>
      <c r="EG217" s="1"/>
      <c r="EH217" s="1"/>
      <c r="EI217" s="1"/>
      <c r="EJ217" s="1"/>
    </row>
    <row r="218" spans="18:140" s="17" customFormat="1" ht="12.75" customHeight="1" x14ac:dyDescent="0.4">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1"/>
      <c r="DW218" s="1"/>
      <c r="DX218" s="1"/>
      <c r="DY218" s="1"/>
      <c r="DZ218" s="1"/>
      <c r="EA218" s="1"/>
      <c r="EB218" s="1"/>
      <c r="EC218" s="1"/>
      <c r="ED218" s="1"/>
      <c r="EE218" s="1"/>
      <c r="EF218" s="1"/>
      <c r="EG218" s="1"/>
      <c r="EH218" s="1"/>
      <c r="EI218" s="1"/>
      <c r="EJ218" s="1"/>
    </row>
    <row r="219" spans="18:140" s="17" customFormat="1" ht="12.75" customHeight="1" x14ac:dyDescent="0.4">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1"/>
      <c r="DW219" s="1"/>
      <c r="DX219" s="1"/>
      <c r="DY219" s="1"/>
      <c r="DZ219" s="1"/>
      <c r="EA219" s="1"/>
      <c r="EB219" s="1"/>
      <c r="EC219" s="1"/>
      <c r="ED219" s="1"/>
      <c r="EE219" s="1"/>
      <c r="EF219" s="1"/>
      <c r="EG219" s="1"/>
      <c r="EH219" s="1"/>
      <c r="EI219" s="1"/>
      <c r="EJ219" s="1"/>
    </row>
    <row r="220" spans="18:140" s="17" customFormat="1" ht="12.75" customHeight="1" x14ac:dyDescent="0.4">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1"/>
      <c r="DW220" s="1"/>
      <c r="DX220" s="1"/>
      <c r="DY220" s="1"/>
      <c r="DZ220" s="1"/>
      <c r="EA220" s="1"/>
      <c r="EB220" s="1"/>
      <c r="EC220" s="1"/>
      <c r="ED220" s="1"/>
      <c r="EE220" s="1"/>
      <c r="EF220" s="1"/>
      <c r="EG220" s="1"/>
      <c r="EH220" s="1"/>
      <c r="EI220" s="1"/>
      <c r="EJ220" s="1"/>
    </row>
    <row r="221" spans="18:140" s="17" customFormat="1" ht="12.75" customHeight="1" x14ac:dyDescent="0.4">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1"/>
      <c r="DW221" s="1"/>
      <c r="DX221" s="1"/>
      <c r="DY221" s="1"/>
      <c r="DZ221" s="1"/>
      <c r="EA221" s="1"/>
      <c r="EB221" s="1"/>
      <c r="EC221" s="1"/>
      <c r="ED221" s="1"/>
      <c r="EE221" s="1"/>
      <c r="EF221" s="1"/>
      <c r="EG221" s="1"/>
      <c r="EH221" s="1"/>
      <c r="EI221" s="1"/>
      <c r="EJ221" s="1"/>
    </row>
    <row r="222" spans="18:140" s="17" customFormat="1" ht="12.75" customHeight="1" x14ac:dyDescent="0.4">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1"/>
      <c r="DW222" s="1"/>
      <c r="DX222" s="1"/>
      <c r="DY222" s="1"/>
      <c r="DZ222" s="1"/>
      <c r="EA222" s="1"/>
      <c r="EB222" s="1"/>
      <c r="EC222" s="1"/>
      <c r="ED222" s="1"/>
      <c r="EE222" s="1"/>
      <c r="EF222" s="1"/>
      <c r="EG222" s="1"/>
      <c r="EH222" s="1"/>
      <c r="EI222" s="1"/>
      <c r="EJ222" s="1"/>
    </row>
    <row r="223" spans="18:140" s="17" customFormat="1" ht="12.75" customHeight="1" x14ac:dyDescent="0.4">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1"/>
      <c r="DW223" s="1"/>
      <c r="DX223" s="1"/>
      <c r="DY223" s="1"/>
      <c r="DZ223" s="1"/>
      <c r="EA223" s="1"/>
      <c r="EB223" s="1"/>
      <c r="EC223" s="1"/>
      <c r="ED223" s="1"/>
      <c r="EE223" s="1"/>
      <c r="EF223" s="1"/>
      <c r="EG223" s="1"/>
      <c r="EH223" s="1"/>
      <c r="EI223" s="1"/>
      <c r="EJ223" s="1"/>
    </row>
    <row r="224" spans="18:140" s="17" customFormat="1" ht="12.75" customHeight="1" x14ac:dyDescent="0.4">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1"/>
      <c r="DW224" s="1"/>
      <c r="DX224" s="1"/>
      <c r="DY224" s="1"/>
      <c r="DZ224" s="1"/>
      <c r="EA224" s="1"/>
      <c r="EB224" s="1"/>
      <c r="EC224" s="1"/>
      <c r="ED224" s="1"/>
      <c r="EE224" s="1"/>
      <c r="EF224" s="1"/>
      <c r="EG224" s="1"/>
      <c r="EH224" s="1"/>
      <c r="EI224" s="1"/>
      <c r="EJ224" s="1"/>
    </row>
    <row r="225" spans="18:140" s="17" customFormat="1" ht="12.75" customHeight="1" x14ac:dyDescent="0.4">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1"/>
      <c r="DW225" s="1"/>
      <c r="DX225" s="1"/>
      <c r="DY225" s="1"/>
      <c r="DZ225" s="1"/>
      <c r="EA225" s="1"/>
      <c r="EB225" s="1"/>
      <c r="EC225" s="1"/>
      <c r="ED225" s="1"/>
      <c r="EE225" s="1"/>
      <c r="EF225" s="1"/>
      <c r="EG225" s="1"/>
      <c r="EH225" s="1"/>
      <c r="EI225" s="1"/>
      <c r="EJ225" s="1"/>
    </row>
    <row r="226" spans="18:140" s="17" customFormat="1" ht="12.75" customHeight="1" x14ac:dyDescent="0.4">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1"/>
      <c r="DW226" s="1"/>
      <c r="DX226" s="1"/>
      <c r="DY226" s="1"/>
      <c r="DZ226" s="1"/>
      <c r="EA226" s="1"/>
      <c r="EB226" s="1"/>
      <c r="EC226" s="1"/>
      <c r="ED226" s="1"/>
      <c r="EE226" s="1"/>
      <c r="EF226" s="1"/>
      <c r="EG226" s="1"/>
      <c r="EH226" s="1"/>
      <c r="EI226" s="1"/>
      <c r="EJ226" s="1"/>
    </row>
    <row r="227" spans="18:140" s="17" customFormat="1" ht="12.75" customHeight="1" x14ac:dyDescent="0.4">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1"/>
      <c r="DW227" s="1"/>
      <c r="DX227" s="1"/>
      <c r="DY227" s="1"/>
      <c r="DZ227" s="1"/>
      <c r="EA227" s="1"/>
      <c r="EB227" s="1"/>
      <c r="EC227" s="1"/>
      <c r="ED227" s="1"/>
      <c r="EE227" s="1"/>
      <c r="EF227" s="1"/>
      <c r="EG227" s="1"/>
      <c r="EH227" s="1"/>
      <c r="EI227" s="1"/>
      <c r="EJ227" s="1"/>
    </row>
    <row r="228" spans="18:140" s="17" customFormat="1" ht="12.75" customHeight="1" x14ac:dyDescent="0.4">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1"/>
      <c r="DW228" s="1"/>
      <c r="DX228" s="1"/>
      <c r="DY228" s="1"/>
      <c r="DZ228" s="1"/>
      <c r="EA228" s="1"/>
      <c r="EB228" s="1"/>
      <c r="EC228" s="1"/>
      <c r="ED228" s="1"/>
      <c r="EE228" s="1"/>
      <c r="EF228" s="1"/>
      <c r="EG228" s="1"/>
      <c r="EH228" s="1"/>
      <c r="EI228" s="1"/>
      <c r="EJ228" s="1"/>
    </row>
    <row r="229" spans="18:140" s="17" customFormat="1" ht="12.75" customHeight="1" x14ac:dyDescent="0.4">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1"/>
      <c r="DW229" s="1"/>
      <c r="DX229" s="1"/>
      <c r="DY229" s="1"/>
      <c r="DZ229" s="1"/>
      <c r="EA229" s="1"/>
      <c r="EB229" s="1"/>
      <c r="EC229" s="1"/>
      <c r="ED229" s="1"/>
      <c r="EE229" s="1"/>
      <c r="EF229" s="1"/>
      <c r="EG229" s="1"/>
      <c r="EH229" s="1"/>
      <c r="EI229" s="1"/>
      <c r="EJ229" s="1"/>
    </row>
    <row r="230" spans="18:140" s="17" customFormat="1" ht="12.75" customHeight="1" x14ac:dyDescent="0.4">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1"/>
      <c r="DW230" s="1"/>
      <c r="DX230" s="1"/>
      <c r="DY230" s="1"/>
      <c r="DZ230" s="1"/>
      <c r="EA230" s="1"/>
      <c r="EB230" s="1"/>
      <c r="EC230" s="1"/>
      <c r="ED230" s="1"/>
      <c r="EE230" s="1"/>
      <c r="EF230" s="1"/>
      <c r="EG230" s="1"/>
      <c r="EH230" s="1"/>
      <c r="EI230" s="1"/>
      <c r="EJ230" s="1"/>
    </row>
    <row r="231" spans="18:140" s="17" customFormat="1" ht="12.75" customHeight="1" x14ac:dyDescent="0.4">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1"/>
      <c r="DW231" s="1"/>
      <c r="DX231" s="1"/>
      <c r="DY231" s="1"/>
      <c r="DZ231" s="1"/>
      <c r="EA231" s="1"/>
      <c r="EB231" s="1"/>
      <c r="EC231" s="1"/>
      <c r="ED231" s="1"/>
      <c r="EE231" s="1"/>
      <c r="EF231" s="1"/>
      <c r="EG231" s="1"/>
      <c r="EH231" s="1"/>
      <c r="EI231" s="1"/>
      <c r="EJ231" s="1"/>
    </row>
    <row r="232" spans="18:140" s="17" customFormat="1" ht="12.75" customHeight="1" x14ac:dyDescent="0.4">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c r="DU232" s="1"/>
      <c r="DV232" s="1"/>
      <c r="DW232" s="1"/>
      <c r="DX232" s="1"/>
      <c r="DY232" s="1"/>
      <c r="DZ232" s="1"/>
      <c r="EA232" s="1"/>
      <c r="EB232" s="1"/>
      <c r="EC232" s="1"/>
      <c r="ED232" s="1"/>
      <c r="EE232" s="1"/>
      <c r="EF232" s="1"/>
      <c r="EG232" s="1"/>
      <c r="EH232" s="1"/>
      <c r="EI232" s="1"/>
      <c r="EJ232" s="1"/>
    </row>
    <row r="233" spans="18:140" s="17" customFormat="1" ht="12.75" customHeight="1" x14ac:dyDescent="0.4">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1"/>
      <c r="DW233" s="1"/>
      <c r="DX233" s="1"/>
      <c r="DY233" s="1"/>
      <c r="DZ233" s="1"/>
      <c r="EA233" s="1"/>
      <c r="EB233" s="1"/>
      <c r="EC233" s="1"/>
      <c r="ED233" s="1"/>
      <c r="EE233" s="1"/>
      <c r="EF233" s="1"/>
      <c r="EG233" s="1"/>
      <c r="EH233" s="1"/>
      <c r="EI233" s="1"/>
      <c r="EJ233" s="1"/>
    </row>
    <row r="234" spans="18:140" s="17" customFormat="1" ht="12.75" customHeight="1" x14ac:dyDescent="0.4">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c r="DU234" s="1"/>
      <c r="DV234" s="1"/>
      <c r="DW234" s="1"/>
      <c r="DX234" s="1"/>
      <c r="DY234" s="1"/>
      <c r="DZ234" s="1"/>
      <c r="EA234" s="1"/>
      <c r="EB234" s="1"/>
      <c r="EC234" s="1"/>
      <c r="ED234" s="1"/>
      <c r="EE234" s="1"/>
      <c r="EF234" s="1"/>
      <c r="EG234" s="1"/>
      <c r="EH234" s="1"/>
      <c r="EI234" s="1"/>
      <c r="EJ234" s="1"/>
    </row>
    <row r="235" spans="18:140" s="17" customFormat="1" ht="12.75" customHeight="1" x14ac:dyDescent="0.4">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c r="DU235" s="1"/>
      <c r="DV235" s="1"/>
      <c r="DW235" s="1"/>
      <c r="DX235" s="1"/>
      <c r="DY235" s="1"/>
      <c r="DZ235" s="1"/>
      <c r="EA235" s="1"/>
      <c r="EB235" s="1"/>
      <c r="EC235" s="1"/>
      <c r="ED235" s="1"/>
      <c r="EE235" s="1"/>
      <c r="EF235" s="1"/>
      <c r="EG235" s="1"/>
      <c r="EH235" s="1"/>
      <c r="EI235" s="1"/>
      <c r="EJ235" s="1"/>
    </row>
    <row r="236" spans="18:140" s="17" customFormat="1" ht="12.75" customHeight="1" x14ac:dyDescent="0.4">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c r="DU236" s="1"/>
      <c r="DV236" s="1"/>
      <c r="DW236" s="1"/>
      <c r="DX236" s="1"/>
      <c r="DY236" s="1"/>
      <c r="DZ236" s="1"/>
      <c r="EA236" s="1"/>
      <c r="EB236" s="1"/>
      <c r="EC236" s="1"/>
      <c r="ED236" s="1"/>
      <c r="EE236" s="1"/>
      <c r="EF236" s="1"/>
      <c r="EG236" s="1"/>
      <c r="EH236" s="1"/>
      <c r="EI236" s="1"/>
      <c r="EJ236" s="1"/>
    </row>
    <row r="237" spans="18:140" s="17" customFormat="1" ht="12.75" customHeight="1" x14ac:dyDescent="0.4">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c r="DU237" s="1"/>
      <c r="DV237" s="1"/>
      <c r="DW237" s="1"/>
      <c r="DX237" s="1"/>
      <c r="DY237" s="1"/>
      <c r="DZ237" s="1"/>
      <c r="EA237" s="1"/>
      <c r="EB237" s="1"/>
      <c r="EC237" s="1"/>
      <c r="ED237" s="1"/>
      <c r="EE237" s="1"/>
      <c r="EF237" s="1"/>
      <c r="EG237" s="1"/>
      <c r="EH237" s="1"/>
      <c r="EI237" s="1"/>
      <c r="EJ237" s="1"/>
    </row>
    <row r="238" spans="18:140" s="17" customFormat="1" ht="12.75" customHeight="1" x14ac:dyDescent="0.4">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1"/>
      <c r="DW238" s="1"/>
      <c r="DX238" s="1"/>
      <c r="DY238" s="1"/>
      <c r="DZ238" s="1"/>
      <c r="EA238" s="1"/>
      <c r="EB238" s="1"/>
      <c r="EC238" s="1"/>
      <c r="ED238" s="1"/>
      <c r="EE238" s="1"/>
      <c r="EF238" s="1"/>
      <c r="EG238" s="1"/>
      <c r="EH238" s="1"/>
      <c r="EI238" s="1"/>
      <c r="EJ238" s="1"/>
    </row>
    <row r="239" spans="18:140" s="17" customFormat="1" ht="12.75" customHeight="1" x14ac:dyDescent="0.4">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1"/>
      <c r="DW239" s="1"/>
      <c r="DX239" s="1"/>
      <c r="DY239" s="1"/>
      <c r="DZ239" s="1"/>
      <c r="EA239" s="1"/>
      <c r="EB239" s="1"/>
      <c r="EC239" s="1"/>
      <c r="ED239" s="1"/>
      <c r="EE239" s="1"/>
      <c r="EF239" s="1"/>
      <c r="EG239" s="1"/>
      <c r="EH239" s="1"/>
      <c r="EI239" s="1"/>
      <c r="EJ239" s="1"/>
    </row>
    <row r="240" spans="18:140" s="17" customFormat="1" ht="12.75" customHeight="1" x14ac:dyDescent="0.4">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1"/>
      <c r="DW240" s="1"/>
      <c r="DX240" s="1"/>
      <c r="DY240" s="1"/>
      <c r="DZ240" s="1"/>
      <c r="EA240" s="1"/>
      <c r="EB240" s="1"/>
      <c r="EC240" s="1"/>
      <c r="ED240" s="1"/>
      <c r="EE240" s="1"/>
      <c r="EF240" s="1"/>
      <c r="EG240" s="1"/>
      <c r="EH240" s="1"/>
      <c r="EI240" s="1"/>
      <c r="EJ240" s="1"/>
    </row>
    <row r="241" spans="18:140" s="17" customFormat="1" ht="12.75" customHeight="1" x14ac:dyDescent="0.4">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1"/>
      <c r="DW241" s="1"/>
      <c r="DX241" s="1"/>
      <c r="DY241" s="1"/>
      <c r="DZ241" s="1"/>
      <c r="EA241" s="1"/>
      <c r="EB241" s="1"/>
      <c r="EC241" s="1"/>
      <c r="ED241" s="1"/>
      <c r="EE241" s="1"/>
      <c r="EF241" s="1"/>
      <c r="EG241" s="1"/>
      <c r="EH241" s="1"/>
      <c r="EI241" s="1"/>
      <c r="EJ241" s="1"/>
    </row>
    <row r="242" spans="18:140" s="17" customFormat="1" ht="12.75" customHeight="1" x14ac:dyDescent="0.4">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1"/>
      <c r="DW242" s="1"/>
      <c r="DX242" s="1"/>
      <c r="DY242" s="1"/>
      <c r="DZ242" s="1"/>
      <c r="EA242" s="1"/>
      <c r="EB242" s="1"/>
      <c r="EC242" s="1"/>
      <c r="ED242" s="1"/>
      <c r="EE242" s="1"/>
      <c r="EF242" s="1"/>
      <c r="EG242" s="1"/>
      <c r="EH242" s="1"/>
      <c r="EI242" s="1"/>
      <c r="EJ242" s="1"/>
    </row>
    <row r="243" spans="18:140" s="17" customFormat="1" ht="12.75" customHeight="1" x14ac:dyDescent="0.4">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1"/>
      <c r="DW243" s="1"/>
      <c r="DX243" s="1"/>
      <c r="DY243" s="1"/>
      <c r="DZ243" s="1"/>
      <c r="EA243" s="1"/>
      <c r="EB243" s="1"/>
      <c r="EC243" s="1"/>
      <c r="ED243" s="1"/>
      <c r="EE243" s="1"/>
      <c r="EF243" s="1"/>
      <c r="EG243" s="1"/>
      <c r="EH243" s="1"/>
      <c r="EI243" s="1"/>
      <c r="EJ243" s="1"/>
    </row>
    <row r="244" spans="18:140" s="17" customFormat="1" ht="12.75" customHeight="1" x14ac:dyDescent="0.4">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c r="EI244" s="1"/>
      <c r="EJ244" s="1"/>
    </row>
    <row r="245" spans="18:140" s="17" customFormat="1" ht="12.75" customHeight="1" x14ac:dyDescent="0.4">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1"/>
      <c r="DW245" s="1"/>
      <c r="DX245" s="1"/>
      <c r="DY245" s="1"/>
      <c r="DZ245" s="1"/>
      <c r="EA245" s="1"/>
      <c r="EB245" s="1"/>
      <c r="EC245" s="1"/>
      <c r="ED245" s="1"/>
      <c r="EE245" s="1"/>
      <c r="EF245" s="1"/>
      <c r="EG245" s="1"/>
      <c r="EH245" s="1"/>
      <c r="EI245" s="1"/>
      <c r="EJ245" s="1"/>
    </row>
    <row r="246" spans="18:140" s="17" customFormat="1" ht="12.75" customHeight="1" x14ac:dyDescent="0.4">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1"/>
      <c r="DW246" s="1"/>
      <c r="DX246" s="1"/>
      <c r="DY246" s="1"/>
      <c r="DZ246" s="1"/>
      <c r="EA246" s="1"/>
      <c r="EB246" s="1"/>
      <c r="EC246" s="1"/>
      <c r="ED246" s="1"/>
      <c r="EE246" s="1"/>
      <c r="EF246" s="1"/>
      <c r="EG246" s="1"/>
      <c r="EH246" s="1"/>
      <c r="EI246" s="1"/>
      <c r="EJ246" s="1"/>
    </row>
    <row r="247" spans="18:140" s="17" customFormat="1" ht="12.75" customHeight="1" x14ac:dyDescent="0.4">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1"/>
      <c r="DW247" s="1"/>
      <c r="DX247" s="1"/>
      <c r="DY247" s="1"/>
      <c r="DZ247" s="1"/>
      <c r="EA247" s="1"/>
      <c r="EB247" s="1"/>
      <c r="EC247" s="1"/>
      <c r="ED247" s="1"/>
      <c r="EE247" s="1"/>
      <c r="EF247" s="1"/>
      <c r="EG247" s="1"/>
      <c r="EH247" s="1"/>
      <c r="EI247" s="1"/>
      <c r="EJ247" s="1"/>
    </row>
    <row r="248" spans="18:140" s="17" customFormat="1" ht="12.75" customHeight="1" x14ac:dyDescent="0.4">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1"/>
      <c r="DW248" s="1"/>
      <c r="DX248" s="1"/>
      <c r="DY248" s="1"/>
      <c r="DZ248" s="1"/>
      <c r="EA248" s="1"/>
      <c r="EB248" s="1"/>
      <c r="EC248" s="1"/>
      <c r="ED248" s="1"/>
      <c r="EE248" s="1"/>
      <c r="EF248" s="1"/>
      <c r="EG248" s="1"/>
      <c r="EH248" s="1"/>
      <c r="EI248" s="1"/>
      <c r="EJ248" s="1"/>
    </row>
    <row r="249" spans="18:140" s="17" customFormat="1" ht="12.75" customHeight="1" x14ac:dyDescent="0.4">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1"/>
      <c r="DW249" s="1"/>
      <c r="DX249" s="1"/>
      <c r="DY249" s="1"/>
      <c r="DZ249" s="1"/>
      <c r="EA249" s="1"/>
      <c r="EB249" s="1"/>
      <c r="EC249" s="1"/>
      <c r="ED249" s="1"/>
      <c r="EE249" s="1"/>
      <c r="EF249" s="1"/>
      <c r="EG249" s="1"/>
      <c r="EH249" s="1"/>
      <c r="EI249" s="1"/>
      <c r="EJ249" s="1"/>
    </row>
    <row r="250" spans="18:140" s="17" customFormat="1" ht="12.75" customHeight="1" x14ac:dyDescent="0.4">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1"/>
      <c r="DW250" s="1"/>
      <c r="DX250" s="1"/>
      <c r="DY250" s="1"/>
      <c r="DZ250" s="1"/>
      <c r="EA250" s="1"/>
      <c r="EB250" s="1"/>
      <c r="EC250" s="1"/>
      <c r="ED250" s="1"/>
      <c r="EE250" s="1"/>
      <c r="EF250" s="1"/>
      <c r="EG250" s="1"/>
      <c r="EH250" s="1"/>
      <c r="EI250" s="1"/>
      <c r="EJ250" s="1"/>
    </row>
    <row r="251" spans="18:140" s="17" customFormat="1" ht="12.75" customHeight="1" x14ac:dyDescent="0.4">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row>
    <row r="252" spans="18:140" s="17" customFormat="1" ht="12.75" customHeight="1" x14ac:dyDescent="0.4">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row>
    <row r="253" spans="18:140" s="17" customFormat="1" ht="12.75" customHeight="1" x14ac:dyDescent="0.4">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row>
    <row r="254" spans="18:140" s="17" customFormat="1" ht="12.75" customHeight="1" x14ac:dyDescent="0.4">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row>
    <row r="255" spans="18:140" s="17" customFormat="1" ht="12.75" customHeight="1" x14ac:dyDescent="0.4">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row>
    <row r="256" spans="18:140" s="17" customFormat="1" ht="12.75" customHeight="1" x14ac:dyDescent="0.4">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row>
    <row r="257" spans="18:140" s="17" customFormat="1" ht="12.75" customHeight="1" x14ac:dyDescent="0.4">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row>
    <row r="258" spans="18:140" s="17" customFormat="1" ht="12.75" customHeight="1" x14ac:dyDescent="0.4">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row>
    <row r="259" spans="18:140" s="17" customFormat="1" ht="12.75" customHeight="1" x14ac:dyDescent="0.4">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row>
    <row r="260" spans="18:140" s="17" customFormat="1" ht="12.75" customHeight="1" x14ac:dyDescent="0.4">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row>
    <row r="261" spans="18:140" s="17" customFormat="1" ht="12.75" customHeight="1" x14ac:dyDescent="0.4">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row>
    <row r="262" spans="18:140" s="17" customFormat="1" ht="12.75" customHeight="1" x14ac:dyDescent="0.4">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row>
    <row r="263" spans="18:140" s="17" customFormat="1" ht="12.75" customHeight="1" x14ac:dyDescent="0.4">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row>
    <row r="264" spans="18:140" s="17" customFormat="1" ht="12.75" customHeight="1" x14ac:dyDescent="0.4">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row>
    <row r="265" spans="18:140" s="17" customFormat="1" ht="12.75" customHeight="1" x14ac:dyDescent="0.4">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row>
    <row r="266" spans="18:140" s="17" customFormat="1" ht="12.75" customHeight="1" x14ac:dyDescent="0.4">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row>
    <row r="267" spans="18:140" s="17" customFormat="1" ht="12.75" customHeight="1" x14ac:dyDescent="0.4">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row>
    <row r="268" spans="18:140" s="17" customFormat="1" ht="12.75" customHeight="1" x14ac:dyDescent="0.4">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row>
    <row r="269" spans="18:140" s="17" customFormat="1" ht="12.75" customHeight="1" x14ac:dyDescent="0.4">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row>
    <row r="270" spans="18:140" s="17" customFormat="1" ht="12.75" customHeight="1" x14ac:dyDescent="0.4">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row>
    <row r="271" spans="18:140" s="17" customFormat="1" ht="12.75" customHeight="1" x14ac:dyDescent="0.4">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row>
    <row r="272" spans="18:140" s="17" customFormat="1" ht="12.75" customHeight="1" x14ac:dyDescent="0.4">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row>
    <row r="273" spans="18:140" s="17" customFormat="1" ht="12.75" customHeight="1" x14ac:dyDescent="0.4">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row>
    <row r="274" spans="18:140" s="17" customFormat="1" ht="12.75" customHeight="1" x14ac:dyDescent="0.4">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row>
    <row r="275" spans="18:140" s="17" customFormat="1" ht="12.75" customHeight="1" x14ac:dyDescent="0.4">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row>
    <row r="276" spans="18:140" s="17" customFormat="1" ht="12.75" customHeight="1" x14ac:dyDescent="0.4">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row>
    <row r="277" spans="18:140" s="17" customFormat="1" ht="12.75" customHeight="1" x14ac:dyDescent="0.4">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row>
    <row r="278" spans="18:140" s="17" customFormat="1" ht="12.75" customHeight="1" x14ac:dyDescent="0.4">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row>
    <row r="279" spans="18:140" s="17" customFormat="1" ht="12.75" customHeight="1" x14ac:dyDescent="0.4">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row>
    <row r="280" spans="18:140" s="17" customFormat="1" ht="12.75" customHeight="1" x14ac:dyDescent="0.4">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row>
    <row r="281" spans="18:140" s="17" customFormat="1" ht="12.75" customHeight="1" x14ac:dyDescent="0.4">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row>
    <row r="282" spans="18:140" s="17" customFormat="1" ht="12.75" customHeight="1" x14ac:dyDescent="0.4">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row>
    <row r="283" spans="18:140" s="17" customFormat="1" ht="12.75" customHeight="1" x14ac:dyDescent="0.4">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row>
    <row r="284" spans="18:140" s="17" customFormat="1" ht="12.75" customHeight="1" x14ac:dyDescent="0.4">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row>
    <row r="285" spans="18:140" s="17" customFormat="1" ht="12.75" customHeight="1" x14ac:dyDescent="0.4">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row>
    <row r="286" spans="18:140" s="17" customFormat="1" ht="12.75" customHeight="1" x14ac:dyDescent="0.4">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row>
    <row r="287" spans="18:140" s="17" customFormat="1" ht="12.75" customHeight="1" x14ac:dyDescent="0.4">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row>
    <row r="288" spans="18:140" s="17" customFormat="1" ht="12.75" customHeight="1" x14ac:dyDescent="0.4">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row>
    <row r="289" spans="18:140" s="17" customFormat="1" ht="12.75" customHeight="1" x14ac:dyDescent="0.4">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row>
    <row r="290" spans="18:140" s="17" customFormat="1" ht="12.75" customHeight="1" x14ac:dyDescent="0.4">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row>
    <row r="291" spans="18:140" s="17" customFormat="1" ht="12.75" customHeight="1" x14ac:dyDescent="0.4">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row>
    <row r="292" spans="18:140" s="17" customFormat="1" ht="12.75" customHeight="1" x14ac:dyDescent="0.4">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row>
    <row r="293" spans="18:140" s="17" customFormat="1" ht="12.75" customHeight="1" x14ac:dyDescent="0.4">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row>
    <row r="294" spans="18:140" s="17" customFormat="1" ht="12.75" customHeight="1" x14ac:dyDescent="0.4">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row>
    <row r="295" spans="18:140" s="17" customFormat="1" ht="12.75" customHeight="1" x14ac:dyDescent="0.4">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row>
    <row r="296" spans="18:140" s="17" customFormat="1" ht="12.75" customHeight="1" x14ac:dyDescent="0.4">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row>
    <row r="297" spans="18:140" s="17" customFormat="1" ht="12.75" customHeight="1" x14ac:dyDescent="0.4">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row>
    <row r="298" spans="18:140" s="17" customFormat="1" ht="12.75" customHeight="1" x14ac:dyDescent="0.4">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row>
    <row r="299" spans="18:140" s="17" customFormat="1" ht="12.75" customHeight="1" x14ac:dyDescent="0.4">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row>
    <row r="300" spans="18:140" s="17" customFormat="1" ht="12.75" customHeight="1" x14ac:dyDescent="0.4">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row>
    <row r="301" spans="18:140" s="17" customFormat="1" ht="12.75" customHeight="1" x14ac:dyDescent="0.4">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row>
    <row r="302" spans="18:140" s="17" customFormat="1" ht="12.75" customHeight="1" x14ac:dyDescent="0.4">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row>
    <row r="303" spans="18:140" s="17" customFormat="1" ht="12.75" customHeight="1" x14ac:dyDescent="0.4">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row>
    <row r="304" spans="18:140" s="17" customFormat="1" ht="12.75" customHeight="1" x14ac:dyDescent="0.4">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row>
    <row r="305" spans="18:140" s="17" customFormat="1" ht="12.75" customHeight="1" x14ac:dyDescent="0.4">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row>
    <row r="306" spans="18:140" s="17" customFormat="1" ht="12.75" customHeight="1" x14ac:dyDescent="0.4">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row>
    <row r="307" spans="18:140" s="17" customFormat="1" ht="12.75" customHeight="1" x14ac:dyDescent="0.4">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row>
    <row r="308" spans="18:140" s="17" customFormat="1" ht="12.75" customHeight="1" x14ac:dyDescent="0.4">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row>
    <row r="309" spans="18:140" s="17" customFormat="1" ht="12.75" customHeight="1" x14ac:dyDescent="0.4">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row>
    <row r="310" spans="18:140" s="17" customFormat="1" ht="12.75" customHeight="1" x14ac:dyDescent="0.4">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row>
    <row r="311" spans="18:140" s="17" customFormat="1" ht="12.75" customHeight="1" x14ac:dyDescent="0.4">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row>
    <row r="312" spans="18:140" s="17" customFormat="1" ht="12.75" customHeight="1" x14ac:dyDescent="0.4">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row>
    <row r="313" spans="18:140" s="17" customFormat="1" ht="12.75" customHeight="1" x14ac:dyDescent="0.4">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row>
    <row r="314" spans="18:140" s="17" customFormat="1" ht="12.75" customHeight="1" x14ac:dyDescent="0.4">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row>
    <row r="315" spans="18:140" s="17" customFormat="1" ht="12.75" customHeight="1" x14ac:dyDescent="0.4">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row>
    <row r="316" spans="18:140" s="17" customFormat="1" ht="12.75" customHeight="1" x14ac:dyDescent="0.4">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row>
    <row r="317" spans="18:140" s="17" customFormat="1" ht="12.75" customHeight="1" x14ac:dyDescent="0.4">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row>
    <row r="318" spans="18:140" s="17" customFormat="1" ht="12.75" customHeight="1" x14ac:dyDescent="0.4">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row>
    <row r="319" spans="18:140" s="17" customFormat="1" ht="12.75" customHeight="1" x14ac:dyDescent="0.4">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row>
    <row r="320" spans="18:140" s="17" customFormat="1" ht="12.75" customHeight="1" x14ac:dyDescent="0.4">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row>
    <row r="321" spans="18:140" s="17" customFormat="1" ht="12.75" customHeight="1" x14ac:dyDescent="0.4">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row>
    <row r="322" spans="18:140" s="17" customFormat="1" ht="12.75" customHeight="1" x14ac:dyDescent="0.4">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row>
    <row r="323" spans="18:140" s="17" customFormat="1" ht="12.75" customHeight="1" x14ac:dyDescent="0.4">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row>
    <row r="324" spans="18:140" s="17" customFormat="1" ht="12.75" customHeight="1" x14ac:dyDescent="0.4">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row>
    <row r="325" spans="18:140" s="17" customFormat="1" ht="12.75" customHeight="1" x14ac:dyDescent="0.4">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row>
    <row r="326" spans="18:140" s="17" customFormat="1" ht="12.75" customHeight="1" x14ac:dyDescent="0.4">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row>
    <row r="327" spans="18:140" s="17" customFormat="1" ht="12.75" customHeight="1" x14ac:dyDescent="0.4">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row>
    <row r="328" spans="18:140" s="17" customFormat="1" ht="12.75" customHeight="1" x14ac:dyDescent="0.4">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row>
    <row r="329" spans="18:140" s="17" customFormat="1" ht="12.75" customHeight="1" x14ac:dyDescent="0.4">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row>
    <row r="330" spans="18:140" s="17" customFormat="1" ht="12.75" customHeight="1" x14ac:dyDescent="0.4">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row>
    <row r="331" spans="18:140" s="17" customFormat="1" ht="12.75" customHeight="1" x14ac:dyDescent="0.4">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row>
    <row r="332" spans="18:140" s="17" customFormat="1" ht="12.75" customHeight="1" x14ac:dyDescent="0.4">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row>
    <row r="333" spans="18:140" s="17" customFormat="1" ht="12.75" customHeight="1" x14ac:dyDescent="0.4">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row>
    <row r="334" spans="18:140" s="17" customFormat="1" ht="12.75" customHeight="1" x14ac:dyDescent="0.4">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row>
    <row r="335" spans="18:140" s="17" customFormat="1" ht="12.75" customHeight="1" x14ac:dyDescent="0.4">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row>
    <row r="336" spans="18:140" s="17" customFormat="1" ht="12.75" customHeight="1" x14ac:dyDescent="0.4">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row>
    <row r="337" spans="18:140" s="17" customFormat="1" ht="12.75" customHeight="1" x14ac:dyDescent="0.4">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row>
    <row r="338" spans="18:140" s="17" customFormat="1" ht="12.75" customHeight="1" x14ac:dyDescent="0.4">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row>
    <row r="339" spans="18:140" s="17" customFormat="1" ht="12.75" customHeight="1" x14ac:dyDescent="0.4">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row>
    <row r="340" spans="18:140" s="17" customFormat="1" ht="12.75" customHeight="1" x14ac:dyDescent="0.4">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row>
    <row r="341" spans="18:140" s="17" customFormat="1" ht="12.75" customHeight="1" x14ac:dyDescent="0.4">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row>
    <row r="342" spans="18:140" s="17" customFormat="1" ht="12.75" customHeight="1" x14ac:dyDescent="0.4">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row>
    <row r="343" spans="18:140" s="17" customFormat="1" ht="12.75" customHeight="1" x14ac:dyDescent="0.4">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row>
    <row r="344" spans="18:140" s="17" customFormat="1" ht="12.75" customHeight="1" x14ac:dyDescent="0.4">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row>
    <row r="345" spans="18:140" s="17" customFormat="1" ht="12.75" customHeight="1" x14ac:dyDescent="0.4">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row>
    <row r="346" spans="18:140" s="17" customFormat="1" ht="12.75" customHeight="1" x14ac:dyDescent="0.4">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row>
    <row r="347" spans="18:140" s="17" customFormat="1" ht="12.75" customHeight="1" x14ac:dyDescent="0.4">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row>
    <row r="348" spans="18:140" s="17" customFormat="1" ht="12.75" customHeight="1" x14ac:dyDescent="0.4">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row>
    <row r="349" spans="18:140" s="17" customFormat="1" ht="12.75" customHeight="1" x14ac:dyDescent="0.4">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row>
    <row r="350" spans="18:140" s="17" customFormat="1" ht="12.75" customHeight="1" x14ac:dyDescent="0.4">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row>
    <row r="351" spans="18:140" s="17" customFormat="1" ht="12.75" customHeight="1" x14ac:dyDescent="0.4">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row>
    <row r="352" spans="18:140" s="17" customFormat="1" ht="12.75" customHeight="1" x14ac:dyDescent="0.4">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row>
    <row r="353" spans="18:140" s="17" customFormat="1" ht="12.75" customHeight="1" x14ac:dyDescent="0.4">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row>
    <row r="354" spans="18:140" s="17" customFormat="1" ht="12.75" customHeight="1" x14ac:dyDescent="0.4">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row>
    <row r="355" spans="18:140" s="17" customFormat="1" ht="12.75" customHeight="1" x14ac:dyDescent="0.4">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row>
    <row r="356" spans="18:140" s="17" customFormat="1" ht="12.75" customHeight="1" x14ac:dyDescent="0.4">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row>
    <row r="357" spans="18:140" s="17" customFormat="1" ht="12.75" customHeight="1" x14ac:dyDescent="0.4">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row>
    <row r="358" spans="18:140" s="17" customFormat="1" ht="12.75" customHeight="1" x14ac:dyDescent="0.4">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row>
    <row r="359" spans="18:140" s="17" customFormat="1" ht="12.75" customHeight="1" x14ac:dyDescent="0.4">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row>
    <row r="360" spans="18:140" s="17" customFormat="1" ht="12.75" customHeight="1" x14ac:dyDescent="0.4">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row>
    <row r="361" spans="18:140" s="17" customFormat="1" ht="12.75" customHeight="1" x14ac:dyDescent="0.4">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row>
    <row r="362" spans="18:140" s="17" customFormat="1" ht="12.75" customHeight="1" x14ac:dyDescent="0.4">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row>
    <row r="363" spans="18:140" s="17" customFormat="1" ht="12.75" customHeight="1" x14ac:dyDescent="0.4">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row>
    <row r="364" spans="18:140" s="17" customFormat="1" ht="12.75" customHeight="1" x14ac:dyDescent="0.4">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row>
    <row r="365" spans="18:140" s="17" customFormat="1" ht="12.75" customHeight="1" x14ac:dyDescent="0.4">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row>
    <row r="366" spans="18:140" s="17" customFormat="1" ht="12.75" customHeight="1" x14ac:dyDescent="0.4">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row>
    <row r="367" spans="18:140" s="17" customFormat="1" ht="12.75" customHeight="1" x14ac:dyDescent="0.4">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row>
    <row r="368" spans="18:140" s="17" customFormat="1" ht="12.75" customHeight="1" x14ac:dyDescent="0.4">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row>
    <row r="369" spans="18:140" s="17" customFormat="1" ht="12.75" customHeight="1" x14ac:dyDescent="0.4">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row>
    <row r="370" spans="18:140" s="17" customFormat="1" ht="12.75" customHeight="1" x14ac:dyDescent="0.4">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row>
    <row r="371" spans="18:140" s="17" customFormat="1" ht="12.75" customHeight="1" x14ac:dyDescent="0.4">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row>
    <row r="372" spans="18:140" s="17" customFormat="1" ht="12.75" customHeight="1" x14ac:dyDescent="0.4">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row>
    <row r="373" spans="18:140" s="17" customFormat="1" ht="12.75" customHeight="1" x14ac:dyDescent="0.4">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row>
    <row r="374" spans="18:140" s="17" customFormat="1" ht="12.75" customHeight="1" x14ac:dyDescent="0.4">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row>
    <row r="375" spans="18:140" s="17" customFormat="1" ht="12.75" customHeight="1" x14ac:dyDescent="0.4">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row>
    <row r="376" spans="18:140" s="17" customFormat="1" ht="12.75" customHeight="1" x14ac:dyDescent="0.4">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row>
    <row r="377" spans="18:140" s="17" customFormat="1" ht="12.75" customHeight="1" x14ac:dyDescent="0.4">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row>
    <row r="378" spans="18:140" s="17" customFormat="1" ht="12.75" customHeight="1" x14ac:dyDescent="0.4">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row>
    <row r="379" spans="18:140" s="17" customFormat="1" ht="12.75" customHeight="1" x14ac:dyDescent="0.4">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row>
    <row r="380" spans="18:140" s="17" customFormat="1" ht="12.75" customHeight="1" x14ac:dyDescent="0.4">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row>
    <row r="381" spans="18:140" s="17" customFormat="1" ht="12.75" customHeight="1" x14ac:dyDescent="0.4">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row>
    <row r="382" spans="18:140" s="17" customFormat="1" ht="12.75" customHeight="1" x14ac:dyDescent="0.4">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row>
    <row r="383" spans="18:140" s="17" customFormat="1" ht="12.75" customHeight="1" x14ac:dyDescent="0.4">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row>
    <row r="384" spans="18:140" s="17" customFormat="1" ht="12.75" customHeight="1" x14ac:dyDescent="0.4">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row>
    <row r="385" spans="18:140" s="17" customFormat="1" ht="12.75" customHeight="1" x14ac:dyDescent="0.4">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row>
    <row r="386" spans="18:140" s="17" customFormat="1" ht="12.75" customHeight="1" x14ac:dyDescent="0.4">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row>
    <row r="387" spans="18:140" s="17" customFormat="1" ht="12.75" customHeight="1" x14ac:dyDescent="0.4">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row>
    <row r="388" spans="18:140" s="17" customFormat="1" ht="12.75" customHeight="1" x14ac:dyDescent="0.4">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row>
    <row r="389" spans="18:140" s="17" customFormat="1" ht="12.75" customHeight="1" x14ac:dyDescent="0.4">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row>
    <row r="390" spans="18:140" s="17" customFormat="1" ht="12.75" customHeight="1" x14ac:dyDescent="0.4">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row>
    <row r="391" spans="18:140" s="17" customFormat="1" ht="12.75" customHeight="1" x14ac:dyDescent="0.4">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row>
    <row r="392" spans="18:140" s="17" customFormat="1" ht="12.75" customHeight="1" x14ac:dyDescent="0.4">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row>
    <row r="393" spans="18:140" s="17" customFormat="1" ht="12.75" customHeight="1" x14ac:dyDescent="0.4">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row>
    <row r="394" spans="18:140" s="17" customFormat="1" ht="12.75" customHeight="1" x14ac:dyDescent="0.4">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row>
    <row r="395" spans="18:140" s="17" customFormat="1" ht="12.75" customHeight="1" x14ac:dyDescent="0.4">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row>
    <row r="396" spans="18:140" s="17" customFormat="1" ht="12.75" customHeight="1" x14ac:dyDescent="0.4">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row>
    <row r="397" spans="18:140" s="17" customFormat="1" ht="12.75" customHeight="1" x14ac:dyDescent="0.4">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row>
    <row r="398" spans="18:140" s="17" customFormat="1" ht="12.75" customHeight="1" x14ac:dyDescent="0.4">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row>
    <row r="399" spans="18:140" s="17" customFormat="1" ht="12.75" customHeight="1" x14ac:dyDescent="0.4">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row>
    <row r="400" spans="18:140" s="17" customFormat="1" ht="12.75" customHeight="1" x14ac:dyDescent="0.4">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row>
    <row r="401" spans="18:140" s="17" customFormat="1" ht="12.75" customHeight="1" x14ac:dyDescent="0.4">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row>
    <row r="402" spans="18:140" s="17" customFormat="1" ht="12.75" customHeight="1" x14ac:dyDescent="0.4">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row>
    <row r="403" spans="18:140" s="17" customFormat="1" ht="12.75" customHeight="1" x14ac:dyDescent="0.4">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row>
    <row r="404" spans="18:140" s="17" customFormat="1" ht="12.75" customHeight="1" x14ac:dyDescent="0.4">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row>
    <row r="405" spans="18:140" s="17" customFormat="1" ht="12.75" customHeight="1" x14ac:dyDescent="0.4">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row>
    <row r="406" spans="18:140" s="17" customFormat="1" ht="12.75" customHeight="1" x14ac:dyDescent="0.4">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row>
    <row r="407" spans="18:140" s="17" customFormat="1" ht="12.75" customHeight="1" x14ac:dyDescent="0.4">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row>
    <row r="408" spans="18:140" s="17" customFormat="1" ht="12.75" customHeight="1" x14ac:dyDescent="0.4">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row>
    <row r="409" spans="18:140" s="17" customFormat="1" ht="12.75" customHeight="1" x14ac:dyDescent="0.4">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row>
    <row r="410" spans="18:140" s="17" customFormat="1" ht="12.75" customHeight="1" x14ac:dyDescent="0.4">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row>
    <row r="411" spans="18:140" s="17" customFormat="1" ht="12.75" customHeight="1" x14ac:dyDescent="0.4">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row>
    <row r="412" spans="18:140" s="17" customFormat="1" ht="12.75" customHeight="1" x14ac:dyDescent="0.4">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row>
    <row r="413" spans="18:140" s="17" customFormat="1" ht="12.75" customHeight="1" x14ac:dyDescent="0.4">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row>
    <row r="414" spans="18:140" s="17" customFormat="1" ht="12.75" customHeight="1" x14ac:dyDescent="0.4">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row>
    <row r="415" spans="18:140" s="17" customFormat="1" ht="12.75" customHeight="1" x14ac:dyDescent="0.4">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row>
    <row r="416" spans="18:140" s="17" customFormat="1" ht="12.75" customHeight="1" x14ac:dyDescent="0.4">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row>
    <row r="417" spans="18:140" s="17" customFormat="1" ht="12.75" customHeight="1" x14ac:dyDescent="0.4">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row>
    <row r="418" spans="18:140" s="17" customFormat="1" ht="12.75" customHeight="1" x14ac:dyDescent="0.4">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row>
    <row r="419" spans="18:140" s="17" customFormat="1" ht="12.75" customHeight="1" x14ac:dyDescent="0.4">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row>
    <row r="420" spans="18:140" s="17" customFormat="1" ht="12.75" customHeight="1" x14ac:dyDescent="0.4">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row>
    <row r="421" spans="18:140" s="17" customFormat="1" ht="12.75" customHeight="1" x14ac:dyDescent="0.4">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row>
    <row r="422" spans="18:140" s="17" customFormat="1" ht="12.75" customHeight="1" x14ac:dyDescent="0.4">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row>
    <row r="423" spans="18:140" s="17" customFormat="1" ht="12.75" customHeight="1" x14ac:dyDescent="0.4">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row>
    <row r="424" spans="18:140" s="17" customFormat="1" ht="12.75" customHeight="1" x14ac:dyDescent="0.4">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row>
    <row r="425" spans="18:140" s="17" customFormat="1" ht="12.75" customHeight="1" x14ac:dyDescent="0.4">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row>
    <row r="426" spans="18:140" s="17" customFormat="1" ht="12.75" customHeight="1" x14ac:dyDescent="0.4">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row>
    <row r="427" spans="18:140" s="17" customFormat="1" ht="12.75" customHeight="1" x14ac:dyDescent="0.4">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row>
    <row r="428" spans="18:140" s="17" customFormat="1" ht="12.75" customHeight="1" x14ac:dyDescent="0.4">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row>
    <row r="429" spans="18:140" s="17" customFormat="1" ht="12.75" customHeight="1" x14ac:dyDescent="0.4">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row>
    <row r="430" spans="18:140" s="17" customFormat="1" ht="12.75" customHeight="1" x14ac:dyDescent="0.4">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row>
    <row r="431" spans="18:140" s="17" customFormat="1" ht="12.75" customHeight="1" x14ac:dyDescent="0.4">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row>
    <row r="432" spans="18:140" s="17" customFormat="1" ht="12.75" customHeight="1" x14ac:dyDescent="0.4">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row>
    <row r="433" spans="18:140" s="17" customFormat="1" ht="12.75" customHeight="1" x14ac:dyDescent="0.4">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row>
    <row r="434" spans="18:140" s="17" customFormat="1" ht="12.75" customHeight="1" x14ac:dyDescent="0.4">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row>
    <row r="435" spans="18:140" s="17" customFormat="1" ht="12.75" customHeight="1" x14ac:dyDescent="0.4">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row>
    <row r="436" spans="18:140" s="17" customFormat="1" ht="12.75" customHeight="1" x14ac:dyDescent="0.4">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row>
    <row r="437" spans="18:140" s="17" customFormat="1" ht="12.75" customHeight="1" x14ac:dyDescent="0.4">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row>
    <row r="438" spans="18:140" s="17" customFormat="1" ht="12.75" customHeight="1" x14ac:dyDescent="0.4">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row>
    <row r="439" spans="18:140" s="17" customFormat="1" ht="12.75" customHeight="1" x14ac:dyDescent="0.4">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row>
    <row r="440" spans="18:140" s="17" customFormat="1" ht="12.75" customHeight="1" x14ac:dyDescent="0.4">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row>
    <row r="441" spans="18:140" s="17" customFormat="1" ht="12.75" customHeight="1" x14ac:dyDescent="0.4">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row>
    <row r="442" spans="18:140" s="17" customFormat="1" ht="12.75" customHeight="1" x14ac:dyDescent="0.4">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row>
    <row r="443" spans="18:140" s="17" customFormat="1" ht="12.75" customHeight="1" x14ac:dyDescent="0.4">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row>
    <row r="444" spans="18:140" s="17" customFormat="1" ht="12.75" customHeight="1" x14ac:dyDescent="0.4">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row>
    <row r="445" spans="18:140" s="17" customFormat="1" ht="12.75" customHeight="1" x14ac:dyDescent="0.4">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row>
    <row r="446" spans="18:140" s="17" customFormat="1" ht="12.75" customHeight="1" x14ac:dyDescent="0.4">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row>
    <row r="447" spans="18:140" s="17" customFormat="1" ht="12.75" customHeight="1" x14ac:dyDescent="0.4">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row>
    <row r="448" spans="18:140" s="17" customFormat="1" ht="12.75" customHeight="1" x14ac:dyDescent="0.4">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row>
    <row r="449" spans="18:140" s="17" customFormat="1" ht="12.75" customHeight="1" x14ac:dyDescent="0.4">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row>
    <row r="450" spans="18:140" s="17" customFormat="1" ht="12.75" customHeight="1" x14ac:dyDescent="0.4">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row>
    <row r="451" spans="18:140" s="17" customFormat="1" ht="12.75" customHeight="1" x14ac:dyDescent="0.4">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row>
    <row r="452" spans="18:140" s="17" customFormat="1" ht="12.75" customHeight="1" x14ac:dyDescent="0.4">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1"/>
      <c r="DW452" s="1"/>
      <c r="DX452" s="1"/>
      <c r="DY452" s="1"/>
      <c r="DZ452" s="1"/>
      <c r="EA452" s="1"/>
      <c r="EB452" s="1"/>
      <c r="EC452" s="1"/>
      <c r="ED452" s="1"/>
      <c r="EE452" s="1"/>
      <c r="EF452" s="1"/>
      <c r="EG452" s="1"/>
      <c r="EH452" s="1"/>
      <c r="EI452" s="1"/>
      <c r="EJ452" s="1"/>
    </row>
    <row r="453" spans="18:140" s="17" customFormat="1" ht="12.75" customHeight="1" x14ac:dyDescent="0.4">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1"/>
      <c r="DW453" s="1"/>
      <c r="DX453" s="1"/>
      <c r="DY453" s="1"/>
      <c r="DZ453" s="1"/>
      <c r="EA453" s="1"/>
      <c r="EB453" s="1"/>
      <c r="EC453" s="1"/>
      <c r="ED453" s="1"/>
      <c r="EE453" s="1"/>
      <c r="EF453" s="1"/>
      <c r="EG453" s="1"/>
      <c r="EH453" s="1"/>
      <c r="EI453" s="1"/>
      <c r="EJ453" s="1"/>
    </row>
    <row r="454" spans="18:140" s="17" customFormat="1" ht="12.75" customHeight="1" x14ac:dyDescent="0.4">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c r="DT454" s="1"/>
      <c r="DU454" s="1"/>
      <c r="DV454" s="1"/>
      <c r="DW454" s="1"/>
      <c r="DX454" s="1"/>
      <c r="DY454" s="1"/>
      <c r="DZ454" s="1"/>
      <c r="EA454" s="1"/>
      <c r="EB454" s="1"/>
      <c r="EC454" s="1"/>
      <c r="ED454" s="1"/>
      <c r="EE454" s="1"/>
      <c r="EF454" s="1"/>
      <c r="EG454" s="1"/>
      <c r="EH454" s="1"/>
      <c r="EI454" s="1"/>
      <c r="EJ454" s="1"/>
    </row>
    <row r="455" spans="18:140" s="17" customFormat="1" ht="12.75" customHeight="1" x14ac:dyDescent="0.4">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c r="DT455" s="1"/>
      <c r="DU455" s="1"/>
      <c r="DV455" s="1"/>
      <c r="DW455" s="1"/>
      <c r="DX455" s="1"/>
      <c r="DY455" s="1"/>
      <c r="DZ455" s="1"/>
      <c r="EA455" s="1"/>
      <c r="EB455" s="1"/>
      <c r="EC455" s="1"/>
      <c r="ED455" s="1"/>
      <c r="EE455" s="1"/>
      <c r="EF455" s="1"/>
      <c r="EG455" s="1"/>
      <c r="EH455" s="1"/>
      <c r="EI455" s="1"/>
      <c r="EJ455" s="1"/>
    </row>
    <row r="456" spans="18:140" s="17" customFormat="1" ht="12.75" customHeight="1" x14ac:dyDescent="0.4">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c r="DT456" s="1"/>
      <c r="DU456" s="1"/>
      <c r="DV456" s="1"/>
      <c r="DW456" s="1"/>
      <c r="DX456" s="1"/>
      <c r="DY456" s="1"/>
      <c r="DZ456" s="1"/>
      <c r="EA456" s="1"/>
      <c r="EB456" s="1"/>
      <c r="EC456" s="1"/>
      <c r="ED456" s="1"/>
      <c r="EE456" s="1"/>
      <c r="EF456" s="1"/>
      <c r="EG456" s="1"/>
      <c r="EH456" s="1"/>
      <c r="EI456" s="1"/>
      <c r="EJ456" s="1"/>
    </row>
    <row r="457" spans="18:140" s="17" customFormat="1" ht="12.75" customHeight="1" x14ac:dyDescent="0.4">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c r="DT457" s="1"/>
      <c r="DU457" s="1"/>
      <c r="DV457" s="1"/>
      <c r="DW457" s="1"/>
      <c r="DX457" s="1"/>
      <c r="DY457" s="1"/>
      <c r="DZ457" s="1"/>
      <c r="EA457" s="1"/>
      <c r="EB457" s="1"/>
      <c r="EC457" s="1"/>
      <c r="ED457" s="1"/>
      <c r="EE457" s="1"/>
      <c r="EF457" s="1"/>
      <c r="EG457" s="1"/>
      <c r="EH457" s="1"/>
      <c r="EI457" s="1"/>
      <c r="EJ457" s="1"/>
    </row>
    <row r="458" spans="18:140" s="17" customFormat="1" ht="12.75" customHeight="1" x14ac:dyDescent="0.4">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c r="DT458" s="1"/>
      <c r="DU458" s="1"/>
      <c r="DV458" s="1"/>
      <c r="DW458" s="1"/>
      <c r="DX458" s="1"/>
      <c r="DY458" s="1"/>
      <c r="DZ458" s="1"/>
      <c r="EA458" s="1"/>
      <c r="EB458" s="1"/>
      <c r="EC458" s="1"/>
      <c r="ED458" s="1"/>
      <c r="EE458" s="1"/>
      <c r="EF458" s="1"/>
      <c r="EG458" s="1"/>
      <c r="EH458" s="1"/>
      <c r="EI458" s="1"/>
      <c r="EJ458" s="1"/>
    </row>
    <row r="459" spans="18:140" s="17" customFormat="1" ht="12.75" customHeight="1" x14ac:dyDescent="0.4">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c r="DT459" s="1"/>
      <c r="DU459" s="1"/>
      <c r="DV459" s="1"/>
      <c r="DW459" s="1"/>
      <c r="DX459" s="1"/>
      <c r="DY459" s="1"/>
      <c r="DZ459" s="1"/>
      <c r="EA459" s="1"/>
      <c r="EB459" s="1"/>
      <c r="EC459" s="1"/>
      <c r="ED459" s="1"/>
      <c r="EE459" s="1"/>
      <c r="EF459" s="1"/>
      <c r="EG459" s="1"/>
      <c r="EH459" s="1"/>
      <c r="EI459" s="1"/>
      <c r="EJ459" s="1"/>
    </row>
    <row r="460" spans="18:140" s="17" customFormat="1" ht="12.75" customHeight="1" x14ac:dyDescent="0.4">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c r="DM460" s="1"/>
      <c r="DN460" s="1"/>
      <c r="DO460" s="1"/>
      <c r="DP460" s="1"/>
      <c r="DQ460" s="1"/>
      <c r="DR460" s="1"/>
      <c r="DS460" s="1"/>
      <c r="DT460" s="1"/>
      <c r="DU460" s="1"/>
      <c r="DV460" s="1"/>
      <c r="DW460" s="1"/>
      <c r="DX460" s="1"/>
      <c r="DY460" s="1"/>
      <c r="DZ460" s="1"/>
      <c r="EA460" s="1"/>
      <c r="EB460" s="1"/>
      <c r="EC460" s="1"/>
      <c r="ED460" s="1"/>
      <c r="EE460" s="1"/>
      <c r="EF460" s="1"/>
      <c r="EG460" s="1"/>
      <c r="EH460" s="1"/>
      <c r="EI460" s="1"/>
      <c r="EJ460" s="1"/>
    </row>
    <row r="461" spans="18:140" s="17" customFormat="1" ht="12.75" customHeight="1" x14ac:dyDescent="0.4">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c r="DM461" s="1"/>
      <c r="DN461" s="1"/>
      <c r="DO461" s="1"/>
      <c r="DP461" s="1"/>
      <c r="DQ461" s="1"/>
      <c r="DR461" s="1"/>
      <c r="DS461" s="1"/>
      <c r="DT461" s="1"/>
      <c r="DU461" s="1"/>
      <c r="DV461" s="1"/>
      <c r="DW461" s="1"/>
      <c r="DX461" s="1"/>
      <c r="DY461" s="1"/>
      <c r="DZ461" s="1"/>
      <c r="EA461" s="1"/>
      <c r="EB461" s="1"/>
      <c r="EC461" s="1"/>
      <c r="ED461" s="1"/>
      <c r="EE461" s="1"/>
      <c r="EF461" s="1"/>
      <c r="EG461" s="1"/>
      <c r="EH461" s="1"/>
      <c r="EI461" s="1"/>
      <c r="EJ461" s="1"/>
    </row>
    <row r="462" spans="18:140" s="17" customFormat="1" ht="12.75" customHeight="1" x14ac:dyDescent="0.4">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c r="DM462" s="1"/>
      <c r="DN462" s="1"/>
      <c r="DO462" s="1"/>
      <c r="DP462" s="1"/>
      <c r="DQ462" s="1"/>
      <c r="DR462" s="1"/>
      <c r="DS462" s="1"/>
      <c r="DT462" s="1"/>
      <c r="DU462" s="1"/>
      <c r="DV462" s="1"/>
      <c r="DW462" s="1"/>
      <c r="DX462" s="1"/>
      <c r="DY462" s="1"/>
      <c r="DZ462" s="1"/>
      <c r="EA462" s="1"/>
      <c r="EB462" s="1"/>
      <c r="EC462" s="1"/>
      <c r="ED462" s="1"/>
      <c r="EE462" s="1"/>
      <c r="EF462" s="1"/>
      <c r="EG462" s="1"/>
      <c r="EH462" s="1"/>
      <c r="EI462" s="1"/>
      <c r="EJ462" s="1"/>
    </row>
    <row r="463" spans="18:140" s="17" customFormat="1" ht="12.75" customHeight="1" x14ac:dyDescent="0.4">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c r="DM463" s="1"/>
      <c r="DN463" s="1"/>
      <c r="DO463" s="1"/>
      <c r="DP463" s="1"/>
      <c r="DQ463" s="1"/>
      <c r="DR463" s="1"/>
      <c r="DS463" s="1"/>
      <c r="DT463" s="1"/>
      <c r="DU463" s="1"/>
      <c r="DV463" s="1"/>
      <c r="DW463" s="1"/>
      <c r="DX463" s="1"/>
      <c r="DY463" s="1"/>
      <c r="DZ463" s="1"/>
      <c r="EA463" s="1"/>
      <c r="EB463" s="1"/>
      <c r="EC463" s="1"/>
      <c r="ED463" s="1"/>
      <c r="EE463" s="1"/>
      <c r="EF463" s="1"/>
      <c r="EG463" s="1"/>
      <c r="EH463" s="1"/>
      <c r="EI463" s="1"/>
      <c r="EJ463" s="1"/>
    </row>
    <row r="464" spans="18:140" s="17" customFormat="1" ht="12.75" customHeight="1" x14ac:dyDescent="0.4">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c r="DM464" s="1"/>
      <c r="DN464" s="1"/>
      <c r="DO464" s="1"/>
      <c r="DP464" s="1"/>
      <c r="DQ464" s="1"/>
      <c r="DR464" s="1"/>
      <c r="DS464" s="1"/>
      <c r="DT464" s="1"/>
      <c r="DU464" s="1"/>
      <c r="DV464" s="1"/>
      <c r="DW464" s="1"/>
      <c r="DX464" s="1"/>
      <c r="DY464" s="1"/>
      <c r="DZ464" s="1"/>
      <c r="EA464" s="1"/>
      <c r="EB464" s="1"/>
      <c r="EC464" s="1"/>
      <c r="ED464" s="1"/>
      <c r="EE464" s="1"/>
      <c r="EF464" s="1"/>
      <c r="EG464" s="1"/>
      <c r="EH464" s="1"/>
      <c r="EI464" s="1"/>
      <c r="EJ464" s="1"/>
    </row>
    <row r="465" spans="18:140" s="17" customFormat="1" ht="12.75" customHeight="1" x14ac:dyDescent="0.4">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c r="DT465" s="1"/>
      <c r="DU465" s="1"/>
      <c r="DV465" s="1"/>
      <c r="DW465" s="1"/>
      <c r="DX465" s="1"/>
      <c r="DY465" s="1"/>
      <c r="DZ465" s="1"/>
      <c r="EA465" s="1"/>
      <c r="EB465" s="1"/>
      <c r="EC465" s="1"/>
      <c r="ED465" s="1"/>
      <c r="EE465" s="1"/>
      <c r="EF465" s="1"/>
      <c r="EG465" s="1"/>
      <c r="EH465" s="1"/>
      <c r="EI465" s="1"/>
      <c r="EJ465" s="1"/>
    </row>
    <row r="466" spans="18:140" s="17" customFormat="1" ht="12.75" customHeight="1" x14ac:dyDescent="0.4">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c r="DM466" s="1"/>
      <c r="DN466" s="1"/>
      <c r="DO466" s="1"/>
      <c r="DP466" s="1"/>
      <c r="DQ466" s="1"/>
      <c r="DR466" s="1"/>
      <c r="DS466" s="1"/>
      <c r="DT466" s="1"/>
      <c r="DU466" s="1"/>
      <c r="DV466" s="1"/>
      <c r="DW466" s="1"/>
      <c r="DX466" s="1"/>
      <c r="DY466" s="1"/>
      <c r="DZ466" s="1"/>
      <c r="EA466" s="1"/>
      <c r="EB466" s="1"/>
      <c r="EC466" s="1"/>
      <c r="ED466" s="1"/>
      <c r="EE466" s="1"/>
      <c r="EF466" s="1"/>
      <c r="EG466" s="1"/>
      <c r="EH466" s="1"/>
      <c r="EI466" s="1"/>
      <c r="EJ466" s="1"/>
    </row>
    <row r="467" spans="18:140" s="17" customFormat="1" ht="12.75" customHeight="1" x14ac:dyDescent="0.4">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c r="DM467" s="1"/>
      <c r="DN467" s="1"/>
      <c r="DO467" s="1"/>
      <c r="DP467" s="1"/>
      <c r="DQ467" s="1"/>
      <c r="DR467" s="1"/>
      <c r="DS467" s="1"/>
      <c r="DT467" s="1"/>
      <c r="DU467" s="1"/>
      <c r="DV467" s="1"/>
      <c r="DW467" s="1"/>
      <c r="DX467" s="1"/>
      <c r="DY467" s="1"/>
      <c r="DZ467" s="1"/>
      <c r="EA467" s="1"/>
      <c r="EB467" s="1"/>
      <c r="EC467" s="1"/>
      <c r="ED467" s="1"/>
      <c r="EE467" s="1"/>
      <c r="EF467" s="1"/>
      <c r="EG467" s="1"/>
      <c r="EH467" s="1"/>
      <c r="EI467" s="1"/>
      <c r="EJ467" s="1"/>
    </row>
    <row r="468" spans="18:140" s="17" customFormat="1" ht="12.75" customHeight="1" x14ac:dyDescent="0.4">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c r="DM468" s="1"/>
      <c r="DN468" s="1"/>
      <c r="DO468" s="1"/>
      <c r="DP468" s="1"/>
      <c r="DQ468" s="1"/>
      <c r="DR468" s="1"/>
      <c r="DS468" s="1"/>
      <c r="DT468" s="1"/>
      <c r="DU468" s="1"/>
      <c r="DV468" s="1"/>
      <c r="DW468" s="1"/>
      <c r="DX468" s="1"/>
      <c r="DY468" s="1"/>
      <c r="DZ468" s="1"/>
      <c r="EA468" s="1"/>
      <c r="EB468" s="1"/>
      <c r="EC468" s="1"/>
      <c r="ED468" s="1"/>
      <c r="EE468" s="1"/>
      <c r="EF468" s="1"/>
      <c r="EG468" s="1"/>
      <c r="EH468" s="1"/>
      <c r="EI468" s="1"/>
      <c r="EJ468" s="1"/>
    </row>
    <row r="469" spans="18:140" s="17" customFormat="1" ht="12.75" customHeight="1" x14ac:dyDescent="0.4">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c r="DM469" s="1"/>
      <c r="DN469" s="1"/>
      <c r="DO469" s="1"/>
      <c r="DP469" s="1"/>
      <c r="DQ469" s="1"/>
      <c r="DR469" s="1"/>
      <c r="DS469" s="1"/>
      <c r="DT469" s="1"/>
      <c r="DU469" s="1"/>
      <c r="DV469" s="1"/>
      <c r="DW469" s="1"/>
      <c r="DX469" s="1"/>
      <c r="DY469" s="1"/>
      <c r="DZ469" s="1"/>
      <c r="EA469" s="1"/>
      <c r="EB469" s="1"/>
      <c r="EC469" s="1"/>
      <c r="ED469" s="1"/>
      <c r="EE469" s="1"/>
      <c r="EF469" s="1"/>
      <c r="EG469" s="1"/>
      <c r="EH469" s="1"/>
      <c r="EI469" s="1"/>
      <c r="EJ469" s="1"/>
    </row>
    <row r="470" spans="18:140" s="17" customFormat="1" ht="12.75" customHeight="1" x14ac:dyDescent="0.4">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c r="DT470" s="1"/>
      <c r="DU470" s="1"/>
      <c r="DV470" s="1"/>
      <c r="DW470" s="1"/>
      <c r="DX470" s="1"/>
      <c r="DY470" s="1"/>
      <c r="DZ470" s="1"/>
      <c r="EA470" s="1"/>
      <c r="EB470" s="1"/>
      <c r="EC470" s="1"/>
      <c r="ED470" s="1"/>
      <c r="EE470" s="1"/>
      <c r="EF470" s="1"/>
      <c r="EG470" s="1"/>
      <c r="EH470" s="1"/>
      <c r="EI470" s="1"/>
      <c r="EJ470" s="1"/>
    </row>
    <row r="471" spans="18:140" s="17" customFormat="1" ht="12.75" customHeight="1" x14ac:dyDescent="0.4">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c r="DM471" s="1"/>
      <c r="DN471" s="1"/>
      <c r="DO471" s="1"/>
      <c r="DP471" s="1"/>
      <c r="DQ471" s="1"/>
      <c r="DR471" s="1"/>
      <c r="DS471" s="1"/>
      <c r="DT471" s="1"/>
      <c r="DU471" s="1"/>
      <c r="DV471" s="1"/>
      <c r="DW471" s="1"/>
      <c r="DX471" s="1"/>
      <c r="DY471" s="1"/>
      <c r="DZ471" s="1"/>
      <c r="EA471" s="1"/>
      <c r="EB471" s="1"/>
      <c r="EC471" s="1"/>
      <c r="ED471" s="1"/>
      <c r="EE471" s="1"/>
      <c r="EF471" s="1"/>
      <c r="EG471" s="1"/>
      <c r="EH471" s="1"/>
      <c r="EI471" s="1"/>
      <c r="EJ471" s="1"/>
    </row>
    <row r="472" spans="18:140" s="17" customFormat="1" ht="12.75" customHeight="1" x14ac:dyDescent="0.4">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c r="DT472" s="1"/>
      <c r="DU472" s="1"/>
      <c r="DV472" s="1"/>
      <c r="DW472" s="1"/>
      <c r="DX472" s="1"/>
      <c r="DY472" s="1"/>
      <c r="DZ472" s="1"/>
      <c r="EA472" s="1"/>
      <c r="EB472" s="1"/>
      <c r="EC472" s="1"/>
      <c r="ED472" s="1"/>
      <c r="EE472" s="1"/>
      <c r="EF472" s="1"/>
      <c r="EG472" s="1"/>
      <c r="EH472" s="1"/>
      <c r="EI472" s="1"/>
      <c r="EJ472" s="1"/>
    </row>
    <row r="473" spans="18:140" s="17" customFormat="1" ht="12.75" customHeight="1" x14ac:dyDescent="0.4">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c r="DT473" s="1"/>
      <c r="DU473" s="1"/>
      <c r="DV473" s="1"/>
      <c r="DW473" s="1"/>
      <c r="DX473" s="1"/>
      <c r="DY473" s="1"/>
      <c r="DZ473" s="1"/>
      <c r="EA473" s="1"/>
      <c r="EB473" s="1"/>
      <c r="EC473" s="1"/>
      <c r="ED473" s="1"/>
      <c r="EE473" s="1"/>
      <c r="EF473" s="1"/>
      <c r="EG473" s="1"/>
      <c r="EH473" s="1"/>
      <c r="EI473" s="1"/>
      <c r="EJ473" s="1"/>
    </row>
    <row r="474" spans="18:140" s="17" customFormat="1" ht="12.75" customHeight="1" x14ac:dyDescent="0.4">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c r="DT474" s="1"/>
      <c r="DU474" s="1"/>
      <c r="DV474" s="1"/>
      <c r="DW474" s="1"/>
      <c r="DX474" s="1"/>
      <c r="DY474" s="1"/>
      <c r="DZ474" s="1"/>
      <c r="EA474" s="1"/>
      <c r="EB474" s="1"/>
      <c r="EC474" s="1"/>
      <c r="ED474" s="1"/>
      <c r="EE474" s="1"/>
      <c r="EF474" s="1"/>
      <c r="EG474" s="1"/>
      <c r="EH474" s="1"/>
      <c r="EI474" s="1"/>
      <c r="EJ474" s="1"/>
    </row>
    <row r="475" spans="18:140" s="17" customFormat="1" ht="12.75" customHeight="1" x14ac:dyDescent="0.4">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c r="DT475" s="1"/>
      <c r="DU475" s="1"/>
      <c r="DV475" s="1"/>
      <c r="DW475" s="1"/>
      <c r="DX475" s="1"/>
      <c r="DY475" s="1"/>
      <c r="DZ475" s="1"/>
      <c r="EA475" s="1"/>
      <c r="EB475" s="1"/>
      <c r="EC475" s="1"/>
      <c r="ED475" s="1"/>
      <c r="EE475" s="1"/>
      <c r="EF475" s="1"/>
      <c r="EG475" s="1"/>
      <c r="EH475" s="1"/>
      <c r="EI475" s="1"/>
      <c r="EJ475" s="1"/>
    </row>
    <row r="476" spans="18:140" s="17" customFormat="1" ht="12.75" customHeight="1" x14ac:dyDescent="0.4">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c r="DT476" s="1"/>
      <c r="DU476" s="1"/>
      <c r="DV476" s="1"/>
      <c r="DW476" s="1"/>
      <c r="DX476" s="1"/>
      <c r="DY476" s="1"/>
      <c r="DZ476" s="1"/>
      <c r="EA476" s="1"/>
      <c r="EB476" s="1"/>
      <c r="EC476" s="1"/>
      <c r="ED476" s="1"/>
      <c r="EE476" s="1"/>
      <c r="EF476" s="1"/>
      <c r="EG476" s="1"/>
      <c r="EH476" s="1"/>
      <c r="EI476" s="1"/>
      <c r="EJ476" s="1"/>
    </row>
    <row r="477" spans="18:140" s="17" customFormat="1" ht="12.75" customHeight="1" x14ac:dyDescent="0.4">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c r="DT477" s="1"/>
      <c r="DU477" s="1"/>
      <c r="DV477" s="1"/>
      <c r="DW477" s="1"/>
      <c r="DX477" s="1"/>
      <c r="DY477" s="1"/>
      <c r="DZ477" s="1"/>
      <c r="EA477" s="1"/>
      <c r="EB477" s="1"/>
      <c r="EC477" s="1"/>
      <c r="ED477" s="1"/>
      <c r="EE477" s="1"/>
      <c r="EF477" s="1"/>
      <c r="EG477" s="1"/>
      <c r="EH477" s="1"/>
      <c r="EI477" s="1"/>
      <c r="EJ477" s="1"/>
    </row>
    <row r="478" spans="18:140" s="17" customFormat="1" ht="12.75" customHeight="1" x14ac:dyDescent="0.4">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c r="DT478" s="1"/>
      <c r="DU478" s="1"/>
      <c r="DV478" s="1"/>
      <c r="DW478" s="1"/>
      <c r="DX478" s="1"/>
      <c r="DY478" s="1"/>
      <c r="DZ478" s="1"/>
      <c r="EA478" s="1"/>
      <c r="EB478" s="1"/>
      <c r="EC478" s="1"/>
      <c r="ED478" s="1"/>
      <c r="EE478" s="1"/>
      <c r="EF478" s="1"/>
      <c r="EG478" s="1"/>
      <c r="EH478" s="1"/>
      <c r="EI478" s="1"/>
      <c r="EJ478" s="1"/>
    </row>
    <row r="479" spans="18:140" s="17" customFormat="1" ht="12.75" customHeight="1" x14ac:dyDescent="0.4">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c r="DT479" s="1"/>
      <c r="DU479" s="1"/>
      <c r="DV479" s="1"/>
      <c r="DW479" s="1"/>
      <c r="DX479" s="1"/>
      <c r="DY479" s="1"/>
      <c r="DZ479" s="1"/>
      <c r="EA479" s="1"/>
      <c r="EB479" s="1"/>
      <c r="EC479" s="1"/>
      <c r="ED479" s="1"/>
      <c r="EE479" s="1"/>
      <c r="EF479" s="1"/>
      <c r="EG479" s="1"/>
      <c r="EH479" s="1"/>
      <c r="EI479" s="1"/>
      <c r="EJ479" s="1"/>
    </row>
    <row r="480" spans="18:140" s="17" customFormat="1" ht="12.75" customHeight="1" x14ac:dyDescent="0.4">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c r="DT480" s="1"/>
      <c r="DU480" s="1"/>
      <c r="DV480" s="1"/>
      <c r="DW480" s="1"/>
      <c r="DX480" s="1"/>
      <c r="DY480" s="1"/>
      <c r="DZ480" s="1"/>
      <c r="EA480" s="1"/>
      <c r="EB480" s="1"/>
      <c r="EC480" s="1"/>
      <c r="ED480" s="1"/>
      <c r="EE480" s="1"/>
      <c r="EF480" s="1"/>
      <c r="EG480" s="1"/>
      <c r="EH480" s="1"/>
      <c r="EI480" s="1"/>
      <c r="EJ480" s="1"/>
    </row>
    <row r="481" spans="18:140" s="17" customFormat="1" ht="12.75" customHeight="1" x14ac:dyDescent="0.4">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c r="DT481" s="1"/>
      <c r="DU481" s="1"/>
      <c r="DV481" s="1"/>
      <c r="DW481" s="1"/>
      <c r="DX481" s="1"/>
      <c r="DY481" s="1"/>
      <c r="DZ481" s="1"/>
      <c r="EA481" s="1"/>
      <c r="EB481" s="1"/>
      <c r="EC481" s="1"/>
      <c r="ED481" s="1"/>
      <c r="EE481" s="1"/>
      <c r="EF481" s="1"/>
      <c r="EG481" s="1"/>
      <c r="EH481" s="1"/>
      <c r="EI481" s="1"/>
      <c r="EJ481" s="1"/>
    </row>
    <row r="482" spans="18:140" s="17" customFormat="1" ht="12.75" customHeight="1" x14ac:dyDescent="0.4">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c r="DT482" s="1"/>
      <c r="DU482" s="1"/>
      <c r="DV482" s="1"/>
      <c r="DW482" s="1"/>
      <c r="DX482" s="1"/>
      <c r="DY482" s="1"/>
      <c r="DZ482" s="1"/>
      <c r="EA482" s="1"/>
      <c r="EB482" s="1"/>
      <c r="EC482" s="1"/>
      <c r="ED482" s="1"/>
      <c r="EE482" s="1"/>
      <c r="EF482" s="1"/>
      <c r="EG482" s="1"/>
      <c r="EH482" s="1"/>
      <c r="EI482" s="1"/>
      <c r="EJ482" s="1"/>
    </row>
    <row r="483" spans="18:140" s="17" customFormat="1" ht="12.75" customHeight="1" x14ac:dyDescent="0.4">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c r="DT483" s="1"/>
      <c r="DU483" s="1"/>
      <c r="DV483" s="1"/>
      <c r="DW483" s="1"/>
      <c r="DX483" s="1"/>
      <c r="DY483" s="1"/>
      <c r="DZ483" s="1"/>
      <c r="EA483" s="1"/>
      <c r="EB483" s="1"/>
      <c r="EC483" s="1"/>
      <c r="ED483" s="1"/>
      <c r="EE483" s="1"/>
      <c r="EF483" s="1"/>
      <c r="EG483" s="1"/>
      <c r="EH483" s="1"/>
      <c r="EI483" s="1"/>
      <c r="EJ483" s="1"/>
    </row>
    <row r="484" spans="18:140" s="17" customFormat="1" ht="12.75" customHeight="1" x14ac:dyDescent="0.4">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c r="DT484" s="1"/>
      <c r="DU484" s="1"/>
      <c r="DV484" s="1"/>
      <c r="DW484" s="1"/>
      <c r="DX484" s="1"/>
      <c r="DY484" s="1"/>
      <c r="DZ484" s="1"/>
      <c r="EA484" s="1"/>
      <c r="EB484" s="1"/>
      <c r="EC484" s="1"/>
      <c r="ED484" s="1"/>
      <c r="EE484" s="1"/>
      <c r="EF484" s="1"/>
      <c r="EG484" s="1"/>
      <c r="EH484" s="1"/>
      <c r="EI484" s="1"/>
      <c r="EJ484" s="1"/>
    </row>
    <row r="485" spans="18:140" s="17" customFormat="1" ht="12.75" customHeight="1" x14ac:dyDescent="0.4">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c r="DT485" s="1"/>
      <c r="DU485" s="1"/>
      <c r="DV485" s="1"/>
      <c r="DW485" s="1"/>
      <c r="DX485" s="1"/>
      <c r="DY485" s="1"/>
      <c r="DZ485" s="1"/>
      <c r="EA485" s="1"/>
      <c r="EB485" s="1"/>
      <c r="EC485" s="1"/>
      <c r="ED485" s="1"/>
      <c r="EE485" s="1"/>
      <c r="EF485" s="1"/>
      <c r="EG485" s="1"/>
      <c r="EH485" s="1"/>
      <c r="EI485" s="1"/>
      <c r="EJ485" s="1"/>
    </row>
    <row r="486" spans="18:140" s="17" customFormat="1" ht="12.75" customHeight="1" x14ac:dyDescent="0.4">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c r="DT486" s="1"/>
      <c r="DU486" s="1"/>
      <c r="DV486" s="1"/>
      <c r="DW486" s="1"/>
      <c r="DX486" s="1"/>
      <c r="DY486" s="1"/>
      <c r="DZ486" s="1"/>
      <c r="EA486" s="1"/>
      <c r="EB486" s="1"/>
      <c r="EC486" s="1"/>
      <c r="ED486" s="1"/>
      <c r="EE486" s="1"/>
      <c r="EF486" s="1"/>
      <c r="EG486" s="1"/>
      <c r="EH486" s="1"/>
      <c r="EI486" s="1"/>
      <c r="EJ486" s="1"/>
    </row>
    <row r="487" spans="18:140" s="17" customFormat="1" ht="12.75" customHeight="1" x14ac:dyDescent="0.4">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c r="DT487" s="1"/>
      <c r="DU487" s="1"/>
      <c r="DV487" s="1"/>
      <c r="DW487" s="1"/>
      <c r="DX487" s="1"/>
      <c r="DY487" s="1"/>
      <c r="DZ487" s="1"/>
      <c r="EA487" s="1"/>
      <c r="EB487" s="1"/>
      <c r="EC487" s="1"/>
      <c r="ED487" s="1"/>
      <c r="EE487" s="1"/>
      <c r="EF487" s="1"/>
      <c r="EG487" s="1"/>
      <c r="EH487" s="1"/>
      <c r="EI487" s="1"/>
      <c r="EJ487" s="1"/>
    </row>
    <row r="488" spans="18:140" s="17" customFormat="1" ht="12.75" customHeight="1" x14ac:dyDescent="0.4">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c r="DT488" s="1"/>
      <c r="DU488" s="1"/>
      <c r="DV488" s="1"/>
      <c r="DW488" s="1"/>
      <c r="DX488" s="1"/>
      <c r="DY488" s="1"/>
      <c r="DZ488" s="1"/>
      <c r="EA488" s="1"/>
      <c r="EB488" s="1"/>
      <c r="EC488" s="1"/>
      <c r="ED488" s="1"/>
      <c r="EE488" s="1"/>
      <c r="EF488" s="1"/>
      <c r="EG488" s="1"/>
      <c r="EH488" s="1"/>
      <c r="EI488" s="1"/>
      <c r="EJ488" s="1"/>
    </row>
    <row r="489" spans="18:140" s="17" customFormat="1" ht="12.75" customHeight="1" x14ac:dyDescent="0.4">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c r="DT489" s="1"/>
      <c r="DU489" s="1"/>
      <c r="DV489" s="1"/>
      <c r="DW489" s="1"/>
      <c r="DX489" s="1"/>
      <c r="DY489" s="1"/>
      <c r="DZ489" s="1"/>
      <c r="EA489" s="1"/>
      <c r="EB489" s="1"/>
      <c r="EC489" s="1"/>
      <c r="ED489" s="1"/>
      <c r="EE489" s="1"/>
      <c r="EF489" s="1"/>
      <c r="EG489" s="1"/>
      <c r="EH489" s="1"/>
      <c r="EI489" s="1"/>
      <c r="EJ489" s="1"/>
    </row>
    <row r="490" spans="18:140" s="17" customFormat="1" ht="12.75" customHeight="1" x14ac:dyDescent="0.4">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c r="DT490" s="1"/>
      <c r="DU490" s="1"/>
      <c r="DV490" s="1"/>
      <c r="DW490" s="1"/>
      <c r="DX490" s="1"/>
      <c r="DY490" s="1"/>
      <c r="DZ490" s="1"/>
      <c r="EA490" s="1"/>
      <c r="EB490" s="1"/>
      <c r="EC490" s="1"/>
      <c r="ED490" s="1"/>
      <c r="EE490" s="1"/>
      <c r="EF490" s="1"/>
      <c r="EG490" s="1"/>
      <c r="EH490" s="1"/>
      <c r="EI490" s="1"/>
      <c r="EJ490" s="1"/>
    </row>
    <row r="491" spans="18:140" s="17" customFormat="1" ht="12.75" customHeight="1" x14ac:dyDescent="0.4">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c r="DT491" s="1"/>
      <c r="DU491" s="1"/>
      <c r="DV491" s="1"/>
      <c r="DW491" s="1"/>
      <c r="DX491" s="1"/>
      <c r="DY491" s="1"/>
      <c r="DZ491" s="1"/>
      <c r="EA491" s="1"/>
      <c r="EB491" s="1"/>
      <c r="EC491" s="1"/>
      <c r="ED491" s="1"/>
      <c r="EE491" s="1"/>
      <c r="EF491" s="1"/>
      <c r="EG491" s="1"/>
      <c r="EH491" s="1"/>
      <c r="EI491" s="1"/>
      <c r="EJ491" s="1"/>
    </row>
    <row r="492" spans="18:140" s="17" customFormat="1" ht="12.75" customHeight="1" x14ac:dyDescent="0.4">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c r="DT492" s="1"/>
      <c r="DU492" s="1"/>
      <c r="DV492" s="1"/>
      <c r="DW492" s="1"/>
      <c r="DX492" s="1"/>
      <c r="DY492" s="1"/>
      <c r="DZ492" s="1"/>
      <c r="EA492" s="1"/>
      <c r="EB492" s="1"/>
      <c r="EC492" s="1"/>
      <c r="ED492" s="1"/>
      <c r="EE492" s="1"/>
      <c r="EF492" s="1"/>
      <c r="EG492" s="1"/>
      <c r="EH492" s="1"/>
      <c r="EI492" s="1"/>
      <c r="EJ492" s="1"/>
    </row>
    <row r="493" spans="18:140" s="17" customFormat="1" ht="12.75" customHeight="1" x14ac:dyDescent="0.4">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c r="DT493" s="1"/>
      <c r="DU493" s="1"/>
      <c r="DV493" s="1"/>
      <c r="DW493" s="1"/>
      <c r="DX493" s="1"/>
      <c r="DY493" s="1"/>
      <c r="DZ493" s="1"/>
      <c r="EA493" s="1"/>
      <c r="EB493" s="1"/>
      <c r="EC493" s="1"/>
      <c r="ED493" s="1"/>
      <c r="EE493" s="1"/>
      <c r="EF493" s="1"/>
      <c r="EG493" s="1"/>
      <c r="EH493" s="1"/>
      <c r="EI493" s="1"/>
      <c r="EJ493" s="1"/>
    </row>
    <row r="494" spans="18:140" s="17" customFormat="1" ht="12.75" customHeight="1" x14ac:dyDescent="0.4">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c r="DV494" s="1"/>
      <c r="DW494" s="1"/>
      <c r="DX494" s="1"/>
      <c r="DY494" s="1"/>
      <c r="DZ494" s="1"/>
      <c r="EA494" s="1"/>
      <c r="EB494" s="1"/>
      <c r="EC494" s="1"/>
      <c r="ED494" s="1"/>
      <c r="EE494" s="1"/>
      <c r="EF494" s="1"/>
      <c r="EG494" s="1"/>
      <c r="EH494" s="1"/>
      <c r="EI494" s="1"/>
      <c r="EJ494" s="1"/>
    </row>
    <row r="495" spans="18:140" s="17" customFormat="1" ht="12.75" customHeight="1" x14ac:dyDescent="0.4">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c r="DV495" s="1"/>
      <c r="DW495" s="1"/>
      <c r="DX495" s="1"/>
      <c r="DY495" s="1"/>
      <c r="DZ495" s="1"/>
      <c r="EA495" s="1"/>
      <c r="EB495" s="1"/>
      <c r="EC495" s="1"/>
      <c r="ED495" s="1"/>
      <c r="EE495" s="1"/>
      <c r="EF495" s="1"/>
      <c r="EG495" s="1"/>
      <c r="EH495" s="1"/>
      <c r="EI495" s="1"/>
      <c r="EJ495" s="1"/>
    </row>
    <row r="496" spans="18:140" s="17" customFormat="1" ht="12.75" customHeight="1" x14ac:dyDescent="0.4">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c r="DV496" s="1"/>
      <c r="DW496" s="1"/>
      <c r="DX496" s="1"/>
      <c r="DY496" s="1"/>
      <c r="DZ496" s="1"/>
      <c r="EA496" s="1"/>
      <c r="EB496" s="1"/>
      <c r="EC496" s="1"/>
      <c r="ED496" s="1"/>
      <c r="EE496" s="1"/>
      <c r="EF496" s="1"/>
      <c r="EG496" s="1"/>
      <c r="EH496" s="1"/>
      <c r="EI496" s="1"/>
      <c r="EJ496" s="1"/>
    </row>
    <row r="497" spans="18:140" s="17" customFormat="1" ht="12.75" customHeight="1" x14ac:dyDescent="0.4">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c r="DV497" s="1"/>
      <c r="DW497" s="1"/>
      <c r="DX497" s="1"/>
      <c r="DY497" s="1"/>
      <c r="DZ497" s="1"/>
      <c r="EA497" s="1"/>
      <c r="EB497" s="1"/>
      <c r="EC497" s="1"/>
      <c r="ED497" s="1"/>
      <c r="EE497" s="1"/>
      <c r="EF497" s="1"/>
      <c r="EG497" s="1"/>
      <c r="EH497" s="1"/>
      <c r="EI497" s="1"/>
      <c r="EJ497" s="1"/>
    </row>
    <row r="498" spans="18:140" s="17" customFormat="1" ht="12.75" customHeight="1" x14ac:dyDescent="0.4">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c r="DV498" s="1"/>
      <c r="DW498" s="1"/>
      <c r="DX498" s="1"/>
      <c r="DY498" s="1"/>
      <c r="DZ498" s="1"/>
      <c r="EA498" s="1"/>
      <c r="EB498" s="1"/>
      <c r="EC498" s="1"/>
      <c r="ED498" s="1"/>
      <c r="EE498" s="1"/>
      <c r="EF498" s="1"/>
      <c r="EG498" s="1"/>
      <c r="EH498" s="1"/>
      <c r="EI498" s="1"/>
      <c r="EJ498" s="1"/>
    </row>
    <row r="499" spans="18:140" s="17" customFormat="1" ht="12.75" customHeight="1" x14ac:dyDescent="0.4">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c r="DV499" s="1"/>
      <c r="DW499" s="1"/>
      <c r="DX499" s="1"/>
      <c r="DY499" s="1"/>
      <c r="DZ499" s="1"/>
      <c r="EA499" s="1"/>
      <c r="EB499" s="1"/>
      <c r="EC499" s="1"/>
      <c r="ED499" s="1"/>
      <c r="EE499" s="1"/>
      <c r="EF499" s="1"/>
      <c r="EG499" s="1"/>
      <c r="EH499" s="1"/>
      <c r="EI499" s="1"/>
      <c r="EJ499" s="1"/>
    </row>
    <row r="500" spans="18:140" s="17" customFormat="1" ht="12.75" customHeight="1" x14ac:dyDescent="0.4">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c r="DV500" s="1"/>
      <c r="DW500" s="1"/>
      <c r="DX500" s="1"/>
      <c r="DY500" s="1"/>
      <c r="DZ500" s="1"/>
      <c r="EA500" s="1"/>
      <c r="EB500" s="1"/>
      <c r="EC500" s="1"/>
      <c r="ED500" s="1"/>
      <c r="EE500" s="1"/>
      <c r="EF500" s="1"/>
      <c r="EG500" s="1"/>
      <c r="EH500" s="1"/>
      <c r="EI500" s="1"/>
      <c r="EJ500" s="1"/>
    </row>
    <row r="501" spans="18:140" s="17" customFormat="1" ht="12.75" customHeight="1" x14ac:dyDescent="0.4">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c r="DU501" s="1"/>
      <c r="DV501" s="1"/>
      <c r="DW501" s="1"/>
      <c r="DX501" s="1"/>
      <c r="DY501" s="1"/>
      <c r="DZ501" s="1"/>
      <c r="EA501" s="1"/>
      <c r="EB501" s="1"/>
      <c r="EC501" s="1"/>
      <c r="ED501" s="1"/>
      <c r="EE501" s="1"/>
      <c r="EF501" s="1"/>
      <c r="EG501" s="1"/>
      <c r="EH501" s="1"/>
      <c r="EI501" s="1"/>
      <c r="EJ501" s="1"/>
    </row>
    <row r="502" spans="18:140" s="17" customFormat="1" ht="12.75" customHeight="1" x14ac:dyDescent="0.4">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c r="DT502" s="1"/>
      <c r="DU502" s="1"/>
      <c r="DV502" s="1"/>
      <c r="DW502" s="1"/>
      <c r="DX502" s="1"/>
      <c r="DY502" s="1"/>
      <c r="DZ502" s="1"/>
      <c r="EA502" s="1"/>
      <c r="EB502" s="1"/>
      <c r="EC502" s="1"/>
      <c r="ED502" s="1"/>
      <c r="EE502" s="1"/>
      <c r="EF502" s="1"/>
      <c r="EG502" s="1"/>
      <c r="EH502" s="1"/>
      <c r="EI502" s="1"/>
      <c r="EJ502" s="1"/>
    </row>
    <row r="503" spans="18:140" s="17" customFormat="1" ht="12.75" customHeight="1" x14ac:dyDescent="0.4">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c r="DT503" s="1"/>
      <c r="DU503" s="1"/>
      <c r="DV503" s="1"/>
      <c r="DW503" s="1"/>
      <c r="DX503" s="1"/>
      <c r="DY503" s="1"/>
      <c r="DZ503" s="1"/>
      <c r="EA503" s="1"/>
      <c r="EB503" s="1"/>
      <c r="EC503" s="1"/>
      <c r="ED503" s="1"/>
      <c r="EE503" s="1"/>
      <c r="EF503" s="1"/>
      <c r="EG503" s="1"/>
      <c r="EH503" s="1"/>
      <c r="EI503" s="1"/>
      <c r="EJ503" s="1"/>
    </row>
    <row r="504" spans="18:140" s="17" customFormat="1" ht="12.75" customHeight="1" x14ac:dyDescent="0.4">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c r="DU504" s="1"/>
      <c r="DV504" s="1"/>
      <c r="DW504" s="1"/>
      <c r="DX504" s="1"/>
      <c r="DY504" s="1"/>
      <c r="DZ504" s="1"/>
      <c r="EA504" s="1"/>
      <c r="EB504" s="1"/>
      <c r="EC504" s="1"/>
      <c r="ED504" s="1"/>
      <c r="EE504" s="1"/>
      <c r="EF504" s="1"/>
      <c r="EG504" s="1"/>
      <c r="EH504" s="1"/>
      <c r="EI504" s="1"/>
      <c r="EJ504" s="1"/>
    </row>
    <row r="505" spans="18:140" s="17" customFormat="1" ht="12.75" customHeight="1" x14ac:dyDescent="0.4">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c r="DU505" s="1"/>
      <c r="DV505" s="1"/>
      <c r="DW505" s="1"/>
      <c r="DX505" s="1"/>
      <c r="DY505" s="1"/>
      <c r="DZ505" s="1"/>
      <c r="EA505" s="1"/>
      <c r="EB505" s="1"/>
      <c r="EC505" s="1"/>
      <c r="ED505" s="1"/>
      <c r="EE505" s="1"/>
      <c r="EF505" s="1"/>
      <c r="EG505" s="1"/>
      <c r="EH505" s="1"/>
      <c r="EI505" s="1"/>
      <c r="EJ505" s="1"/>
    </row>
    <row r="506" spans="18:140" s="17" customFormat="1" ht="12.75" customHeight="1" x14ac:dyDescent="0.4">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c r="DT506" s="1"/>
      <c r="DU506" s="1"/>
      <c r="DV506" s="1"/>
      <c r="DW506" s="1"/>
      <c r="DX506" s="1"/>
      <c r="DY506" s="1"/>
      <c r="DZ506" s="1"/>
      <c r="EA506" s="1"/>
      <c r="EB506" s="1"/>
      <c r="EC506" s="1"/>
      <c r="ED506" s="1"/>
      <c r="EE506" s="1"/>
      <c r="EF506" s="1"/>
      <c r="EG506" s="1"/>
      <c r="EH506" s="1"/>
      <c r="EI506" s="1"/>
      <c r="EJ506" s="1"/>
    </row>
    <row r="507" spans="18:140" s="17" customFormat="1" ht="12.75" customHeight="1" x14ac:dyDescent="0.4">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c r="DT507" s="1"/>
      <c r="DU507" s="1"/>
      <c r="DV507" s="1"/>
      <c r="DW507" s="1"/>
      <c r="DX507" s="1"/>
      <c r="DY507" s="1"/>
      <c r="DZ507" s="1"/>
      <c r="EA507" s="1"/>
      <c r="EB507" s="1"/>
      <c r="EC507" s="1"/>
      <c r="ED507" s="1"/>
      <c r="EE507" s="1"/>
      <c r="EF507" s="1"/>
      <c r="EG507" s="1"/>
      <c r="EH507" s="1"/>
      <c r="EI507" s="1"/>
      <c r="EJ507" s="1"/>
    </row>
    <row r="508" spans="18:140" s="17" customFormat="1" ht="12.75" customHeight="1" x14ac:dyDescent="0.4">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c r="DT508" s="1"/>
      <c r="DU508" s="1"/>
      <c r="DV508" s="1"/>
      <c r="DW508" s="1"/>
      <c r="DX508" s="1"/>
      <c r="DY508" s="1"/>
      <c r="DZ508" s="1"/>
      <c r="EA508" s="1"/>
      <c r="EB508" s="1"/>
      <c r="EC508" s="1"/>
      <c r="ED508" s="1"/>
      <c r="EE508" s="1"/>
      <c r="EF508" s="1"/>
      <c r="EG508" s="1"/>
      <c r="EH508" s="1"/>
      <c r="EI508" s="1"/>
      <c r="EJ508" s="1"/>
    </row>
    <row r="509" spans="18:140" s="17" customFormat="1" ht="12.75" customHeight="1" x14ac:dyDescent="0.4">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c r="DT509" s="1"/>
      <c r="DU509" s="1"/>
      <c r="DV509" s="1"/>
      <c r="DW509" s="1"/>
      <c r="DX509" s="1"/>
      <c r="DY509" s="1"/>
      <c r="DZ509" s="1"/>
      <c r="EA509" s="1"/>
      <c r="EB509" s="1"/>
      <c r="EC509" s="1"/>
      <c r="ED509" s="1"/>
      <c r="EE509" s="1"/>
      <c r="EF509" s="1"/>
      <c r="EG509" s="1"/>
      <c r="EH509" s="1"/>
      <c r="EI509" s="1"/>
      <c r="EJ509" s="1"/>
    </row>
    <row r="510" spans="18:140" s="17" customFormat="1" ht="12.75" customHeight="1" x14ac:dyDescent="0.4">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c r="DM510" s="1"/>
      <c r="DN510" s="1"/>
      <c r="DO510" s="1"/>
      <c r="DP510" s="1"/>
      <c r="DQ510" s="1"/>
      <c r="DR510" s="1"/>
      <c r="DS510" s="1"/>
      <c r="DT510" s="1"/>
      <c r="DU510" s="1"/>
      <c r="DV510" s="1"/>
      <c r="DW510" s="1"/>
      <c r="DX510" s="1"/>
      <c r="DY510" s="1"/>
      <c r="DZ510" s="1"/>
      <c r="EA510" s="1"/>
      <c r="EB510" s="1"/>
      <c r="EC510" s="1"/>
      <c r="ED510" s="1"/>
      <c r="EE510" s="1"/>
      <c r="EF510" s="1"/>
      <c r="EG510" s="1"/>
      <c r="EH510" s="1"/>
      <c r="EI510" s="1"/>
      <c r="EJ510" s="1"/>
    </row>
    <row r="511" spans="18:140" s="17" customFormat="1" ht="12.75" customHeight="1" x14ac:dyDescent="0.4">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c r="CQ511" s="1"/>
      <c r="CR511" s="1"/>
      <c r="CS511" s="1"/>
      <c r="CT511" s="1"/>
      <c r="CU511" s="1"/>
      <c r="CV511" s="1"/>
      <c r="CW511" s="1"/>
      <c r="CX511" s="1"/>
      <c r="CY511" s="1"/>
      <c r="CZ511" s="1"/>
      <c r="DA511" s="1"/>
      <c r="DB511" s="1"/>
      <c r="DC511" s="1"/>
      <c r="DD511" s="1"/>
      <c r="DE511" s="1"/>
      <c r="DF511" s="1"/>
      <c r="DG511" s="1"/>
      <c r="DH511" s="1"/>
      <c r="DI511" s="1"/>
      <c r="DJ511" s="1"/>
      <c r="DK511" s="1"/>
      <c r="DL511" s="1"/>
      <c r="DM511" s="1"/>
      <c r="DN511" s="1"/>
      <c r="DO511" s="1"/>
      <c r="DP511" s="1"/>
      <c r="DQ511" s="1"/>
      <c r="DR511" s="1"/>
      <c r="DS511" s="1"/>
      <c r="DT511" s="1"/>
      <c r="DU511" s="1"/>
      <c r="DV511" s="1"/>
      <c r="DW511" s="1"/>
      <c r="DX511" s="1"/>
      <c r="DY511" s="1"/>
      <c r="DZ511" s="1"/>
      <c r="EA511" s="1"/>
      <c r="EB511" s="1"/>
      <c r="EC511" s="1"/>
      <c r="ED511" s="1"/>
      <c r="EE511" s="1"/>
      <c r="EF511" s="1"/>
      <c r="EG511" s="1"/>
      <c r="EH511" s="1"/>
      <c r="EI511" s="1"/>
      <c r="EJ511" s="1"/>
    </row>
    <row r="512" spans="18:140" s="17" customFormat="1" ht="12.75" customHeight="1" x14ac:dyDescent="0.4">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c r="CQ512" s="1"/>
      <c r="CR512" s="1"/>
      <c r="CS512" s="1"/>
      <c r="CT512" s="1"/>
      <c r="CU512" s="1"/>
      <c r="CV512" s="1"/>
      <c r="CW512" s="1"/>
      <c r="CX512" s="1"/>
      <c r="CY512" s="1"/>
      <c r="CZ512" s="1"/>
      <c r="DA512" s="1"/>
      <c r="DB512" s="1"/>
      <c r="DC512" s="1"/>
      <c r="DD512" s="1"/>
      <c r="DE512" s="1"/>
      <c r="DF512" s="1"/>
      <c r="DG512" s="1"/>
      <c r="DH512" s="1"/>
      <c r="DI512" s="1"/>
      <c r="DJ512" s="1"/>
      <c r="DK512" s="1"/>
      <c r="DL512" s="1"/>
      <c r="DM512" s="1"/>
      <c r="DN512" s="1"/>
      <c r="DO512" s="1"/>
      <c r="DP512" s="1"/>
      <c r="DQ512" s="1"/>
      <c r="DR512" s="1"/>
      <c r="DS512" s="1"/>
      <c r="DT512" s="1"/>
      <c r="DU512" s="1"/>
      <c r="DV512" s="1"/>
      <c r="DW512" s="1"/>
      <c r="DX512" s="1"/>
      <c r="DY512" s="1"/>
      <c r="DZ512" s="1"/>
      <c r="EA512" s="1"/>
      <c r="EB512" s="1"/>
      <c r="EC512" s="1"/>
      <c r="ED512" s="1"/>
      <c r="EE512" s="1"/>
      <c r="EF512" s="1"/>
      <c r="EG512" s="1"/>
      <c r="EH512" s="1"/>
      <c r="EI512" s="1"/>
      <c r="EJ512" s="1"/>
    </row>
    <row r="513" spans="18:140" s="17" customFormat="1" ht="12.75" customHeight="1" x14ac:dyDescent="0.4">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c r="CQ513" s="1"/>
      <c r="CR513" s="1"/>
      <c r="CS513" s="1"/>
      <c r="CT513" s="1"/>
      <c r="CU513" s="1"/>
      <c r="CV513" s="1"/>
      <c r="CW513" s="1"/>
      <c r="CX513" s="1"/>
      <c r="CY513" s="1"/>
      <c r="CZ513" s="1"/>
      <c r="DA513" s="1"/>
      <c r="DB513" s="1"/>
      <c r="DC513" s="1"/>
      <c r="DD513" s="1"/>
      <c r="DE513" s="1"/>
      <c r="DF513" s="1"/>
      <c r="DG513" s="1"/>
      <c r="DH513" s="1"/>
      <c r="DI513" s="1"/>
      <c r="DJ513" s="1"/>
      <c r="DK513" s="1"/>
      <c r="DL513" s="1"/>
      <c r="DM513" s="1"/>
      <c r="DN513" s="1"/>
      <c r="DO513" s="1"/>
      <c r="DP513" s="1"/>
      <c r="DQ513" s="1"/>
      <c r="DR513" s="1"/>
      <c r="DS513" s="1"/>
      <c r="DT513" s="1"/>
      <c r="DU513" s="1"/>
      <c r="DV513" s="1"/>
      <c r="DW513" s="1"/>
      <c r="DX513" s="1"/>
      <c r="DY513" s="1"/>
      <c r="DZ513" s="1"/>
      <c r="EA513" s="1"/>
      <c r="EB513" s="1"/>
      <c r="EC513" s="1"/>
      <c r="ED513" s="1"/>
      <c r="EE513" s="1"/>
      <c r="EF513" s="1"/>
      <c r="EG513" s="1"/>
      <c r="EH513" s="1"/>
      <c r="EI513" s="1"/>
      <c r="EJ513" s="1"/>
    </row>
    <row r="514" spans="18:140" s="17" customFormat="1" ht="12.75" customHeight="1" x14ac:dyDescent="0.4">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c r="CQ514" s="1"/>
      <c r="CR514" s="1"/>
      <c r="CS514" s="1"/>
      <c r="CT514" s="1"/>
      <c r="CU514" s="1"/>
      <c r="CV514" s="1"/>
      <c r="CW514" s="1"/>
      <c r="CX514" s="1"/>
      <c r="CY514" s="1"/>
      <c r="CZ514" s="1"/>
      <c r="DA514" s="1"/>
      <c r="DB514" s="1"/>
      <c r="DC514" s="1"/>
      <c r="DD514" s="1"/>
      <c r="DE514" s="1"/>
      <c r="DF514" s="1"/>
      <c r="DG514" s="1"/>
      <c r="DH514" s="1"/>
      <c r="DI514" s="1"/>
      <c r="DJ514" s="1"/>
      <c r="DK514" s="1"/>
      <c r="DL514" s="1"/>
      <c r="DM514" s="1"/>
      <c r="DN514" s="1"/>
      <c r="DO514" s="1"/>
      <c r="DP514" s="1"/>
      <c r="DQ514" s="1"/>
      <c r="DR514" s="1"/>
      <c r="DS514" s="1"/>
      <c r="DT514" s="1"/>
      <c r="DU514" s="1"/>
      <c r="DV514" s="1"/>
      <c r="DW514" s="1"/>
      <c r="DX514" s="1"/>
      <c r="DY514" s="1"/>
      <c r="DZ514" s="1"/>
      <c r="EA514" s="1"/>
      <c r="EB514" s="1"/>
      <c r="EC514" s="1"/>
      <c r="ED514" s="1"/>
      <c r="EE514" s="1"/>
      <c r="EF514" s="1"/>
      <c r="EG514" s="1"/>
      <c r="EH514" s="1"/>
      <c r="EI514" s="1"/>
      <c r="EJ514" s="1"/>
    </row>
  </sheetData>
  <mergeCells count="96">
    <mergeCell ref="K7:P7"/>
    <mergeCell ref="A8:J8"/>
    <mergeCell ref="K8:P8"/>
    <mergeCell ref="K9:P9"/>
    <mergeCell ref="A10:J10"/>
    <mergeCell ref="K10:P10"/>
    <mergeCell ref="K11:P11"/>
    <mergeCell ref="A12:J12"/>
    <mergeCell ref="K12:P12"/>
    <mergeCell ref="K13:P13"/>
    <mergeCell ref="A14:J14"/>
    <mergeCell ref="K14:P14"/>
    <mergeCell ref="K15:P15"/>
    <mergeCell ref="A16:J16"/>
    <mergeCell ref="K16:P16"/>
    <mergeCell ref="K17:P17"/>
    <mergeCell ref="A18:J18"/>
    <mergeCell ref="K18:P18"/>
    <mergeCell ref="K19:P19"/>
    <mergeCell ref="A20:J20"/>
    <mergeCell ref="K20:P20"/>
    <mergeCell ref="K21:P21"/>
    <mergeCell ref="A22:J22"/>
    <mergeCell ref="K22:P22"/>
    <mergeCell ref="K23:P23"/>
    <mergeCell ref="A24:J24"/>
    <mergeCell ref="K24:P24"/>
    <mergeCell ref="K26:P26"/>
    <mergeCell ref="A27:J27"/>
    <mergeCell ref="K27:P27"/>
    <mergeCell ref="K28:P28"/>
    <mergeCell ref="A29:J29"/>
    <mergeCell ref="K29:P29"/>
    <mergeCell ref="K30:P30"/>
    <mergeCell ref="A31:J31"/>
    <mergeCell ref="K31:P31"/>
    <mergeCell ref="K32:P32"/>
    <mergeCell ref="A33:J33"/>
    <mergeCell ref="K33:P33"/>
    <mergeCell ref="K34:P34"/>
    <mergeCell ref="A35:J35"/>
    <mergeCell ref="K35:P35"/>
    <mergeCell ref="K36:P36"/>
    <mergeCell ref="A37:J37"/>
    <mergeCell ref="K37:P37"/>
    <mergeCell ref="K38:P38"/>
    <mergeCell ref="A39:J39"/>
    <mergeCell ref="K39:P39"/>
    <mergeCell ref="K40:P40"/>
    <mergeCell ref="A41:J41"/>
    <mergeCell ref="K41:P41"/>
    <mergeCell ref="K42:P42"/>
    <mergeCell ref="A43:J43"/>
    <mergeCell ref="K43:P43"/>
    <mergeCell ref="K45:P45"/>
    <mergeCell ref="A46:J46"/>
    <mergeCell ref="K46:P46"/>
    <mergeCell ref="K47:P47"/>
    <mergeCell ref="A48:J48"/>
    <mergeCell ref="K48:P48"/>
    <mergeCell ref="K49:P49"/>
    <mergeCell ref="A50:J50"/>
    <mergeCell ref="K50:P50"/>
    <mergeCell ref="K51:P51"/>
    <mergeCell ref="A52:J52"/>
    <mergeCell ref="K52:P52"/>
    <mergeCell ref="K53:P53"/>
    <mergeCell ref="A54:J54"/>
    <mergeCell ref="K54:P54"/>
    <mergeCell ref="K55:P55"/>
    <mergeCell ref="A56:J56"/>
    <mergeCell ref="K56:P56"/>
    <mergeCell ref="K57:P57"/>
    <mergeCell ref="A58:J58"/>
    <mergeCell ref="K58:P58"/>
    <mergeCell ref="K61:P61"/>
    <mergeCell ref="A62:J62"/>
    <mergeCell ref="K62:P62"/>
    <mergeCell ref="K63:P63"/>
    <mergeCell ref="A64:J64"/>
    <mergeCell ref="K64:P64"/>
    <mergeCell ref="K65:P65"/>
    <mergeCell ref="A66:J66"/>
    <mergeCell ref="K66:P66"/>
    <mergeCell ref="K67:P67"/>
    <mergeCell ref="A68:J68"/>
    <mergeCell ref="K68:P68"/>
    <mergeCell ref="K69:P69"/>
    <mergeCell ref="A70:J70"/>
    <mergeCell ref="K70:P70"/>
    <mergeCell ref="K71:P71"/>
    <mergeCell ref="A72:J72"/>
    <mergeCell ref="K72:P72"/>
    <mergeCell ref="K73:P73"/>
    <mergeCell ref="A74:J74"/>
    <mergeCell ref="K74:P74"/>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43"/>
  </sheetPr>
  <dimension ref="A1:Y464"/>
  <sheetViews>
    <sheetView topLeftCell="A7" workbookViewId="0">
      <selection activeCell="O12" sqref="O1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764</v>
      </c>
      <c r="P1" s="17" t="s">
        <v>960</v>
      </c>
    </row>
    <row r="2" spans="1:25" ht="12.75" customHeight="1" x14ac:dyDescent="0.4">
      <c r="A2" s="17" t="s">
        <v>855</v>
      </c>
    </row>
    <row r="3" spans="1:25" ht="12.75" customHeight="1" x14ac:dyDescent="0.4">
      <c r="A3" s="17" t="s">
        <v>863</v>
      </c>
    </row>
    <row r="4" spans="1:25" ht="12.75" customHeight="1" x14ac:dyDescent="0.4">
      <c r="A4" s="17" t="s">
        <v>832</v>
      </c>
      <c r="E4" s="78" t="s">
        <v>864</v>
      </c>
      <c r="F4" s="78"/>
      <c r="G4" s="78"/>
      <c r="H4" s="78"/>
      <c r="I4" s="78"/>
      <c r="J4" s="78"/>
      <c r="K4" s="78"/>
    </row>
    <row r="5" spans="1:25" ht="12.75" customHeight="1" x14ac:dyDescent="0.4">
      <c r="A5" s="17" t="s">
        <v>857</v>
      </c>
      <c r="E5" s="78" t="s">
        <v>865</v>
      </c>
      <c r="F5" s="78"/>
      <c r="G5" s="78"/>
      <c r="H5" s="78"/>
      <c r="I5" s="78"/>
      <c r="J5" s="78"/>
      <c r="K5" s="78"/>
      <c r="L5" s="78"/>
      <c r="M5" s="78"/>
      <c r="N5" s="78"/>
      <c r="O5" s="78"/>
      <c r="P5" s="78"/>
      <c r="Q5" s="78"/>
      <c r="R5" s="78"/>
      <c r="S5" s="78"/>
      <c r="T5" s="78"/>
      <c r="U5" s="78"/>
      <c r="V5" s="78"/>
    </row>
    <row r="6" spans="1:25" ht="12.75" customHeight="1" x14ac:dyDescent="0.4">
      <c r="A6" s="17" t="s">
        <v>858</v>
      </c>
      <c r="E6" s="17" t="s">
        <v>772</v>
      </c>
      <c r="F6" s="78" t="s">
        <v>866</v>
      </c>
      <c r="G6" s="78"/>
      <c r="H6" s="78"/>
      <c r="I6" s="78"/>
      <c r="J6" s="78"/>
      <c r="K6" s="78"/>
    </row>
    <row r="7" spans="1:25" ht="12.75" customHeight="1" x14ac:dyDescent="0.4">
      <c r="A7" s="17" t="s">
        <v>859</v>
      </c>
      <c r="E7" s="78" t="s">
        <v>867</v>
      </c>
      <c r="F7" s="78"/>
      <c r="G7" s="78"/>
      <c r="H7" s="78"/>
      <c r="I7" s="78"/>
      <c r="J7" s="78"/>
      <c r="K7" s="78"/>
      <c r="L7" s="78"/>
      <c r="M7" s="78"/>
      <c r="N7" s="78"/>
      <c r="O7" s="78"/>
      <c r="P7" s="78"/>
      <c r="Q7" s="78"/>
      <c r="R7" s="78"/>
      <c r="S7" s="78"/>
      <c r="T7" s="78"/>
      <c r="U7" s="78"/>
      <c r="V7" s="78"/>
      <c r="W7" s="78"/>
      <c r="X7" s="78"/>
      <c r="Y7" s="78"/>
    </row>
    <row r="8" spans="1:25" ht="12.75" customHeight="1" x14ac:dyDescent="0.4">
      <c r="A8" s="17" t="s">
        <v>860</v>
      </c>
      <c r="E8" s="78" t="s">
        <v>868</v>
      </c>
      <c r="F8" s="78"/>
      <c r="G8" s="78"/>
      <c r="H8" s="78"/>
      <c r="I8" s="78"/>
      <c r="J8" s="78"/>
      <c r="K8" s="78"/>
    </row>
    <row r="9" spans="1:25" ht="12.75" customHeight="1" x14ac:dyDescent="0.4">
      <c r="A9" s="17" t="s">
        <v>861</v>
      </c>
      <c r="E9" s="78" t="s">
        <v>869</v>
      </c>
      <c r="F9" s="78"/>
      <c r="G9" s="78"/>
      <c r="H9" s="78"/>
      <c r="I9" s="78"/>
      <c r="J9" s="78"/>
      <c r="K9" s="78"/>
      <c r="L9" s="78"/>
      <c r="M9" s="78"/>
      <c r="N9" s="78"/>
      <c r="O9" s="78"/>
    </row>
    <row r="10" spans="1:25" ht="12.75" customHeight="1" x14ac:dyDescent="0.4">
      <c r="A10" s="17" t="s">
        <v>862</v>
      </c>
      <c r="H10" s="78" t="s">
        <v>870</v>
      </c>
      <c r="I10" s="78"/>
      <c r="J10" s="78"/>
      <c r="K10" s="78"/>
      <c r="L10" s="78"/>
      <c r="M10" s="78"/>
      <c r="N10" s="78"/>
      <c r="O10" s="78"/>
      <c r="P10" s="78"/>
      <c r="Q10" s="78"/>
      <c r="R10" s="78"/>
      <c r="S10" s="78"/>
      <c r="T10" s="78"/>
      <c r="U10" s="78"/>
      <c r="V10" s="78"/>
      <c r="W10" s="78"/>
      <c r="X10" s="78"/>
      <c r="Y10" s="78"/>
    </row>
    <row r="11" spans="1:25" ht="12.75" customHeight="1" x14ac:dyDescent="0.4"/>
    <row r="12" spans="1:25" ht="12.75" customHeight="1" x14ac:dyDescent="0.4">
      <c r="A12" s="17" t="s">
        <v>832</v>
      </c>
      <c r="E12" s="78" t="s">
        <v>871</v>
      </c>
      <c r="F12" s="78"/>
      <c r="G12" s="78"/>
      <c r="H12" s="78"/>
      <c r="I12" s="78"/>
      <c r="J12" s="78"/>
      <c r="K12" s="78"/>
    </row>
    <row r="13" spans="1:25" ht="12.75" customHeight="1" x14ac:dyDescent="0.4">
      <c r="A13" s="17" t="s">
        <v>857</v>
      </c>
      <c r="E13" s="78" t="s">
        <v>872</v>
      </c>
      <c r="F13" s="78"/>
      <c r="G13" s="78"/>
      <c r="H13" s="78"/>
      <c r="I13" s="78"/>
      <c r="J13" s="78"/>
      <c r="K13" s="78"/>
      <c r="L13" s="78"/>
      <c r="M13" s="78"/>
      <c r="N13" s="78"/>
      <c r="O13" s="78"/>
      <c r="P13" s="78"/>
      <c r="Q13" s="78"/>
      <c r="R13" s="78"/>
      <c r="S13" s="78"/>
      <c r="T13" s="78"/>
      <c r="U13" s="78"/>
      <c r="V13" s="78"/>
    </row>
    <row r="14" spans="1:25" ht="12.75" customHeight="1" x14ac:dyDescent="0.4">
      <c r="A14" s="17" t="s">
        <v>858</v>
      </c>
      <c r="E14" s="17" t="s">
        <v>772</v>
      </c>
      <c r="F14" s="78" t="s">
        <v>873</v>
      </c>
      <c r="G14" s="78"/>
      <c r="H14" s="78"/>
      <c r="I14" s="78"/>
      <c r="J14" s="78"/>
      <c r="K14" s="78"/>
    </row>
    <row r="15" spans="1:25" ht="12.75" customHeight="1" x14ac:dyDescent="0.4">
      <c r="A15" s="17" t="s">
        <v>859</v>
      </c>
      <c r="E15" s="78" t="s">
        <v>874</v>
      </c>
      <c r="F15" s="78"/>
      <c r="G15" s="78"/>
      <c r="H15" s="78"/>
      <c r="I15" s="78"/>
      <c r="J15" s="78"/>
      <c r="K15" s="78"/>
      <c r="L15" s="78"/>
      <c r="M15" s="78"/>
      <c r="N15" s="78"/>
      <c r="O15" s="78"/>
      <c r="P15" s="78"/>
      <c r="Q15" s="78"/>
      <c r="R15" s="78"/>
      <c r="S15" s="78"/>
      <c r="T15" s="78"/>
      <c r="U15" s="78"/>
      <c r="V15" s="78"/>
      <c r="W15" s="78"/>
      <c r="X15" s="78"/>
      <c r="Y15" s="78"/>
    </row>
    <row r="16" spans="1:25" ht="12.75" customHeight="1" x14ac:dyDescent="0.4">
      <c r="A16" s="17" t="s">
        <v>860</v>
      </c>
      <c r="E16" s="78" t="s">
        <v>875</v>
      </c>
      <c r="F16" s="78"/>
      <c r="G16" s="78"/>
      <c r="H16" s="78"/>
      <c r="I16" s="78"/>
      <c r="J16" s="78"/>
      <c r="K16" s="78"/>
    </row>
    <row r="17" spans="1:25" ht="12.75" customHeight="1" x14ac:dyDescent="0.4">
      <c r="A17" s="17" t="s">
        <v>861</v>
      </c>
      <c r="E17" s="78" t="s">
        <v>876</v>
      </c>
      <c r="F17" s="78"/>
      <c r="G17" s="78"/>
      <c r="H17" s="78"/>
      <c r="I17" s="78"/>
      <c r="J17" s="78"/>
      <c r="K17" s="78"/>
      <c r="L17" s="78"/>
      <c r="M17" s="78"/>
      <c r="N17" s="78"/>
      <c r="O17" s="78"/>
    </row>
    <row r="18" spans="1:25" ht="12.75" customHeight="1" x14ac:dyDescent="0.4">
      <c r="A18" s="17" t="s">
        <v>862</v>
      </c>
      <c r="H18" s="78" t="s">
        <v>877</v>
      </c>
      <c r="I18" s="78"/>
      <c r="J18" s="78"/>
      <c r="K18" s="78"/>
      <c r="L18" s="78"/>
      <c r="M18" s="78"/>
      <c r="N18" s="78"/>
      <c r="O18" s="78"/>
      <c r="P18" s="78"/>
      <c r="Q18" s="78"/>
      <c r="R18" s="78"/>
      <c r="S18" s="78"/>
      <c r="T18" s="78"/>
      <c r="U18" s="78"/>
      <c r="V18" s="78"/>
      <c r="W18" s="78"/>
      <c r="X18" s="78"/>
      <c r="Y18" s="78"/>
    </row>
    <row r="19" spans="1:25" ht="12.75" customHeight="1" x14ac:dyDescent="0.4"/>
    <row r="20" spans="1:25" ht="12.75" customHeight="1" x14ac:dyDescent="0.4">
      <c r="A20" s="17" t="s">
        <v>832</v>
      </c>
      <c r="E20" s="78" t="s">
        <v>878</v>
      </c>
      <c r="F20" s="78"/>
      <c r="G20" s="78"/>
      <c r="H20" s="78"/>
      <c r="I20" s="78"/>
      <c r="J20" s="78"/>
      <c r="K20" s="78"/>
    </row>
    <row r="21" spans="1:25" ht="12.75" customHeight="1" x14ac:dyDescent="0.4">
      <c r="A21" s="17" t="s">
        <v>857</v>
      </c>
      <c r="E21" s="78" t="s">
        <v>879</v>
      </c>
      <c r="F21" s="78"/>
      <c r="G21" s="78"/>
      <c r="H21" s="78"/>
      <c r="I21" s="78"/>
      <c r="J21" s="78"/>
      <c r="K21" s="78"/>
      <c r="L21" s="78"/>
      <c r="M21" s="78"/>
      <c r="N21" s="78"/>
      <c r="O21" s="78"/>
      <c r="P21" s="78"/>
      <c r="Q21" s="78"/>
      <c r="R21" s="78"/>
      <c r="S21" s="78"/>
      <c r="T21" s="78"/>
      <c r="U21" s="78"/>
      <c r="V21" s="78"/>
    </row>
    <row r="22" spans="1:25" ht="12.75" customHeight="1" x14ac:dyDescent="0.4">
      <c r="A22" s="17" t="s">
        <v>858</v>
      </c>
      <c r="E22" s="17" t="s">
        <v>772</v>
      </c>
      <c r="F22" s="78" t="s">
        <v>880</v>
      </c>
      <c r="G22" s="78"/>
      <c r="H22" s="78"/>
      <c r="I22" s="78"/>
      <c r="J22" s="78"/>
      <c r="K22" s="78"/>
    </row>
    <row r="23" spans="1:25" ht="12.75" customHeight="1" x14ac:dyDescent="0.4">
      <c r="A23" s="17" t="s">
        <v>859</v>
      </c>
      <c r="E23" s="78" t="s">
        <v>881</v>
      </c>
      <c r="F23" s="78"/>
      <c r="G23" s="78"/>
      <c r="H23" s="78"/>
      <c r="I23" s="78"/>
      <c r="J23" s="78"/>
      <c r="K23" s="78"/>
      <c r="L23" s="78"/>
      <c r="M23" s="78"/>
      <c r="N23" s="78"/>
      <c r="O23" s="78"/>
      <c r="P23" s="78"/>
      <c r="Q23" s="78"/>
      <c r="R23" s="78"/>
      <c r="S23" s="78"/>
      <c r="T23" s="78"/>
      <c r="U23" s="78"/>
      <c r="V23" s="78"/>
      <c r="W23" s="78"/>
      <c r="X23" s="78"/>
      <c r="Y23" s="78"/>
    </row>
    <row r="24" spans="1:25" ht="12.75" customHeight="1" x14ac:dyDescent="0.4">
      <c r="A24" s="17" t="s">
        <v>860</v>
      </c>
      <c r="E24" s="78" t="s">
        <v>882</v>
      </c>
      <c r="F24" s="78"/>
      <c r="G24" s="78"/>
      <c r="H24" s="78"/>
      <c r="I24" s="78"/>
      <c r="J24" s="78"/>
      <c r="K24" s="78"/>
    </row>
    <row r="25" spans="1:25" ht="12.75" customHeight="1" x14ac:dyDescent="0.4">
      <c r="A25" s="17" t="s">
        <v>861</v>
      </c>
      <c r="E25" s="78" t="s">
        <v>883</v>
      </c>
      <c r="F25" s="78"/>
      <c r="G25" s="78"/>
      <c r="H25" s="78"/>
      <c r="I25" s="78"/>
      <c r="J25" s="78"/>
      <c r="K25" s="78"/>
      <c r="L25" s="78"/>
      <c r="M25" s="78"/>
      <c r="N25" s="78"/>
      <c r="O25" s="78"/>
    </row>
    <row r="26" spans="1:25" ht="12.75" customHeight="1" x14ac:dyDescent="0.4">
      <c r="A26" s="17" t="s">
        <v>862</v>
      </c>
      <c r="H26" s="78" t="s">
        <v>884</v>
      </c>
      <c r="I26" s="78"/>
      <c r="J26" s="78"/>
      <c r="K26" s="78"/>
      <c r="L26" s="78"/>
      <c r="M26" s="78"/>
      <c r="N26" s="78"/>
      <c r="O26" s="78"/>
      <c r="P26" s="78"/>
      <c r="Q26" s="78"/>
      <c r="R26" s="78"/>
      <c r="S26" s="78"/>
      <c r="T26" s="78"/>
      <c r="U26" s="78"/>
      <c r="V26" s="78"/>
      <c r="W26" s="78"/>
      <c r="X26" s="78"/>
      <c r="Y26" s="78"/>
    </row>
    <row r="27" spans="1:25" ht="12.75" customHeight="1" x14ac:dyDescent="0.4"/>
    <row r="28" spans="1:25" ht="12.75" customHeight="1" x14ac:dyDescent="0.4">
      <c r="A28" s="17" t="s">
        <v>832</v>
      </c>
      <c r="E28" s="78" t="s">
        <v>864</v>
      </c>
      <c r="F28" s="78"/>
      <c r="G28" s="78"/>
      <c r="H28" s="78"/>
      <c r="I28" s="78"/>
      <c r="J28" s="78"/>
      <c r="K28" s="78"/>
    </row>
    <row r="29" spans="1:25" ht="12.75" customHeight="1" x14ac:dyDescent="0.4">
      <c r="A29" s="17" t="s">
        <v>857</v>
      </c>
      <c r="E29" s="78" t="s">
        <v>865</v>
      </c>
      <c r="F29" s="78"/>
      <c r="G29" s="78"/>
      <c r="H29" s="78"/>
      <c r="I29" s="78"/>
      <c r="J29" s="78"/>
      <c r="K29" s="78"/>
      <c r="L29" s="78"/>
      <c r="M29" s="78"/>
      <c r="N29" s="78"/>
      <c r="O29" s="78"/>
      <c r="P29" s="78"/>
      <c r="Q29" s="78"/>
      <c r="R29" s="78"/>
      <c r="S29" s="78"/>
      <c r="T29" s="78"/>
      <c r="U29" s="78"/>
      <c r="V29" s="78"/>
    </row>
    <row r="30" spans="1:25" ht="12.75" customHeight="1" x14ac:dyDescent="0.4">
      <c r="A30" s="17" t="s">
        <v>858</v>
      </c>
      <c r="E30" s="17" t="s">
        <v>772</v>
      </c>
      <c r="F30" s="78" t="s">
        <v>866</v>
      </c>
      <c r="G30" s="78"/>
      <c r="H30" s="78"/>
      <c r="I30" s="78"/>
      <c r="J30" s="78"/>
      <c r="K30" s="78"/>
    </row>
    <row r="31" spans="1:25" ht="12.75" customHeight="1" x14ac:dyDescent="0.4">
      <c r="A31" s="17" t="s">
        <v>859</v>
      </c>
      <c r="E31" s="78" t="s">
        <v>867</v>
      </c>
      <c r="F31" s="78"/>
      <c r="G31" s="78"/>
      <c r="H31" s="78"/>
      <c r="I31" s="78"/>
      <c r="J31" s="78"/>
      <c r="K31" s="78"/>
      <c r="L31" s="78"/>
      <c r="M31" s="78"/>
      <c r="N31" s="78"/>
      <c r="O31" s="78"/>
      <c r="P31" s="78"/>
      <c r="Q31" s="78"/>
      <c r="R31" s="78"/>
      <c r="S31" s="78"/>
      <c r="T31" s="78"/>
      <c r="U31" s="78"/>
      <c r="V31" s="78"/>
      <c r="W31" s="78"/>
      <c r="X31" s="78"/>
      <c r="Y31" s="78"/>
    </row>
    <row r="32" spans="1:25" ht="12.75" customHeight="1" x14ac:dyDescent="0.4">
      <c r="A32" s="17" t="s">
        <v>860</v>
      </c>
      <c r="E32" s="78" t="s">
        <v>868</v>
      </c>
      <c r="F32" s="78"/>
      <c r="G32" s="78"/>
      <c r="H32" s="78"/>
      <c r="I32" s="78"/>
      <c r="J32" s="78"/>
      <c r="K32" s="78"/>
    </row>
    <row r="33" spans="1:25" ht="12.75" customHeight="1" x14ac:dyDescent="0.4">
      <c r="A33" s="17" t="s">
        <v>861</v>
      </c>
      <c r="E33" s="78" t="s">
        <v>869</v>
      </c>
      <c r="F33" s="78"/>
      <c r="G33" s="78"/>
      <c r="H33" s="78"/>
      <c r="I33" s="78"/>
      <c r="J33" s="78"/>
      <c r="K33" s="78"/>
      <c r="L33" s="78"/>
      <c r="M33" s="78"/>
      <c r="N33" s="78"/>
      <c r="O33" s="78"/>
    </row>
    <row r="34" spans="1:25" ht="12.75" customHeight="1" x14ac:dyDescent="0.4">
      <c r="A34" s="17" t="s">
        <v>862</v>
      </c>
      <c r="H34" s="78" t="s">
        <v>870</v>
      </c>
      <c r="I34" s="78"/>
      <c r="J34" s="78"/>
      <c r="K34" s="78"/>
      <c r="L34" s="78"/>
      <c r="M34" s="78"/>
      <c r="N34" s="78"/>
      <c r="O34" s="78"/>
      <c r="P34" s="78"/>
      <c r="Q34" s="78"/>
      <c r="R34" s="78"/>
      <c r="S34" s="78"/>
      <c r="T34" s="78"/>
      <c r="U34" s="78"/>
      <c r="V34" s="78"/>
      <c r="W34" s="78"/>
      <c r="X34" s="78"/>
      <c r="Y34" s="78"/>
    </row>
    <row r="35" spans="1:25" ht="12.75" customHeight="1" x14ac:dyDescent="0.4"/>
    <row r="36" spans="1:25" ht="12.75" customHeight="1" x14ac:dyDescent="0.4">
      <c r="A36" s="17" t="s">
        <v>832</v>
      </c>
      <c r="E36" s="78" t="s">
        <v>871</v>
      </c>
      <c r="F36" s="78"/>
      <c r="G36" s="78"/>
      <c r="H36" s="78"/>
      <c r="I36" s="78"/>
      <c r="J36" s="78"/>
      <c r="K36" s="78"/>
    </row>
    <row r="37" spans="1:25" ht="12.75" customHeight="1" x14ac:dyDescent="0.4">
      <c r="A37" s="17" t="s">
        <v>857</v>
      </c>
      <c r="E37" s="78" t="s">
        <v>872</v>
      </c>
      <c r="F37" s="78"/>
      <c r="G37" s="78"/>
      <c r="H37" s="78"/>
      <c r="I37" s="78"/>
      <c r="J37" s="78"/>
      <c r="K37" s="78"/>
      <c r="L37" s="78"/>
      <c r="M37" s="78"/>
      <c r="N37" s="78"/>
      <c r="O37" s="78"/>
      <c r="P37" s="78"/>
      <c r="Q37" s="78"/>
      <c r="R37" s="78"/>
      <c r="S37" s="78"/>
      <c r="T37" s="78"/>
      <c r="U37" s="78"/>
      <c r="V37" s="78"/>
    </row>
    <row r="38" spans="1:25" ht="12.75" customHeight="1" x14ac:dyDescent="0.4">
      <c r="A38" s="17" t="s">
        <v>858</v>
      </c>
      <c r="E38" s="17" t="s">
        <v>772</v>
      </c>
      <c r="F38" s="78" t="s">
        <v>873</v>
      </c>
      <c r="G38" s="78"/>
      <c r="H38" s="78"/>
      <c r="I38" s="78"/>
      <c r="J38" s="78"/>
      <c r="K38" s="78"/>
    </row>
    <row r="39" spans="1:25" ht="12.75" customHeight="1" x14ac:dyDescent="0.4">
      <c r="A39" s="17" t="s">
        <v>859</v>
      </c>
      <c r="E39" s="78" t="s">
        <v>874</v>
      </c>
      <c r="F39" s="78"/>
      <c r="G39" s="78"/>
      <c r="H39" s="78"/>
      <c r="I39" s="78"/>
      <c r="J39" s="78"/>
      <c r="K39" s="78"/>
      <c r="L39" s="78"/>
      <c r="M39" s="78"/>
      <c r="N39" s="78"/>
      <c r="O39" s="78"/>
      <c r="P39" s="78"/>
      <c r="Q39" s="78"/>
      <c r="R39" s="78"/>
      <c r="S39" s="78"/>
      <c r="T39" s="78"/>
      <c r="U39" s="78"/>
      <c r="V39" s="78"/>
      <c r="W39" s="78"/>
      <c r="X39" s="78"/>
      <c r="Y39" s="78"/>
    </row>
    <row r="40" spans="1:25" ht="12.75" customHeight="1" x14ac:dyDescent="0.4">
      <c r="A40" s="17" t="s">
        <v>860</v>
      </c>
      <c r="E40" s="78" t="s">
        <v>875</v>
      </c>
      <c r="F40" s="78"/>
      <c r="G40" s="78"/>
      <c r="H40" s="78"/>
      <c r="I40" s="78"/>
      <c r="J40" s="78"/>
      <c r="K40" s="78"/>
    </row>
    <row r="41" spans="1:25" ht="12.75" customHeight="1" x14ac:dyDescent="0.4">
      <c r="A41" s="17" t="s">
        <v>861</v>
      </c>
      <c r="E41" s="78" t="s">
        <v>876</v>
      </c>
      <c r="F41" s="78"/>
      <c r="G41" s="78"/>
      <c r="H41" s="78"/>
      <c r="I41" s="78"/>
      <c r="J41" s="78"/>
      <c r="K41" s="78"/>
      <c r="L41" s="78"/>
      <c r="M41" s="78"/>
      <c r="N41" s="78"/>
      <c r="O41" s="78"/>
    </row>
    <row r="42" spans="1:25" ht="12.75" customHeight="1" x14ac:dyDescent="0.4">
      <c r="A42" s="17" t="s">
        <v>862</v>
      </c>
      <c r="H42" s="78" t="s">
        <v>877</v>
      </c>
      <c r="I42" s="78"/>
      <c r="J42" s="78"/>
      <c r="K42" s="78"/>
      <c r="L42" s="78"/>
      <c r="M42" s="78"/>
      <c r="N42" s="78"/>
      <c r="O42" s="78"/>
      <c r="P42" s="78"/>
      <c r="Q42" s="78"/>
      <c r="R42" s="78"/>
      <c r="S42" s="78"/>
      <c r="T42" s="78"/>
      <c r="U42" s="78"/>
      <c r="V42" s="78"/>
      <c r="W42" s="78"/>
      <c r="X42" s="78"/>
      <c r="Y42" s="78"/>
    </row>
    <row r="43" spans="1:25" ht="12.75" customHeight="1" x14ac:dyDescent="0.4"/>
    <row r="44" spans="1:25" ht="12.75" customHeight="1" x14ac:dyDescent="0.4">
      <c r="A44" s="17" t="s">
        <v>832</v>
      </c>
      <c r="E44" s="78" t="s">
        <v>878</v>
      </c>
      <c r="F44" s="78"/>
      <c r="G44" s="78"/>
      <c r="H44" s="78"/>
      <c r="I44" s="78"/>
      <c r="J44" s="78"/>
      <c r="K44" s="78"/>
    </row>
    <row r="45" spans="1:25" ht="12.75" customHeight="1" x14ac:dyDescent="0.4">
      <c r="A45" s="17" t="s">
        <v>857</v>
      </c>
      <c r="E45" s="78" t="s">
        <v>879</v>
      </c>
      <c r="F45" s="78"/>
      <c r="G45" s="78"/>
      <c r="H45" s="78"/>
      <c r="I45" s="78"/>
      <c r="J45" s="78"/>
      <c r="K45" s="78"/>
      <c r="L45" s="78"/>
      <c r="M45" s="78"/>
      <c r="N45" s="78"/>
      <c r="O45" s="78"/>
      <c r="P45" s="78"/>
      <c r="Q45" s="78"/>
      <c r="R45" s="78"/>
      <c r="S45" s="78"/>
      <c r="T45" s="78"/>
      <c r="U45" s="78"/>
      <c r="V45" s="78"/>
    </row>
    <row r="46" spans="1:25" ht="12.75" customHeight="1" x14ac:dyDescent="0.4">
      <c r="A46" s="17" t="s">
        <v>858</v>
      </c>
      <c r="E46" s="17" t="s">
        <v>772</v>
      </c>
      <c r="F46" s="78" t="s">
        <v>880</v>
      </c>
      <c r="G46" s="78"/>
      <c r="H46" s="78"/>
      <c r="I46" s="78"/>
      <c r="J46" s="78"/>
      <c r="K46" s="78"/>
    </row>
    <row r="47" spans="1:25" ht="12.75" customHeight="1" x14ac:dyDescent="0.4">
      <c r="A47" s="17" t="s">
        <v>859</v>
      </c>
      <c r="E47" s="78" t="s">
        <v>881</v>
      </c>
      <c r="F47" s="78"/>
      <c r="G47" s="78"/>
      <c r="H47" s="78"/>
      <c r="I47" s="78"/>
      <c r="J47" s="78"/>
      <c r="K47" s="78"/>
      <c r="L47" s="78"/>
      <c r="M47" s="78"/>
      <c r="N47" s="78"/>
      <c r="O47" s="78"/>
      <c r="P47" s="78"/>
      <c r="Q47" s="78"/>
      <c r="R47" s="78"/>
      <c r="S47" s="78"/>
      <c r="T47" s="78"/>
      <c r="U47" s="78"/>
      <c r="V47" s="78"/>
      <c r="W47" s="78"/>
      <c r="X47" s="78"/>
      <c r="Y47" s="78"/>
    </row>
    <row r="48" spans="1:25" ht="12.75" customHeight="1" x14ac:dyDescent="0.4">
      <c r="A48" s="17" t="s">
        <v>860</v>
      </c>
      <c r="E48" s="78" t="s">
        <v>882</v>
      </c>
      <c r="F48" s="78"/>
      <c r="G48" s="78"/>
      <c r="H48" s="78"/>
      <c r="I48" s="78"/>
      <c r="J48" s="78"/>
      <c r="K48" s="78"/>
    </row>
    <row r="49" spans="1:25" ht="12.75" customHeight="1" x14ac:dyDescent="0.4">
      <c r="A49" s="17" t="s">
        <v>861</v>
      </c>
      <c r="E49" s="78" t="s">
        <v>883</v>
      </c>
      <c r="F49" s="78"/>
      <c r="G49" s="78"/>
      <c r="H49" s="78"/>
      <c r="I49" s="78"/>
      <c r="J49" s="78"/>
      <c r="K49" s="78"/>
      <c r="L49" s="78"/>
      <c r="M49" s="78"/>
      <c r="N49" s="78"/>
      <c r="O49" s="78"/>
    </row>
    <row r="50" spans="1:25" ht="12.75" customHeight="1" x14ac:dyDescent="0.4">
      <c r="A50" s="17" t="s">
        <v>862</v>
      </c>
      <c r="H50" s="78" t="s">
        <v>884</v>
      </c>
      <c r="I50" s="78"/>
      <c r="J50" s="78"/>
      <c r="K50" s="78"/>
      <c r="L50" s="78"/>
      <c r="M50" s="78"/>
      <c r="N50" s="78"/>
      <c r="O50" s="78"/>
      <c r="P50" s="78"/>
      <c r="Q50" s="78"/>
      <c r="R50" s="78"/>
      <c r="S50" s="78"/>
      <c r="T50" s="78"/>
      <c r="U50" s="78"/>
      <c r="V50" s="78"/>
      <c r="W50" s="78"/>
      <c r="X50" s="78"/>
      <c r="Y50" s="78"/>
    </row>
    <row r="51" spans="1:25" ht="12.75" customHeight="1" x14ac:dyDescent="0.4"/>
    <row r="52" spans="1:25" ht="12.75" customHeight="1" x14ac:dyDescent="0.4">
      <c r="A52" s="17" t="s">
        <v>832</v>
      </c>
      <c r="E52" s="78" t="s">
        <v>878</v>
      </c>
      <c r="F52" s="78"/>
      <c r="G52" s="78"/>
      <c r="H52" s="78"/>
      <c r="I52" s="78"/>
      <c r="J52" s="78"/>
      <c r="K52" s="78"/>
    </row>
    <row r="53" spans="1:25" ht="12.75" customHeight="1" x14ac:dyDescent="0.4">
      <c r="A53" s="17" t="s">
        <v>857</v>
      </c>
      <c r="E53" s="78" t="s">
        <v>879</v>
      </c>
      <c r="F53" s="78"/>
      <c r="G53" s="78"/>
      <c r="H53" s="78"/>
      <c r="I53" s="78"/>
      <c r="J53" s="78"/>
      <c r="K53" s="78"/>
      <c r="L53" s="78"/>
      <c r="M53" s="78"/>
      <c r="N53" s="78"/>
      <c r="O53" s="78"/>
      <c r="P53" s="78"/>
      <c r="Q53" s="78"/>
      <c r="R53" s="78"/>
      <c r="S53" s="78"/>
      <c r="T53" s="78"/>
      <c r="U53" s="78"/>
      <c r="V53" s="78"/>
    </row>
    <row r="54" spans="1:25" ht="12.75" customHeight="1" x14ac:dyDescent="0.4">
      <c r="A54" s="17" t="s">
        <v>858</v>
      </c>
      <c r="E54" s="17" t="s">
        <v>772</v>
      </c>
      <c r="F54" s="78" t="s">
        <v>880</v>
      </c>
      <c r="G54" s="78"/>
      <c r="H54" s="78"/>
      <c r="I54" s="78"/>
      <c r="J54" s="78"/>
      <c r="K54" s="78"/>
    </row>
    <row r="55" spans="1:25" ht="12.75" customHeight="1" x14ac:dyDescent="0.4">
      <c r="A55" s="17" t="s">
        <v>859</v>
      </c>
      <c r="E55" s="78" t="s">
        <v>881</v>
      </c>
      <c r="F55" s="78"/>
      <c r="G55" s="78"/>
      <c r="H55" s="78"/>
      <c r="I55" s="78"/>
      <c r="J55" s="78"/>
      <c r="K55" s="78"/>
      <c r="L55" s="78"/>
      <c r="M55" s="78"/>
      <c r="N55" s="78"/>
      <c r="O55" s="78"/>
      <c r="P55" s="78"/>
      <c r="Q55" s="78"/>
      <c r="R55" s="78"/>
      <c r="S55" s="78"/>
      <c r="T55" s="78"/>
      <c r="U55" s="78"/>
      <c r="V55" s="78"/>
      <c r="W55" s="78"/>
      <c r="X55" s="78"/>
      <c r="Y55" s="78"/>
    </row>
    <row r="56" spans="1:25" ht="12.75" customHeight="1" x14ac:dyDescent="0.4">
      <c r="A56" s="17" t="s">
        <v>860</v>
      </c>
      <c r="E56" s="78" t="s">
        <v>882</v>
      </c>
      <c r="F56" s="78"/>
      <c r="G56" s="78"/>
      <c r="H56" s="78"/>
      <c r="I56" s="78"/>
      <c r="J56" s="78"/>
      <c r="K56" s="78"/>
    </row>
    <row r="57" spans="1:25" ht="12.75" customHeight="1" x14ac:dyDescent="0.4">
      <c r="A57" s="17" t="s">
        <v>861</v>
      </c>
      <c r="E57" s="78" t="s">
        <v>883</v>
      </c>
      <c r="F57" s="78"/>
      <c r="G57" s="78"/>
      <c r="H57" s="78"/>
      <c r="I57" s="78"/>
      <c r="J57" s="78"/>
      <c r="K57" s="78"/>
      <c r="L57" s="78"/>
      <c r="M57" s="78"/>
      <c r="N57" s="78"/>
      <c r="O57" s="78"/>
    </row>
    <row r="58" spans="1:25" ht="12.75" customHeight="1" x14ac:dyDescent="0.4">
      <c r="A58" s="17" t="s">
        <v>862</v>
      </c>
      <c r="H58" s="78" t="s">
        <v>884</v>
      </c>
      <c r="I58" s="78"/>
      <c r="J58" s="78"/>
      <c r="K58" s="78"/>
      <c r="L58" s="78"/>
      <c r="M58" s="78"/>
      <c r="N58" s="78"/>
      <c r="O58" s="78"/>
      <c r="P58" s="78"/>
      <c r="Q58" s="78"/>
      <c r="R58" s="78"/>
      <c r="S58" s="78"/>
      <c r="T58" s="78"/>
      <c r="U58" s="78"/>
      <c r="V58" s="78"/>
      <c r="W58" s="78"/>
      <c r="X58" s="78"/>
      <c r="Y58" s="78"/>
    </row>
    <row r="59" spans="1:25" s="17" customFormat="1" ht="12.75" customHeight="1" x14ac:dyDescent="0.4">
      <c r="R59" s="1"/>
      <c r="S59" s="1"/>
      <c r="T59" s="1"/>
      <c r="U59" s="1"/>
      <c r="V59" s="1"/>
      <c r="W59" s="1"/>
      <c r="X59" s="1"/>
      <c r="Y59" s="1"/>
    </row>
    <row r="60" spans="1:25" s="17" customFormat="1" ht="12.75" customHeight="1" x14ac:dyDescent="0.4">
      <c r="R60" s="1"/>
      <c r="S60" s="1"/>
      <c r="T60" s="1"/>
      <c r="U60" s="1"/>
      <c r="V60" s="1"/>
      <c r="W60" s="1"/>
      <c r="X60" s="1"/>
      <c r="Y60" s="1"/>
    </row>
    <row r="61" spans="1:25" s="17" customFormat="1" ht="12.75" customHeight="1" x14ac:dyDescent="0.4">
      <c r="R61" s="1"/>
      <c r="S61" s="1"/>
      <c r="T61" s="1"/>
      <c r="U61" s="1"/>
      <c r="V61" s="1"/>
      <c r="W61" s="1"/>
      <c r="X61" s="1"/>
      <c r="Y61" s="1"/>
    </row>
    <row r="62" spans="1:25" s="17" customFormat="1" ht="12.75" customHeight="1" x14ac:dyDescent="0.4">
      <c r="R62" s="1"/>
      <c r="S62" s="1"/>
      <c r="T62" s="1"/>
      <c r="U62" s="1"/>
      <c r="V62" s="1"/>
      <c r="W62" s="1"/>
      <c r="X62" s="1"/>
      <c r="Y62" s="1"/>
    </row>
    <row r="63" spans="1:25" s="17" customFormat="1" ht="12.75" customHeight="1" x14ac:dyDescent="0.4">
      <c r="R63" s="1"/>
      <c r="S63" s="1"/>
      <c r="T63" s="1"/>
      <c r="U63" s="1"/>
      <c r="V63" s="1"/>
      <c r="W63" s="1"/>
      <c r="X63" s="1"/>
      <c r="Y63" s="1"/>
    </row>
    <row r="64" spans="1:25" s="17" customFormat="1" ht="12.75" customHeight="1" x14ac:dyDescent="0.4">
      <c r="R64" s="1"/>
      <c r="S64" s="1"/>
      <c r="T64" s="1"/>
      <c r="U64" s="1"/>
      <c r="V64" s="1"/>
      <c r="W64" s="1"/>
      <c r="X64" s="1"/>
      <c r="Y64" s="1"/>
    </row>
    <row r="65" spans="18:25" s="17" customFormat="1" ht="12.75" customHeight="1" x14ac:dyDescent="0.4">
      <c r="R65" s="1"/>
      <c r="S65" s="1"/>
      <c r="T65" s="1"/>
      <c r="U65" s="1"/>
      <c r="V65" s="1"/>
      <c r="W65" s="1"/>
      <c r="X65" s="1"/>
      <c r="Y65" s="1"/>
    </row>
    <row r="66" spans="18:25" s="17" customFormat="1" ht="12.75" customHeight="1" x14ac:dyDescent="0.4">
      <c r="R66" s="1"/>
      <c r="S66" s="1"/>
      <c r="T66" s="1"/>
      <c r="U66" s="1"/>
      <c r="V66" s="1"/>
      <c r="W66" s="1"/>
      <c r="X66" s="1"/>
      <c r="Y66" s="1"/>
    </row>
    <row r="67" spans="18:25" s="17" customFormat="1" ht="12.75" customHeight="1" x14ac:dyDescent="0.4">
      <c r="R67" s="1"/>
      <c r="S67" s="1"/>
      <c r="T67" s="1"/>
      <c r="U67" s="1"/>
      <c r="V67" s="1"/>
      <c r="W67" s="1"/>
      <c r="X67" s="1"/>
      <c r="Y67" s="1"/>
    </row>
    <row r="68" spans="18:25" s="17" customFormat="1" ht="12.75" customHeight="1" x14ac:dyDescent="0.4">
      <c r="R68" s="1"/>
      <c r="S68" s="1"/>
      <c r="T68" s="1"/>
      <c r="U68" s="1"/>
      <c r="V68" s="1"/>
      <c r="W68" s="1"/>
      <c r="X68" s="1"/>
      <c r="Y68" s="1"/>
    </row>
    <row r="69" spans="18:25" s="17" customFormat="1" ht="12.75" customHeight="1" x14ac:dyDescent="0.4">
      <c r="R69" s="1"/>
      <c r="S69" s="1"/>
      <c r="T69" s="1"/>
      <c r="U69" s="1"/>
      <c r="V69" s="1"/>
      <c r="W69" s="1"/>
      <c r="X69" s="1"/>
      <c r="Y69" s="1"/>
    </row>
    <row r="70" spans="18:25" s="17" customFormat="1" ht="12.75" customHeight="1" x14ac:dyDescent="0.4">
      <c r="R70" s="1"/>
      <c r="S70" s="1"/>
      <c r="T70" s="1"/>
      <c r="U70" s="1"/>
      <c r="V70" s="1"/>
      <c r="W70" s="1"/>
      <c r="X70" s="1"/>
      <c r="Y70" s="1"/>
    </row>
    <row r="71" spans="18:25" s="17" customFormat="1" ht="12.75" customHeight="1" x14ac:dyDescent="0.4">
      <c r="R71" s="1"/>
      <c r="S71" s="1"/>
      <c r="T71" s="1"/>
      <c r="U71" s="1"/>
      <c r="V71" s="1"/>
      <c r="W71" s="1"/>
      <c r="X71" s="1"/>
      <c r="Y71" s="1"/>
    </row>
    <row r="72" spans="18:25" s="17" customFormat="1" ht="12.75" customHeight="1" x14ac:dyDescent="0.4">
      <c r="R72" s="1"/>
      <c r="S72" s="1"/>
      <c r="T72" s="1"/>
      <c r="U72" s="1"/>
      <c r="V72" s="1"/>
      <c r="W72" s="1"/>
      <c r="X72" s="1"/>
      <c r="Y72" s="1"/>
    </row>
    <row r="73" spans="18:25" s="17" customFormat="1" ht="12.75" customHeight="1" x14ac:dyDescent="0.4">
      <c r="R73" s="1"/>
      <c r="S73" s="1"/>
      <c r="T73" s="1"/>
      <c r="U73" s="1"/>
      <c r="V73" s="1"/>
      <c r="W73" s="1"/>
      <c r="X73" s="1"/>
      <c r="Y73" s="1"/>
    </row>
    <row r="74" spans="18:25" s="17" customFormat="1" ht="12.75" customHeight="1" x14ac:dyDescent="0.4">
      <c r="R74" s="1"/>
      <c r="S74" s="1"/>
      <c r="T74" s="1"/>
      <c r="U74" s="1"/>
      <c r="V74" s="1"/>
      <c r="W74" s="1"/>
      <c r="X74" s="1"/>
      <c r="Y74" s="1"/>
    </row>
    <row r="75" spans="18:25" s="17" customFormat="1" ht="12.75" customHeight="1" x14ac:dyDescent="0.4">
      <c r="R75" s="1"/>
      <c r="S75" s="1"/>
      <c r="T75" s="1"/>
      <c r="U75" s="1"/>
      <c r="V75" s="1"/>
      <c r="W75" s="1"/>
      <c r="X75" s="1"/>
      <c r="Y75" s="1"/>
    </row>
    <row r="76" spans="18:25" s="17" customFormat="1" ht="12.75" customHeight="1" x14ac:dyDescent="0.4">
      <c r="R76" s="1"/>
      <c r="S76" s="1"/>
      <c r="T76" s="1"/>
      <c r="U76" s="1"/>
      <c r="V76" s="1"/>
      <c r="W76" s="1"/>
      <c r="X76" s="1"/>
      <c r="Y76" s="1"/>
    </row>
    <row r="77" spans="18:25" s="17" customFormat="1" ht="12.75" customHeight="1" x14ac:dyDescent="0.4">
      <c r="R77" s="1"/>
      <c r="S77" s="1"/>
      <c r="T77" s="1"/>
      <c r="U77" s="1"/>
      <c r="V77" s="1"/>
      <c r="W77" s="1"/>
      <c r="X77" s="1"/>
      <c r="Y77" s="1"/>
    </row>
    <row r="78" spans="18:25" s="17" customFormat="1" ht="12.75" customHeight="1" x14ac:dyDescent="0.4">
      <c r="R78" s="1"/>
      <c r="S78" s="1"/>
      <c r="T78" s="1"/>
      <c r="U78" s="1"/>
      <c r="V78" s="1"/>
      <c r="W78" s="1"/>
      <c r="X78" s="1"/>
      <c r="Y78" s="1"/>
    </row>
    <row r="79" spans="18:25" s="17" customFormat="1" ht="12.75" customHeight="1" x14ac:dyDescent="0.4">
      <c r="R79" s="1"/>
      <c r="S79" s="1"/>
      <c r="T79" s="1"/>
      <c r="U79" s="1"/>
      <c r="V79" s="1"/>
      <c r="W79" s="1"/>
      <c r="X79" s="1"/>
      <c r="Y79" s="1"/>
    </row>
    <row r="80" spans="18:25" s="17" customFormat="1" ht="12.75" customHeight="1" x14ac:dyDescent="0.4">
      <c r="R80" s="1"/>
      <c r="S80" s="1"/>
      <c r="T80" s="1"/>
      <c r="U80" s="1"/>
      <c r="V80" s="1"/>
      <c r="W80" s="1"/>
      <c r="X80" s="1"/>
      <c r="Y80" s="1"/>
    </row>
    <row r="81" spans="18:25" s="17" customFormat="1" ht="12.75" customHeight="1" x14ac:dyDescent="0.4">
      <c r="R81" s="1"/>
      <c r="S81" s="1"/>
      <c r="T81" s="1"/>
      <c r="U81" s="1"/>
      <c r="V81" s="1"/>
      <c r="W81" s="1"/>
      <c r="X81" s="1"/>
      <c r="Y81" s="1"/>
    </row>
    <row r="82" spans="18:25" s="17" customFormat="1" ht="12.75" customHeight="1" x14ac:dyDescent="0.4">
      <c r="R82" s="1"/>
      <c r="S82" s="1"/>
      <c r="T82" s="1"/>
      <c r="U82" s="1"/>
      <c r="V82" s="1"/>
      <c r="W82" s="1"/>
      <c r="X82" s="1"/>
      <c r="Y82" s="1"/>
    </row>
    <row r="83" spans="18:25" s="17" customFormat="1" ht="12.75" customHeight="1" x14ac:dyDescent="0.4">
      <c r="R83" s="1"/>
      <c r="S83" s="1"/>
      <c r="T83" s="1"/>
      <c r="U83" s="1"/>
      <c r="V83" s="1"/>
      <c r="W83" s="1"/>
      <c r="X83" s="1"/>
      <c r="Y83" s="1"/>
    </row>
    <row r="84" spans="18:25" s="17" customFormat="1" ht="12.75" customHeight="1" x14ac:dyDescent="0.4">
      <c r="R84" s="1"/>
      <c r="S84" s="1"/>
      <c r="T84" s="1"/>
      <c r="U84" s="1"/>
      <c r="V84" s="1"/>
      <c r="W84" s="1"/>
      <c r="X84" s="1"/>
      <c r="Y84" s="1"/>
    </row>
    <row r="85" spans="18:25" s="17" customFormat="1" ht="12.75" customHeight="1" x14ac:dyDescent="0.4">
      <c r="R85" s="1"/>
      <c r="S85" s="1"/>
      <c r="T85" s="1"/>
      <c r="U85" s="1"/>
      <c r="V85" s="1"/>
      <c r="W85" s="1"/>
      <c r="X85" s="1"/>
      <c r="Y85" s="1"/>
    </row>
    <row r="86" spans="18:25" s="17" customFormat="1" ht="12.75" customHeight="1" x14ac:dyDescent="0.4">
      <c r="R86" s="1"/>
      <c r="S86" s="1"/>
      <c r="T86" s="1"/>
      <c r="U86" s="1"/>
      <c r="V86" s="1"/>
      <c r="W86" s="1"/>
      <c r="X86" s="1"/>
      <c r="Y86" s="1"/>
    </row>
    <row r="87" spans="18:25" s="17" customFormat="1" ht="12.75" customHeight="1" x14ac:dyDescent="0.4">
      <c r="R87" s="1"/>
      <c r="S87" s="1"/>
      <c r="T87" s="1"/>
      <c r="U87" s="1"/>
      <c r="V87" s="1"/>
      <c r="W87" s="1"/>
      <c r="X87" s="1"/>
      <c r="Y87" s="1"/>
    </row>
    <row r="88" spans="18:25" s="17" customFormat="1" ht="12.75" customHeight="1" x14ac:dyDescent="0.4">
      <c r="R88" s="1"/>
      <c r="S88" s="1"/>
      <c r="T88" s="1"/>
      <c r="U88" s="1"/>
      <c r="V88" s="1"/>
      <c r="W88" s="1"/>
      <c r="X88" s="1"/>
      <c r="Y88" s="1"/>
    </row>
    <row r="89" spans="18:25" s="17" customFormat="1" ht="12.75" customHeight="1" x14ac:dyDescent="0.4">
      <c r="R89" s="1"/>
      <c r="S89" s="1"/>
      <c r="T89" s="1"/>
      <c r="U89" s="1"/>
      <c r="V89" s="1"/>
      <c r="W89" s="1"/>
      <c r="X89" s="1"/>
      <c r="Y89" s="1"/>
    </row>
    <row r="90" spans="18:25" s="17" customFormat="1" ht="12.75" customHeight="1" x14ac:dyDescent="0.4">
      <c r="R90" s="1"/>
      <c r="S90" s="1"/>
      <c r="T90" s="1"/>
      <c r="U90" s="1"/>
      <c r="V90" s="1"/>
      <c r="W90" s="1"/>
      <c r="X90" s="1"/>
      <c r="Y90" s="1"/>
    </row>
    <row r="91" spans="18:25" s="17" customFormat="1" ht="12.75" customHeight="1" x14ac:dyDescent="0.4">
      <c r="R91" s="1"/>
      <c r="S91" s="1"/>
      <c r="T91" s="1"/>
      <c r="U91" s="1"/>
      <c r="V91" s="1"/>
      <c r="W91" s="1"/>
      <c r="X91" s="1"/>
      <c r="Y91" s="1"/>
    </row>
    <row r="92" spans="18:25" s="17" customFormat="1" ht="12.75" customHeight="1" x14ac:dyDescent="0.4">
      <c r="R92" s="1"/>
      <c r="S92" s="1"/>
      <c r="T92" s="1"/>
      <c r="U92" s="1"/>
      <c r="V92" s="1"/>
      <c r="W92" s="1"/>
      <c r="X92" s="1"/>
      <c r="Y92" s="1"/>
    </row>
    <row r="93" spans="18:25" s="17" customFormat="1" ht="12.75" customHeight="1" x14ac:dyDescent="0.4">
      <c r="R93" s="1"/>
      <c r="S93" s="1"/>
      <c r="T93" s="1"/>
      <c r="U93" s="1"/>
      <c r="V93" s="1"/>
      <c r="W93" s="1"/>
      <c r="X93" s="1"/>
      <c r="Y93" s="1"/>
    </row>
    <row r="94" spans="18:25" s="17" customFormat="1" ht="12.75" customHeight="1" x14ac:dyDescent="0.4">
      <c r="R94" s="1"/>
      <c r="S94" s="1"/>
      <c r="T94" s="1"/>
      <c r="U94" s="1"/>
      <c r="V94" s="1"/>
      <c r="W94" s="1"/>
      <c r="X94" s="1"/>
      <c r="Y94" s="1"/>
    </row>
    <row r="95" spans="18:25" s="17" customFormat="1" ht="12.75" customHeight="1" x14ac:dyDescent="0.4">
      <c r="R95" s="1"/>
      <c r="S95" s="1"/>
      <c r="T95" s="1"/>
      <c r="U95" s="1"/>
      <c r="V95" s="1"/>
      <c r="W95" s="1"/>
      <c r="X95" s="1"/>
      <c r="Y95" s="1"/>
    </row>
    <row r="96" spans="18:25" s="17" customFormat="1" ht="12.75" customHeight="1" x14ac:dyDescent="0.4">
      <c r="R96" s="1"/>
      <c r="S96" s="1"/>
      <c r="T96" s="1"/>
      <c r="U96" s="1"/>
      <c r="V96" s="1"/>
      <c r="W96" s="1"/>
      <c r="X96" s="1"/>
      <c r="Y96" s="1"/>
    </row>
    <row r="97" spans="18:25" s="17" customFormat="1" ht="12.75" customHeight="1" x14ac:dyDescent="0.4">
      <c r="R97" s="1"/>
      <c r="S97" s="1"/>
      <c r="T97" s="1"/>
      <c r="U97" s="1"/>
      <c r="V97" s="1"/>
      <c r="W97" s="1"/>
      <c r="X97" s="1"/>
      <c r="Y97" s="1"/>
    </row>
    <row r="98" spans="18:25" s="17" customFormat="1" ht="12.75" customHeight="1" x14ac:dyDescent="0.4">
      <c r="R98" s="1"/>
      <c r="S98" s="1"/>
      <c r="T98" s="1"/>
      <c r="U98" s="1"/>
      <c r="V98" s="1"/>
      <c r="W98" s="1"/>
      <c r="X98" s="1"/>
      <c r="Y98" s="1"/>
    </row>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pans="18:25" s="17" customFormat="1" ht="12.75" customHeight="1" x14ac:dyDescent="0.4">
      <c r="R113" s="1"/>
      <c r="S113" s="1"/>
      <c r="T113" s="1"/>
      <c r="U113" s="1"/>
      <c r="V113" s="1"/>
      <c r="W113" s="1"/>
      <c r="X113" s="1"/>
      <c r="Y113" s="1"/>
    </row>
    <row r="114" spans="18:25" s="17" customFormat="1" ht="12.75" customHeight="1" x14ac:dyDescent="0.4">
      <c r="R114" s="1"/>
      <c r="S114" s="1"/>
      <c r="T114" s="1"/>
      <c r="U114" s="1"/>
      <c r="V114" s="1"/>
      <c r="W114" s="1"/>
      <c r="X114" s="1"/>
      <c r="Y114" s="1"/>
    </row>
    <row r="115" spans="18:25" s="17" customFormat="1" ht="12.75" customHeight="1" x14ac:dyDescent="0.4">
      <c r="R115" s="1"/>
      <c r="S115" s="1"/>
      <c r="T115" s="1"/>
      <c r="U115" s="1"/>
      <c r="V115" s="1"/>
      <c r="W115" s="1"/>
      <c r="X115" s="1"/>
      <c r="Y115" s="1"/>
    </row>
    <row r="116" spans="18:25" s="17" customFormat="1" ht="12.75" customHeight="1" x14ac:dyDescent="0.4">
      <c r="R116" s="1"/>
      <c r="S116" s="1"/>
      <c r="T116" s="1"/>
      <c r="U116" s="1"/>
      <c r="V116" s="1"/>
      <c r="W116" s="1"/>
      <c r="X116" s="1"/>
      <c r="Y116" s="1"/>
    </row>
    <row r="117" spans="18:25" s="17" customFormat="1" ht="12.75" customHeight="1" x14ac:dyDescent="0.4">
      <c r="R117" s="1"/>
      <c r="S117" s="1"/>
      <c r="T117" s="1"/>
      <c r="U117" s="1"/>
      <c r="V117" s="1"/>
      <c r="W117" s="1"/>
      <c r="X117" s="1"/>
      <c r="Y117" s="1"/>
    </row>
    <row r="118" spans="18:25" s="17" customFormat="1" ht="12.75" customHeight="1" x14ac:dyDescent="0.4">
      <c r="R118" s="1"/>
      <c r="S118" s="1"/>
      <c r="T118" s="1"/>
      <c r="U118" s="1"/>
      <c r="V118" s="1"/>
      <c r="W118" s="1"/>
      <c r="X118" s="1"/>
      <c r="Y118" s="1"/>
    </row>
    <row r="119" spans="18:25" s="17" customFormat="1" ht="12.75" customHeight="1" x14ac:dyDescent="0.4">
      <c r="R119" s="1"/>
      <c r="S119" s="1"/>
      <c r="T119" s="1"/>
      <c r="U119" s="1"/>
      <c r="V119" s="1"/>
      <c r="W119" s="1"/>
      <c r="X119" s="1"/>
      <c r="Y119" s="1"/>
    </row>
    <row r="120" spans="18:25" s="17" customFormat="1" ht="12.75" customHeight="1" x14ac:dyDescent="0.4">
      <c r="R120" s="1"/>
      <c r="S120" s="1"/>
      <c r="T120" s="1"/>
      <c r="U120" s="1"/>
      <c r="V120" s="1"/>
      <c r="W120" s="1"/>
      <c r="X120" s="1"/>
      <c r="Y120" s="1"/>
    </row>
    <row r="121" spans="18:25" s="17" customFormat="1" ht="12.75" customHeight="1" x14ac:dyDescent="0.4">
      <c r="R121" s="1"/>
      <c r="S121" s="1"/>
      <c r="T121" s="1"/>
      <c r="U121" s="1"/>
      <c r="V121" s="1"/>
      <c r="W121" s="1"/>
      <c r="X121" s="1"/>
      <c r="Y121" s="1"/>
    </row>
    <row r="122" spans="18:25" s="17" customFormat="1" ht="12.75" customHeight="1" x14ac:dyDescent="0.4">
      <c r="R122" s="1"/>
      <c r="S122" s="1"/>
      <c r="T122" s="1"/>
      <c r="U122" s="1"/>
      <c r="V122" s="1"/>
      <c r="W122" s="1"/>
      <c r="X122" s="1"/>
      <c r="Y122" s="1"/>
    </row>
    <row r="123" spans="18:25" s="17" customFormat="1" ht="12.75" customHeight="1" x14ac:dyDescent="0.4">
      <c r="R123" s="1"/>
      <c r="S123" s="1"/>
      <c r="T123" s="1"/>
      <c r="U123" s="1"/>
      <c r="V123" s="1"/>
      <c r="W123" s="1"/>
      <c r="X123" s="1"/>
      <c r="Y123" s="1"/>
    </row>
    <row r="124" spans="18:25" s="17" customFormat="1" ht="12.75" customHeight="1" x14ac:dyDescent="0.4">
      <c r="R124" s="1"/>
      <c r="S124" s="1"/>
      <c r="T124" s="1"/>
      <c r="U124" s="1"/>
      <c r="V124" s="1"/>
      <c r="W124" s="1"/>
      <c r="X124" s="1"/>
      <c r="Y124" s="1"/>
    </row>
    <row r="125" spans="18:25" s="17" customFormat="1" ht="12.75" customHeight="1" x14ac:dyDescent="0.4">
      <c r="R125" s="1"/>
      <c r="S125" s="1"/>
      <c r="T125" s="1"/>
      <c r="U125" s="1"/>
      <c r="V125" s="1"/>
      <c r="W125" s="1"/>
      <c r="X125" s="1"/>
      <c r="Y125" s="1"/>
    </row>
    <row r="126" spans="18:25" s="17" customFormat="1" ht="12.75" customHeight="1" x14ac:dyDescent="0.4">
      <c r="R126" s="1"/>
      <c r="S126" s="1"/>
      <c r="T126" s="1"/>
      <c r="U126" s="1"/>
      <c r="V126" s="1"/>
      <c r="W126" s="1"/>
      <c r="X126" s="1"/>
      <c r="Y126" s="1"/>
    </row>
    <row r="127" spans="18:25" s="17" customFormat="1" ht="12.75" customHeight="1" x14ac:dyDescent="0.4">
      <c r="R127" s="1"/>
      <c r="S127" s="1"/>
      <c r="T127" s="1"/>
      <c r="U127" s="1"/>
      <c r="V127" s="1"/>
      <c r="W127" s="1"/>
      <c r="X127" s="1"/>
      <c r="Y127" s="1"/>
    </row>
    <row r="128" spans="18:25" s="17" customFormat="1" ht="12.75" customHeight="1" x14ac:dyDescent="0.4">
      <c r="R128" s="1"/>
      <c r="S128" s="1"/>
      <c r="T128" s="1"/>
      <c r="U128" s="1"/>
      <c r="V128" s="1"/>
      <c r="W128" s="1"/>
      <c r="X128" s="1"/>
      <c r="Y128" s="1"/>
    </row>
    <row r="129" spans="18:25" s="17" customFormat="1" ht="12.75" customHeight="1" x14ac:dyDescent="0.4">
      <c r="R129" s="1"/>
      <c r="S129" s="1"/>
      <c r="T129" s="1"/>
      <c r="U129" s="1"/>
      <c r="V129" s="1"/>
      <c r="W129" s="1"/>
      <c r="X129" s="1"/>
      <c r="Y129" s="1"/>
    </row>
    <row r="130" spans="18:25" s="17" customFormat="1" ht="12.75" customHeight="1" x14ac:dyDescent="0.4">
      <c r="R130" s="1"/>
      <c r="S130" s="1"/>
      <c r="T130" s="1"/>
      <c r="U130" s="1"/>
      <c r="V130" s="1"/>
      <c r="W130" s="1"/>
      <c r="X130" s="1"/>
      <c r="Y130" s="1"/>
    </row>
    <row r="131" spans="18:25" s="17" customFormat="1" ht="12.75" customHeight="1" x14ac:dyDescent="0.4">
      <c r="R131" s="1"/>
      <c r="S131" s="1"/>
      <c r="T131" s="1"/>
      <c r="U131" s="1"/>
      <c r="V131" s="1"/>
      <c r="W131" s="1"/>
      <c r="X131" s="1"/>
      <c r="Y131" s="1"/>
    </row>
    <row r="132" spans="18:25" s="17" customFormat="1" ht="12.75" customHeight="1" x14ac:dyDescent="0.4">
      <c r="R132" s="1"/>
      <c r="S132" s="1"/>
      <c r="T132" s="1"/>
      <c r="U132" s="1"/>
      <c r="V132" s="1"/>
      <c r="W132" s="1"/>
      <c r="X132" s="1"/>
      <c r="Y132" s="1"/>
    </row>
    <row r="133" spans="18:25" s="17" customFormat="1" ht="12.75" customHeight="1" x14ac:dyDescent="0.4">
      <c r="R133" s="1"/>
      <c r="S133" s="1"/>
      <c r="T133" s="1"/>
      <c r="U133" s="1"/>
      <c r="V133" s="1"/>
      <c r="W133" s="1"/>
      <c r="X133" s="1"/>
      <c r="Y133" s="1"/>
    </row>
    <row r="134" spans="18:25" s="17" customFormat="1" ht="12.75" customHeight="1" x14ac:dyDescent="0.4">
      <c r="R134" s="1"/>
      <c r="S134" s="1"/>
      <c r="T134" s="1"/>
      <c r="U134" s="1"/>
      <c r="V134" s="1"/>
      <c r="W134" s="1"/>
      <c r="X134" s="1"/>
      <c r="Y134" s="1"/>
    </row>
    <row r="135" spans="18:25" s="17" customFormat="1" ht="12.75" customHeight="1" x14ac:dyDescent="0.4">
      <c r="R135" s="1"/>
      <c r="S135" s="1"/>
      <c r="T135" s="1"/>
      <c r="U135" s="1"/>
      <c r="V135" s="1"/>
      <c r="W135" s="1"/>
      <c r="X135" s="1"/>
      <c r="Y135" s="1"/>
    </row>
    <row r="136" spans="18:25" s="17" customFormat="1" ht="12.75" customHeight="1" x14ac:dyDescent="0.4">
      <c r="R136" s="1"/>
      <c r="S136" s="1"/>
      <c r="T136" s="1"/>
      <c r="U136" s="1"/>
      <c r="V136" s="1"/>
      <c r="W136" s="1"/>
      <c r="X136" s="1"/>
      <c r="Y136" s="1"/>
    </row>
    <row r="137" spans="18:25" s="17" customFormat="1" ht="12.75" customHeight="1" x14ac:dyDescent="0.4">
      <c r="R137" s="1"/>
      <c r="S137" s="1"/>
      <c r="T137" s="1"/>
      <c r="U137" s="1"/>
      <c r="V137" s="1"/>
      <c r="W137" s="1"/>
      <c r="X137" s="1"/>
      <c r="Y137" s="1"/>
    </row>
    <row r="138" spans="18:25" s="17" customFormat="1" ht="12.75" customHeight="1" x14ac:dyDescent="0.4">
      <c r="R138" s="1"/>
      <c r="S138" s="1"/>
      <c r="T138" s="1"/>
      <c r="U138" s="1"/>
      <c r="V138" s="1"/>
      <c r="W138" s="1"/>
      <c r="X138" s="1"/>
      <c r="Y138" s="1"/>
    </row>
    <row r="139" spans="18:25" s="17" customFormat="1" ht="12.75" customHeight="1" x14ac:dyDescent="0.4">
      <c r="R139" s="1"/>
      <c r="S139" s="1"/>
      <c r="T139" s="1"/>
      <c r="U139" s="1"/>
      <c r="V139" s="1"/>
      <c r="W139" s="1"/>
      <c r="X139" s="1"/>
      <c r="Y139" s="1"/>
    </row>
    <row r="140" spans="18:25" s="17" customFormat="1" ht="12.75" customHeight="1" x14ac:dyDescent="0.4">
      <c r="R140" s="1"/>
      <c r="S140" s="1"/>
      <c r="T140" s="1"/>
      <c r="U140" s="1"/>
      <c r="V140" s="1"/>
      <c r="W140" s="1"/>
      <c r="X140" s="1"/>
      <c r="Y140" s="1"/>
    </row>
    <row r="141" spans="18:25" s="17" customFormat="1" ht="12.75" customHeight="1" x14ac:dyDescent="0.4">
      <c r="R141" s="1"/>
      <c r="S141" s="1"/>
      <c r="T141" s="1"/>
      <c r="U141" s="1"/>
      <c r="V141" s="1"/>
      <c r="W141" s="1"/>
      <c r="X141" s="1"/>
      <c r="Y141" s="1"/>
    </row>
    <row r="142" spans="18:25" s="17" customFormat="1" ht="12.75" customHeight="1" x14ac:dyDescent="0.4">
      <c r="R142" s="1"/>
      <c r="S142" s="1"/>
      <c r="T142" s="1"/>
      <c r="U142" s="1"/>
      <c r="V142" s="1"/>
      <c r="W142" s="1"/>
      <c r="X142" s="1"/>
      <c r="Y142" s="1"/>
    </row>
    <row r="143" spans="18:25" s="17" customFormat="1" ht="12.75" customHeight="1" x14ac:dyDescent="0.4">
      <c r="R143" s="1"/>
      <c r="S143" s="1"/>
      <c r="T143" s="1"/>
      <c r="U143" s="1"/>
      <c r="V143" s="1"/>
      <c r="W143" s="1"/>
      <c r="X143" s="1"/>
      <c r="Y143" s="1"/>
    </row>
    <row r="144" spans="18:25" s="17" customFormat="1" ht="12.75" customHeight="1" x14ac:dyDescent="0.4">
      <c r="R144" s="1"/>
      <c r="S144" s="1"/>
      <c r="T144" s="1"/>
      <c r="U144" s="1"/>
      <c r="V144" s="1"/>
      <c r="W144" s="1"/>
      <c r="X144" s="1"/>
      <c r="Y144" s="1"/>
    </row>
    <row r="145" spans="18:25" s="17" customFormat="1" ht="12.75" customHeight="1" x14ac:dyDescent="0.4">
      <c r="R145" s="1"/>
      <c r="S145" s="1"/>
      <c r="T145" s="1"/>
      <c r="U145" s="1"/>
      <c r="V145" s="1"/>
      <c r="W145" s="1"/>
      <c r="X145" s="1"/>
      <c r="Y145" s="1"/>
    </row>
    <row r="146" spans="18:25" s="17" customFormat="1" ht="12.75" customHeight="1" x14ac:dyDescent="0.4">
      <c r="R146" s="1"/>
      <c r="S146" s="1"/>
      <c r="T146" s="1"/>
      <c r="U146" s="1"/>
      <c r="V146" s="1"/>
      <c r="W146" s="1"/>
      <c r="X146" s="1"/>
      <c r="Y146" s="1"/>
    </row>
    <row r="147" spans="18:25" s="17" customFormat="1" ht="12.75" customHeight="1" x14ac:dyDescent="0.4">
      <c r="R147" s="1"/>
      <c r="S147" s="1"/>
      <c r="T147" s="1"/>
      <c r="U147" s="1"/>
      <c r="V147" s="1"/>
      <c r="W147" s="1"/>
      <c r="X147" s="1"/>
      <c r="Y147" s="1"/>
    </row>
    <row r="148" spans="18:25" s="17" customFormat="1" ht="12.75" customHeight="1" x14ac:dyDescent="0.4">
      <c r="R148" s="1"/>
      <c r="S148" s="1"/>
      <c r="T148" s="1"/>
      <c r="U148" s="1"/>
      <c r="V148" s="1"/>
      <c r="W148" s="1"/>
      <c r="X148" s="1"/>
      <c r="Y148" s="1"/>
    </row>
    <row r="149" spans="18:25" s="17" customFormat="1" ht="12.75" customHeight="1" x14ac:dyDescent="0.4">
      <c r="R149" s="1"/>
      <c r="S149" s="1"/>
      <c r="T149" s="1"/>
      <c r="U149" s="1"/>
      <c r="V149" s="1"/>
      <c r="W149" s="1"/>
      <c r="X149" s="1"/>
      <c r="Y149" s="1"/>
    </row>
    <row r="150" spans="18:25" s="17" customFormat="1" ht="12.75" customHeight="1" x14ac:dyDescent="0.4">
      <c r="R150" s="1"/>
      <c r="S150" s="1"/>
      <c r="T150" s="1"/>
      <c r="U150" s="1"/>
      <c r="V150" s="1"/>
      <c r="W150" s="1"/>
      <c r="X150" s="1"/>
      <c r="Y150" s="1"/>
    </row>
    <row r="151" spans="18:25" s="17" customFormat="1" ht="12.75" customHeight="1" x14ac:dyDescent="0.4">
      <c r="R151" s="1"/>
      <c r="S151" s="1"/>
      <c r="T151" s="1"/>
      <c r="U151" s="1"/>
      <c r="V151" s="1"/>
      <c r="W151" s="1"/>
      <c r="X151" s="1"/>
      <c r="Y151" s="1"/>
    </row>
    <row r="152" spans="18:25" s="17" customFormat="1" ht="12.75" customHeight="1" x14ac:dyDescent="0.4">
      <c r="R152" s="1"/>
      <c r="S152" s="1"/>
      <c r="T152" s="1"/>
      <c r="U152" s="1"/>
      <c r="V152" s="1"/>
      <c r="W152" s="1"/>
      <c r="X152" s="1"/>
      <c r="Y152" s="1"/>
    </row>
    <row r="153" spans="18:25" s="17" customFormat="1" ht="12.75" customHeight="1" x14ac:dyDescent="0.4">
      <c r="R153" s="1"/>
      <c r="S153" s="1"/>
      <c r="T153" s="1"/>
      <c r="U153" s="1"/>
      <c r="V153" s="1"/>
      <c r="W153" s="1"/>
      <c r="X153" s="1"/>
      <c r="Y153" s="1"/>
    </row>
    <row r="154" spans="18:25" s="17" customFormat="1" ht="12.75" customHeight="1" x14ac:dyDescent="0.4">
      <c r="R154" s="1"/>
      <c r="S154" s="1"/>
      <c r="T154" s="1"/>
      <c r="U154" s="1"/>
      <c r="V154" s="1"/>
      <c r="W154" s="1"/>
      <c r="X154" s="1"/>
      <c r="Y154" s="1"/>
    </row>
    <row r="155" spans="18:25" s="17" customFormat="1" ht="12.75" customHeight="1" x14ac:dyDescent="0.4">
      <c r="R155" s="1"/>
      <c r="S155" s="1"/>
      <c r="T155" s="1"/>
      <c r="U155" s="1"/>
      <c r="V155" s="1"/>
      <c r="W155" s="1"/>
      <c r="X155" s="1"/>
      <c r="Y155" s="1"/>
    </row>
    <row r="156" spans="18:25" s="17" customFormat="1" ht="12.75" customHeight="1" x14ac:dyDescent="0.4">
      <c r="R156" s="1"/>
      <c r="S156" s="1"/>
      <c r="T156" s="1"/>
      <c r="U156" s="1"/>
      <c r="V156" s="1"/>
      <c r="W156" s="1"/>
      <c r="X156" s="1"/>
      <c r="Y156" s="1"/>
    </row>
    <row r="157" spans="18:25" s="17" customFormat="1" ht="12.75" customHeight="1" x14ac:dyDescent="0.4">
      <c r="R157" s="1"/>
      <c r="S157" s="1"/>
      <c r="T157" s="1"/>
      <c r="U157" s="1"/>
      <c r="V157" s="1"/>
      <c r="W157" s="1"/>
      <c r="X157" s="1"/>
      <c r="Y157" s="1"/>
    </row>
    <row r="158" spans="18:25" s="17" customFormat="1" ht="12.75" customHeight="1" x14ac:dyDescent="0.4">
      <c r="R158" s="1"/>
      <c r="S158" s="1"/>
      <c r="T158" s="1"/>
      <c r="U158" s="1"/>
      <c r="V158" s="1"/>
      <c r="W158" s="1"/>
      <c r="X158" s="1"/>
      <c r="Y158" s="1"/>
    </row>
    <row r="159" spans="18:25" s="17" customFormat="1" ht="12.75" customHeight="1" x14ac:dyDescent="0.4">
      <c r="R159" s="1"/>
      <c r="S159" s="1"/>
      <c r="T159" s="1"/>
      <c r="U159" s="1"/>
      <c r="V159" s="1"/>
      <c r="W159" s="1"/>
      <c r="X159" s="1"/>
      <c r="Y159" s="1"/>
    </row>
    <row r="160" spans="18:25" s="17" customFormat="1" ht="12.75" customHeight="1" x14ac:dyDescent="0.4">
      <c r="R160" s="1"/>
      <c r="S160" s="1"/>
      <c r="T160" s="1"/>
      <c r="U160" s="1"/>
      <c r="V160" s="1"/>
      <c r="W160" s="1"/>
      <c r="X160" s="1"/>
      <c r="Y160" s="1"/>
    </row>
    <row r="161" spans="18:25" s="17" customFormat="1" ht="12.75" customHeight="1" x14ac:dyDescent="0.4">
      <c r="R161" s="1"/>
      <c r="S161" s="1"/>
      <c r="T161" s="1"/>
      <c r="U161" s="1"/>
      <c r="V161" s="1"/>
      <c r="W161" s="1"/>
      <c r="X161" s="1"/>
      <c r="Y161" s="1"/>
    </row>
    <row r="162" spans="18:25" s="17" customFormat="1" ht="12.75" customHeight="1" x14ac:dyDescent="0.4">
      <c r="R162" s="1"/>
      <c r="S162" s="1"/>
      <c r="T162" s="1"/>
      <c r="U162" s="1"/>
      <c r="V162" s="1"/>
      <c r="W162" s="1"/>
      <c r="X162" s="1"/>
      <c r="Y162" s="1"/>
    </row>
    <row r="163" spans="18:25" s="17" customFormat="1" ht="12.75" customHeight="1" x14ac:dyDescent="0.4">
      <c r="R163" s="1"/>
      <c r="S163" s="1"/>
      <c r="T163" s="1"/>
      <c r="U163" s="1"/>
      <c r="V163" s="1"/>
      <c r="W163" s="1"/>
      <c r="X163" s="1"/>
      <c r="Y163" s="1"/>
    </row>
    <row r="164" spans="18:25" s="17" customFormat="1" ht="12.75" customHeight="1" x14ac:dyDescent="0.4">
      <c r="R164" s="1"/>
      <c r="S164" s="1"/>
      <c r="T164" s="1"/>
      <c r="U164" s="1"/>
      <c r="V164" s="1"/>
      <c r="W164" s="1"/>
      <c r="X164" s="1"/>
      <c r="Y164" s="1"/>
    </row>
    <row r="165" spans="18:25" s="17" customFormat="1" ht="12.75" customHeight="1" x14ac:dyDescent="0.4">
      <c r="R165" s="1"/>
      <c r="S165" s="1"/>
      <c r="T165" s="1"/>
      <c r="U165" s="1"/>
      <c r="V165" s="1"/>
      <c r="W165" s="1"/>
      <c r="X165" s="1"/>
      <c r="Y165" s="1"/>
    </row>
    <row r="166" spans="18:25" s="17" customFormat="1" ht="12.75" customHeight="1" x14ac:dyDescent="0.4">
      <c r="R166" s="1"/>
      <c r="S166" s="1"/>
      <c r="T166" s="1"/>
      <c r="U166" s="1"/>
      <c r="V166" s="1"/>
      <c r="W166" s="1"/>
      <c r="X166" s="1"/>
      <c r="Y166" s="1"/>
    </row>
    <row r="167" spans="18:25" s="17" customFormat="1" ht="12.75" customHeight="1" x14ac:dyDescent="0.4">
      <c r="R167" s="1"/>
      <c r="S167" s="1"/>
      <c r="T167" s="1"/>
      <c r="U167" s="1"/>
      <c r="V167" s="1"/>
      <c r="W167" s="1"/>
      <c r="X167" s="1"/>
      <c r="Y167" s="1"/>
    </row>
    <row r="168" spans="18:25" s="17" customFormat="1" ht="12.75" customHeight="1" x14ac:dyDescent="0.4">
      <c r="R168" s="1"/>
      <c r="S168" s="1"/>
      <c r="T168" s="1"/>
      <c r="U168" s="1"/>
      <c r="V168" s="1"/>
      <c r="W168" s="1"/>
      <c r="X168" s="1"/>
      <c r="Y168" s="1"/>
    </row>
    <row r="169" spans="18:25" s="17" customFormat="1" ht="12.75" customHeight="1" x14ac:dyDescent="0.4">
      <c r="R169" s="1"/>
      <c r="S169" s="1"/>
      <c r="T169" s="1"/>
      <c r="U169" s="1"/>
      <c r="V169" s="1"/>
      <c r="W169" s="1"/>
      <c r="X169" s="1"/>
      <c r="Y169" s="1"/>
    </row>
    <row r="170" spans="18:25" s="17" customFormat="1" ht="12.75" customHeight="1" x14ac:dyDescent="0.4">
      <c r="R170" s="1"/>
      <c r="S170" s="1"/>
      <c r="T170" s="1"/>
      <c r="U170" s="1"/>
      <c r="V170" s="1"/>
      <c r="W170" s="1"/>
      <c r="X170" s="1"/>
      <c r="Y170" s="1"/>
    </row>
    <row r="171" spans="18:25" s="17" customFormat="1" ht="12.75" customHeight="1" x14ac:dyDescent="0.4">
      <c r="R171" s="1"/>
      <c r="S171" s="1"/>
      <c r="T171" s="1"/>
      <c r="U171" s="1"/>
      <c r="V171" s="1"/>
      <c r="W171" s="1"/>
      <c r="X171" s="1"/>
      <c r="Y171" s="1"/>
    </row>
    <row r="172" spans="18:25" s="17" customFormat="1" ht="12.75" customHeight="1" x14ac:dyDescent="0.4">
      <c r="R172" s="1"/>
      <c r="S172" s="1"/>
      <c r="T172" s="1"/>
      <c r="U172" s="1"/>
      <c r="V172" s="1"/>
      <c r="W172" s="1"/>
      <c r="X172" s="1"/>
      <c r="Y172" s="1"/>
    </row>
    <row r="173" spans="18:25" s="17" customFormat="1" ht="12.75" customHeight="1" x14ac:dyDescent="0.4">
      <c r="R173" s="1"/>
      <c r="S173" s="1"/>
      <c r="T173" s="1"/>
      <c r="U173" s="1"/>
      <c r="V173" s="1"/>
      <c r="W173" s="1"/>
      <c r="X173" s="1"/>
      <c r="Y173" s="1"/>
    </row>
    <row r="174" spans="18:25" s="17" customFormat="1" ht="12.75" customHeight="1" x14ac:dyDescent="0.4">
      <c r="R174" s="1"/>
      <c r="S174" s="1"/>
      <c r="T174" s="1"/>
      <c r="U174" s="1"/>
      <c r="V174" s="1"/>
      <c r="W174" s="1"/>
      <c r="X174" s="1"/>
      <c r="Y174" s="1"/>
    </row>
    <row r="175" spans="18:25" s="17" customFormat="1" ht="12.75" customHeight="1" x14ac:dyDescent="0.4">
      <c r="R175" s="1"/>
      <c r="S175" s="1"/>
      <c r="T175" s="1"/>
      <c r="U175" s="1"/>
      <c r="V175" s="1"/>
      <c r="W175" s="1"/>
      <c r="X175" s="1"/>
      <c r="Y175" s="1"/>
    </row>
    <row r="176" spans="18:25" s="17" customFormat="1" ht="12.75" customHeight="1" x14ac:dyDescent="0.4">
      <c r="R176" s="1"/>
      <c r="S176" s="1"/>
      <c r="T176" s="1"/>
      <c r="U176" s="1"/>
      <c r="V176" s="1"/>
      <c r="W176" s="1"/>
      <c r="X176" s="1"/>
      <c r="Y176" s="1"/>
    </row>
    <row r="177" spans="18:25" s="17" customFormat="1" ht="12.75" customHeight="1" x14ac:dyDescent="0.4">
      <c r="R177" s="1"/>
      <c r="S177" s="1"/>
      <c r="T177" s="1"/>
      <c r="U177" s="1"/>
      <c r="V177" s="1"/>
      <c r="W177" s="1"/>
      <c r="X177" s="1"/>
      <c r="Y177" s="1"/>
    </row>
    <row r="178" spans="18:25" s="17" customFormat="1" ht="12.75" customHeight="1" x14ac:dyDescent="0.4">
      <c r="R178" s="1"/>
      <c r="S178" s="1"/>
      <c r="T178" s="1"/>
      <c r="U178" s="1"/>
      <c r="V178" s="1"/>
      <c r="W178" s="1"/>
      <c r="X178" s="1"/>
      <c r="Y178" s="1"/>
    </row>
    <row r="179" spans="18:25" s="17" customFormat="1" ht="12.75" customHeight="1" x14ac:dyDescent="0.4">
      <c r="R179" s="1"/>
      <c r="S179" s="1"/>
      <c r="T179" s="1"/>
      <c r="U179" s="1"/>
      <c r="V179" s="1"/>
      <c r="W179" s="1"/>
      <c r="X179" s="1"/>
      <c r="Y179" s="1"/>
    </row>
    <row r="180" spans="18:25" s="17" customFormat="1" ht="12.75" customHeight="1" x14ac:dyDescent="0.4">
      <c r="R180" s="1"/>
      <c r="S180" s="1"/>
      <c r="T180" s="1"/>
      <c r="U180" s="1"/>
      <c r="V180" s="1"/>
      <c r="W180" s="1"/>
      <c r="X180" s="1"/>
      <c r="Y180" s="1"/>
    </row>
    <row r="181" spans="18:25" s="17" customFormat="1" ht="12.75" customHeight="1" x14ac:dyDescent="0.4">
      <c r="R181" s="1"/>
      <c r="S181" s="1"/>
      <c r="T181" s="1"/>
      <c r="U181" s="1"/>
      <c r="V181" s="1"/>
      <c r="W181" s="1"/>
      <c r="X181" s="1"/>
      <c r="Y181" s="1"/>
    </row>
    <row r="182" spans="18:25" s="17" customFormat="1" ht="12.75" customHeight="1" x14ac:dyDescent="0.4">
      <c r="R182" s="1"/>
      <c r="S182" s="1"/>
      <c r="T182" s="1"/>
      <c r="U182" s="1"/>
      <c r="V182" s="1"/>
      <c r="W182" s="1"/>
      <c r="X182" s="1"/>
      <c r="Y182" s="1"/>
    </row>
    <row r="183" spans="18:25" s="17" customFormat="1" ht="12.75" customHeight="1" x14ac:dyDescent="0.4">
      <c r="R183" s="1"/>
      <c r="S183" s="1"/>
      <c r="T183" s="1"/>
      <c r="U183" s="1"/>
      <c r="V183" s="1"/>
      <c r="W183" s="1"/>
      <c r="X183" s="1"/>
      <c r="Y183" s="1"/>
    </row>
    <row r="184" spans="18:25" s="17" customFormat="1" ht="12.75" customHeight="1" x14ac:dyDescent="0.4">
      <c r="R184" s="1"/>
      <c r="S184" s="1"/>
      <c r="T184" s="1"/>
      <c r="U184" s="1"/>
      <c r="V184" s="1"/>
      <c r="W184" s="1"/>
      <c r="X184" s="1"/>
      <c r="Y184" s="1"/>
    </row>
    <row r="185" spans="18:25" s="17" customFormat="1" ht="12.75" customHeight="1" x14ac:dyDescent="0.4">
      <c r="R185" s="1"/>
      <c r="S185" s="1"/>
      <c r="T185" s="1"/>
      <c r="U185" s="1"/>
      <c r="V185" s="1"/>
      <c r="W185" s="1"/>
      <c r="X185" s="1"/>
      <c r="Y185" s="1"/>
    </row>
    <row r="186" spans="18:25" s="17" customFormat="1" ht="12.75" customHeight="1" x14ac:dyDescent="0.4">
      <c r="R186" s="1"/>
      <c r="S186" s="1"/>
      <c r="T186" s="1"/>
      <c r="U186" s="1"/>
      <c r="V186" s="1"/>
      <c r="W186" s="1"/>
      <c r="X186" s="1"/>
      <c r="Y186" s="1"/>
    </row>
    <row r="187" spans="18:25" s="17" customFormat="1" ht="12.75" customHeight="1" x14ac:dyDescent="0.4">
      <c r="R187" s="1"/>
      <c r="S187" s="1"/>
      <c r="T187" s="1"/>
      <c r="U187" s="1"/>
      <c r="V187" s="1"/>
      <c r="W187" s="1"/>
      <c r="X187" s="1"/>
      <c r="Y187" s="1"/>
    </row>
    <row r="188" spans="18:25" s="17" customFormat="1" ht="12.75" customHeight="1" x14ac:dyDescent="0.4">
      <c r="R188" s="1"/>
      <c r="S188" s="1"/>
      <c r="T188" s="1"/>
      <c r="U188" s="1"/>
      <c r="V188" s="1"/>
      <c r="W188" s="1"/>
      <c r="X188" s="1"/>
      <c r="Y188" s="1"/>
    </row>
    <row r="189" spans="18:25" s="17" customFormat="1" ht="12.75" customHeight="1" x14ac:dyDescent="0.4">
      <c r="R189" s="1"/>
      <c r="S189" s="1"/>
      <c r="T189" s="1"/>
      <c r="U189" s="1"/>
      <c r="V189" s="1"/>
      <c r="W189" s="1"/>
      <c r="X189" s="1"/>
      <c r="Y189" s="1"/>
    </row>
    <row r="190" spans="18:25" s="17" customFormat="1" ht="12.75" customHeight="1" x14ac:dyDescent="0.4">
      <c r="R190" s="1"/>
      <c r="S190" s="1"/>
      <c r="T190" s="1"/>
      <c r="U190" s="1"/>
      <c r="V190" s="1"/>
      <c r="W190" s="1"/>
      <c r="X190" s="1"/>
      <c r="Y190" s="1"/>
    </row>
    <row r="191" spans="18:25" s="17" customFormat="1" ht="12.75" customHeight="1" x14ac:dyDescent="0.4">
      <c r="R191" s="1"/>
      <c r="S191" s="1"/>
      <c r="T191" s="1"/>
      <c r="U191" s="1"/>
      <c r="V191" s="1"/>
      <c r="W191" s="1"/>
      <c r="X191" s="1"/>
      <c r="Y191" s="1"/>
    </row>
    <row r="192" spans="18:25" s="17" customFormat="1" ht="12.75" customHeight="1" x14ac:dyDescent="0.4">
      <c r="R192" s="1"/>
      <c r="S192" s="1"/>
      <c r="T192" s="1"/>
      <c r="U192" s="1"/>
      <c r="V192" s="1"/>
      <c r="W192" s="1"/>
      <c r="X192" s="1"/>
      <c r="Y192" s="1"/>
    </row>
    <row r="193" spans="18:25" s="17" customFormat="1" ht="12.75" customHeight="1" x14ac:dyDescent="0.4">
      <c r="R193" s="1"/>
      <c r="S193" s="1"/>
      <c r="T193" s="1"/>
      <c r="U193" s="1"/>
      <c r="V193" s="1"/>
      <c r="W193" s="1"/>
      <c r="X193" s="1"/>
      <c r="Y193" s="1"/>
    </row>
    <row r="194" spans="18:25" s="17" customFormat="1" ht="12.75" customHeight="1" x14ac:dyDescent="0.4">
      <c r="R194" s="1"/>
      <c r="S194" s="1"/>
      <c r="T194" s="1"/>
      <c r="U194" s="1"/>
      <c r="V194" s="1"/>
      <c r="W194" s="1"/>
      <c r="X194" s="1"/>
      <c r="Y194" s="1"/>
    </row>
    <row r="195" spans="18:25" s="17" customFormat="1" ht="12.75" customHeight="1" x14ac:dyDescent="0.4">
      <c r="R195" s="1"/>
      <c r="S195" s="1"/>
      <c r="T195" s="1"/>
      <c r="U195" s="1"/>
      <c r="V195" s="1"/>
      <c r="W195" s="1"/>
      <c r="X195" s="1"/>
      <c r="Y195" s="1"/>
    </row>
    <row r="196" spans="18:25" s="17" customFormat="1" ht="12.75" customHeight="1" x14ac:dyDescent="0.4">
      <c r="R196" s="1"/>
      <c r="S196" s="1"/>
      <c r="T196" s="1"/>
      <c r="U196" s="1"/>
      <c r="V196" s="1"/>
      <c r="W196" s="1"/>
      <c r="X196" s="1"/>
      <c r="Y196" s="1"/>
    </row>
    <row r="197" spans="18:25" s="17" customFormat="1" ht="12.75" customHeight="1" x14ac:dyDescent="0.4">
      <c r="R197" s="1"/>
      <c r="S197" s="1"/>
      <c r="T197" s="1"/>
      <c r="U197" s="1"/>
      <c r="V197" s="1"/>
      <c r="W197" s="1"/>
      <c r="X197" s="1"/>
      <c r="Y197" s="1"/>
    </row>
    <row r="198" spans="18:25" s="17" customFormat="1" ht="12.75" customHeight="1" x14ac:dyDescent="0.4">
      <c r="R198" s="1"/>
      <c r="S198" s="1"/>
      <c r="T198" s="1"/>
      <c r="U198" s="1"/>
      <c r="V198" s="1"/>
      <c r="W198" s="1"/>
      <c r="X198" s="1"/>
      <c r="Y198" s="1"/>
    </row>
    <row r="199" spans="18:25" s="17" customFormat="1" ht="12.75" customHeight="1" x14ac:dyDescent="0.4">
      <c r="R199" s="1"/>
      <c r="S199" s="1"/>
      <c r="T199" s="1"/>
      <c r="U199" s="1"/>
      <c r="V199" s="1"/>
      <c r="W199" s="1"/>
      <c r="X199" s="1"/>
      <c r="Y199" s="1"/>
    </row>
    <row r="200" spans="18:25" s="17" customFormat="1" ht="12.75" customHeight="1" x14ac:dyDescent="0.4">
      <c r="R200" s="1"/>
      <c r="S200" s="1"/>
      <c r="T200" s="1"/>
      <c r="U200" s="1"/>
      <c r="V200" s="1"/>
      <c r="W200" s="1"/>
      <c r="X200" s="1"/>
      <c r="Y200" s="1"/>
    </row>
    <row r="201" spans="18:25" s="17" customFormat="1" ht="12.75" customHeight="1" x14ac:dyDescent="0.4">
      <c r="R201" s="1"/>
      <c r="S201" s="1"/>
      <c r="T201" s="1"/>
      <c r="U201" s="1"/>
      <c r="V201" s="1"/>
      <c r="W201" s="1"/>
      <c r="X201" s="1"/>
      <c r="Y201" s="1"/>
    </row>
    <row r="202" spans="18:25" s="17" customFormat="1" ht="12.75" customHeight="1" x14ac:dyDescent="0.4">
      <c r="R202" s="1"/>
      <c r="S202" s="1"/>
      <c r="T202" s="1"/>
      <c r="U202" s="1"/>
      <c r="V202" s="1"/>
      <c r="W202" s="1"/>
      <c r="X202" s="1"/>
      <c r="Y202" s="1"/>
    </row>
    <row r="203" spans="18:25" s="17" customFormat="1" ht="12.75" customHeight="1" x14ac:dyDescent="0.4">
      <c r="R203" s="1"/>
      <c r="S203" s="1"/>
      <c r="T203" s="1"/>
      <c r="U203" s="1"/>
      <c r="V203" s="1"/>
      <c r="W203" s="1"/>
      <c r="X203" s="1"/>
      <c r="Y203" s="1"/>
    </row>
    <row r="204" spans="18:25" s="17" customFormat="1" ht="12.75" customHeight="1" x14ac:dyDescent="0.4">
      <c r="R204" s="1"/>
      <c r="S204" s="1"/>
      <c r="T204" s="1"/>
      <c r="U204" s="1"/>
      <c r="V204" s="1"/>
      <c r="W204" s="1"/>
      <c r="X204" s="1"/>
      <c r="Y204" s="1"/>
    </row>
    <row r="205" spans="18:25" s="17" customFormat="1" ht="12.75" customHeight="1" x14ac:dyDescent="0.4">
      <c r="R205" s="1"/>
      <c r="S205" s="1"/>
      <c r="T205" s="1"/>
      <c r="U205" s="1"/>
      <c r="V205" s="1"/>
      <c r="W205" s="1"/>
      <c r="X205" s="1"/>
      <c r="Y205" s="1"/>
    </row>
    <row r="206" spans="18:25" s="17" customFormat="1" ht="12.75" customHeight="1" x14ac:dyDescent="0.4">
      <c r="R206" s="1"/>
      <c r="S206" s="1"/>
      <c r="T206" s="1"/>
      <c r="U206" s="1"/>
      <c r="V206" s="1"/>
      <c r="W206" s="1"/>
      <c r="X206" s="1"/>
      <c r="Y206" s="1"/>
    </row>
    <row r="207" spans="18:25" s="17" customFormat="1" ht="12.75" customHeight="1" x14ac:dyDescent="0.4">
      <c r="R207" s="1"/>
      <c r="S207" s="1"/>
      <c r="T207" s="1"/>
      <c r="U207" s="1"/>
      <c r="V207" s="1"/>
      <c r="W207" s="1"/>
      <c r="X207" s="1"/>
      <c r="Y207" s="1"/>
    </row>
    <row r="208" spans="18:25" s="17" customFormat="1" ht="12.75" customHeight="1" x14ac:dyDescent="0.4">
      <c r="R208" s="1"/>
      <c r="S208" s="1"/>
      <c r="T208" s="1"/>
      <c r="U208" s="1"/>
      <c r="V208" s="1"/>
      <c r="W208" s="1"/>
      <c r="X208" s="1"/>
      <c r="Y208" s="1"/>
    </row>
    <row r="209" spans="18:25" s="17" customFormat="1" ht="12.75" customHeight="1" x14ac:dyDescent="0.4">
      <c r="R209" s="1"/>
      <c r="S209" s="1"/>
      <c r="T209" s="1"/>
      <c r="U209" s="1"/>
      <c r="V209" s="1"/>
      <c r="W209" s="1"/>
      <c r="X209" s="1"/>
      <c r="Y209" s="1"/>
    </row>
    <row r="210" spans="18:25" s="17" customFormat="1" ht="12.75" customHeight="1" x14ac:dyDescent="0.4">
      <c r="R210" s="1"/>
      <c r="S210" s="1"/>
      <c r="T210" s="1"/>
      <c r="U210" s="1"/>
      <c r="V210" s="1"/>
      <c r="W210" s="1"/>
      <c r="X210" s="1"/>
      <c r="Y210" s="1"/>
    </row>
    <row r="211" spans="18:25" s="17" customFormat="1" ht="12.75" customHeight="1" x14ac:dyDescent="0.4">
      <c r="R211" s="1"/>
      <c r="S211" s="1"/>
      <c r="T211" s="1"/>
      <c r="U211" s="1"/>
      <c r="V211" s="1"/>
      <c r="W211" s="1"/>
      <c r="X211" s="1"/>
      <c r="Y211" s="1"/>
    </row>
    <row r="212" spans="18:25" s="17" customFormat="1" ht="12.75" customHeight="1" x14ac:dyDescent="0.4">
      <c r="R212" s="1"/>
      <c r="S212" s="1"/>
      <c r="T212" s="1"/>
      <c r="U212" s="1"/>
      <c r="V212" s="1"/>
      <c r="W212" s="1"/>
      <c r="X212" s="1"/>
      <c r="Y212" s="1"/>
    </row>
    <row r="213" spans="18:25" s="17" customFormat="1" ht="12.75" customHeight="1" x14ac:dyDescent="0.4">
      <c r="R213" s="1"/>
      <c r="S213" s="1"/>
      <c r="T213" s="1"/>
      <c r="U213" s="1"/>
      <c r="V213" s="1"/>
      <c r="W213" s="1"/>
      <c r="X213" s="1"/>
      <c r="Y213" s="1"/>
    </row>
    <row r="214" spans="18:25" s="17" customFormat="1" ht="12.75" customHeight="1" x14ac:dyDescent="0.4">
      <c r="R214" s="1"/>
      <c r="S214" s="1"/>
      <c r="T214" s="1"/>
      <c r="U214" s="1"/>
      <c r="V214" s="1"/>
      <c r="W214" s="1"/>
      <c r="X214" s="1"/>
      <c r="Y214" s="1"/>
    </row>
    <row r="215" spans="18:25" s="17" customFormat="1" ht="12.75" customHeight="1" x14ac:dyDescent="0.4">
      <c r="R215" s="1"/>
      <c r="S215" s="1"/>
      <c r="T215" s="1"/>
      <c r="U215" s="1"/>
      <c r="V215" s="1"/>
      <c r="W215" s="1"/>
      <c r="X215" s="1"/>
      <c r="Y215" s="1"/>
    </row>
    <row r="216" spans="18:25" s="17" customFormat="1" ht="12.75" customHeight="1" x14ac:dyDescent="0.4">
      <c r="R216" s="1"/>
      <c r="S216" s="1"/>
      <c r="T216" s="1"/>
      <c r="U216" s="1"/>
      <c r="V216" s="1"/>
      <c r="W216" s="1"/>
      <c r="X216" s="1"/>
      <c r="Y216" s="1"/>
    </row>
    <row r="217" spans="18:25" s="17" customFormat="1" ht="12.75" customHeight="1" x14ac:dyDescent="0.4">
      <c r="R217" s="1"/>
      <c r="S217" s="1"/>
      <c r="T217" s="1"/>
      <c r="U217" s="1"/>
      <c r="V217" s="1"/>
      <c r="W217" s="1"/>
      <c r="X217" s="1"/>
      <c r="Y217" s="1"/>
    </row>
    <row r="218" spans="18:25" s="17" customFormat="1" ht="12.75" customHeight="1" x14ac:dyDescent="0.4">
      <c r="R218" s="1"/>
      <c r="S218" s="1"/>
      <c r="T218" s="1"/>
      <c r="U218" s="1"/>
      <c r="V218" s="1"/>
      <c r="W218" s="1"/>
      <c r="X218" s="1"/>
      <c r="Y218" s="1"/>
    </row>
    <row r="219" spans="18:25" s="17" customFormat="1" ht="12.75" customHeight="1" x14ac:dyDescent="0.4">
      <c r="R219" s="1"/>
      <c r="S219" s="1"/>
      <c r="T219" s="1"/>
      <c r="U219" s="1"/>
      <c r="V219" s="1"/>
      <c r="W219" s="1"/>
      <c r="X219" s="1"/>
      <c r="Y219" s="1"/>
    </row>
    <row r="220" spans="18:25" s="17" customFormat="1" ht="12.75" customHeight="1" x14ac:dyDescent="0.4">
      <c r="R220" s="1"/>
      <c r="S220" s="1"/>
      <c r="T220" s="1"/>
      <c r="U220" s="1"/>
      <c r="V220" s="1"/>
      <c r="W220" s="1"/>
      <c r="X220" s="1"/>
      <c r="Y220" s="1"/>
    </row>
    <row r="221" spans="18:25" s="17" customFormat="1" ht="12.75" customHeight="1" x14ac:dyDescent="0.4">
      <c r="R221" s="1"/>
      <c r="S221" s="1"/>
      <c r="T221" s="1"/>
      <c r="U221" s="1"/>
      <c r="V221" s="1"/>
      <c r="W221" s="1"/>
      <c r="X221" s="1"/>
      <c r="Y221" s="1"/>
    </row>
    <row r="222" spans="18:25" s="17" customFormat="1" ht="12.75" customHeight="1" x14ac:dyDescent="0.4">
      <c r="R222" s="1"/>
      <c r="S222" s="1"/>
      <c r="T222" s="1"/>
      <c r="U222" s="1"/>
      <c r="V222" s="1"/>
      <c r="W222" s="1"/>
      <c r="X222" s="1"/>
      <c r="Y222" s="1"/>
    </row>
    <row r="223" spans="18:25" s="17" customFormat="1" ht="12.75" customHeight="1" x14ac:dyDescent="0.4">
      <c r="R223" s="1"/>
      <c r="S223" s="1"/>
      <c r="T223" s="1"/>
      <c r="U223" s="1"/>
      <c r="V223" s="1"/>
      <c r="W223" s="1"/>
      <c r="X223" s="1"/>
      <c r="Y223" s="1"/>
    </row>
    <row r="224" spans="18:25" s="17" customFormat="1" ht="12.75" customHeight="1" x14ac:dyDescent="0.4">
      <c r="R224" s="1"/>
      <c r="S224" s="1"/>
      <c r="T224" s="1"/>
      <c r="U224" s="1"/>
      <c r="V224" s="1"/>
      <c r="W224" s="1"/>
      <c r="X224" s="1"/>
      <c r="Y224" s="1"/>
    </row>
    <row r="225" spans="18:25" s="17" customFormat="1" ht="12.75" customHeight="1" x14ac:dyDescent="0.4">
      <c r="R225" s="1"/>
      <c r="S225" s="1"/>
      <c r="T225" s="1"/>
      <c r="U225" s="1"/>
      <c r="V225" s="1"/>
      <c r="W225" s="1"/>
      <c r="X225" s="1"/>
      <c r="Y225" s="1"/>
    </row>
    <row r="226" spans="18:25" s="17" customFormat="1" ht="12.75" customHeight="1" x14ac:dyDescent="0.4">
      <c r="R226" s="1"/>
      <c r="S226" s="1"/>
      <c r="T226" s="1"/>
      <c r="U226" s="1"/>
      <c r="V226" s="1"/>
      <c r="W226" s="1"/>
      <c r="X226" s="1"/>
      <c r="Y226" s="1"/>
    </row>
    <row r="227" spans="18:25" s="17" customFormat="1" ht="12.75" customHeight="1" x14ac:dyDescent="0.4">
      <c r="R227" s="1"/>
      <c r="S227" s="1"/>
      <c r="T227" s="1"/>
      <c r="U227" s="1"/>
      <c r="V227" s="1"/>
      <c r="W227" s="1"/>
      <c r="X227" s="1"/>
      <c r="Y227" s="1"/>
    </row>
    <row r="228" spans="18:25" s="17" customFormat="1" ht="12.75" customHeight="1" x14ac:dyDescent="0.4">
      <c r="R228" s="1"/>
      <c r="S228" s="1"/>
      <c r="T228" s="1"/>
      <c r="U228" s="1"/>
      <c r="V228" s="1"/>
      <c r="W228" s="1"/>
      <c r="X228" s="1"/>
      <c r="Y228" s="1"/>
    </row>
    <row r="229" spans="18:25" s="17" customFormat="1" ht="12.75" customHeight="1" x14ac:dyDescent="0.4">
      <c r="R229" s="1"/>
      <c r="S229" s="1"/>
      <c r="T229" s="1"/>
      <c r="U229" s="1"/>
      <c r="V229" s="1"/>
      <c r="W229" s="1"/>
      <c r="X229" s="1"/>
      <c r="Y229" s="1"/>
    </row>
    <row r="230" spans="18:25" s="17" customFormat="1" ht="12.75" customHeight="1" x14ac:dyDescent="0.4">
      <c r="R230" s="1"/>
      <c r="S230" s="1"/>
      <c r="T230" s="1"/>
      <c r="U230" s="1"/>
      <c r="V230" s="1"/>
      <c r="W230" s="1"/>
      <c r="X230" s="1"/>
      <c r="Y230" s="1"/>
    </row>
    <row r="231" spans="18:25" s="17" customFormat="1" ht="12.75" customHeight="1" x14ac:dyDescent="0.4">
      <c r="R231" s="1"/>
      <c r="S231" s="1"/>
      <c r="T231" s="1"/>
      <c r="U231" s="1"/>
      <c r="V231" s="1"/>
      <c r="W231" s="1"/>
      <c r="X231" s="1"/>
      <c r="Y231" s="1"/>
    </row>
    <row r="232" spans="18:25" s="17" customFormat="1" ht="12.75" customHeight="1" x14ac:dyDescent="0.4">
      <c r="R232" s="1"/>
      <c r="S232" s="1"/>
      <c r="T232" s="1"/>
      <c r="U232" s="1"/>
      <c r="V232" s="1"/>
      <c r="W232" s="1"/>
      <c r="X232" s="1"/>
      <c r="Y232" s="1"/>
    </row>
    <row r="233" spans="18:25" s="17" customFormat="1" ht="12.75" customHeight="1" x14ac:dyDescent="0.4">
      <c r="R233" s="1"/>
      <c r="S233" s="1"/>
      <c r="T233" s="1"/>
      <c r="U233" s="1"/>
      <c r="V233" s="1"/>
      <c r="W233" s="1"/>
      <c r="X233" s="1"/>
      <c r="Y233" s="1"/>
    </row>
    <row r="234" spans="18:25" s="17" customFormat="1" ht="12.75" customHeight="1" x14ac:dyDescent="0.4">
      <c r="R234" s="1"/>
      <c r="S234" s="1"/>
      <c r="T234" s="1"/>
      <c r="U234" s="1"/>
      <c r="V234" s="1"/>
      <c r="W234" s="1"/>
      <c r="X234" s="1"/>
      <c r="Y234" s="1"/>
    </row>
    <row r="235" spans="18:25" s="17" customFormat="1" ht="12.75" customHeight="1" x14ac:dyDescent="0.4">
      <c r="R235" s="1"/>
      <c r="S235" s="1"/>
      <c r="T235" s="1"/>
      <c r="U235" s="1"/>
      <c r="V235" s="1"/>
      <c r="W235" s="1"/>
      <c r="X235" s="1"/>
      <c r="Y235" s="1"/>
    </row>
    <row r="236" spans="18:25" s="17" customFormat="1" ht="12.75" customHeight="1" x14ac:dyDescent="0.4">
      <c r="R236" s="1"/>
      <c r="S236" s="1"/>
      <c r="T236" s="1"/>
      <c r="U236" s="1"/>
      <c r="V236" s="1"/>
      <c r="W236" s="1"/>
      <c r="X236" s="1"/>
      <c r="Y236" s="1"/>
    </row>
    <row r="237" spans="18:25" s="17" customFormat="1" ht="12.75" customHeight="1" x14ac:dyDescent="0.4">
      <c r="R237" s="1"/>
      <c r="S237" s="1"/>
      <c r="T237" s="1"/>
      <c r="U237" s="1"/>
      <c r="V237" s="1"/>
      <c r="W237" s="1"/>
      <c r="X237" s="1"/>
      <c r="Y237" s="1"/>
    </row>
    <row r="238" spans="18:25" s="17" customFormat="1" ht="12.75" customHeight="1" x14ac:dyDescent="0.4">
      <c r="R238" s="1"/>
      <c r="S238" s="1"/>
      <c r="T238" s="1"/>
      <c r="U238" s="1"/>
      <c r="V238" s="1"/>
      <c r="W238" s="1"/>
      <c r="X238" s="1"/>
      <c r="Y238" s="1"/>
    </row>
    <row r="239" spans="18:25" s="17" customFormat="1" ht="12.75" customHeight="1" x14ac:dyDescent="0.4">
      <c r="R239" s="1"/>
      <c r="S239" s="1"/>
      <c r="T239" s="1"/>
      <c r="U239" s="1"/>
      <c r="V239" s="1"/>
      <c r="W239" s="1"/>
      <c r="X239" s="1"/>
      <c r="Y239" s="1"/>
    </row>
    <row r="240" spans="18:25" s="17" customFormat="1" ht="12.75" customHeight="1" x14ac:dyDescent="0.4">
      <c r="R240" s="1"/>
      <c r="S240" s="1"/>
      <c r="T240" s="1"/>
      <c r="U240" s="1"/>
      <c r="V240" s="1"/>
      <c r="W240" s="1"/>
      <c r="X240" s="1"/>
      <c r="Y240" s="1"/>
    </row>
    <row r="241" spans="18:25" s="17" customFormat="1" ht="12.75" customHeight="1" x14ac:dyDescent="0.4">
      <c r="R241" s="1"/>
      <c r="S241" s="1"/>
      <c r="T241" s="1"/>
      <c r="U241" s="1"/>
      <c r="V241" s="1"/>
      <c r="W241" s="1"/>
      <c r="X241" s="1"/>
      <c r="Y241" s="1"/>
    </row>
    <row r="242" spans="18:25" s="17" customFormat="1" ht="12.75" customHeight="1" x14ac:dyDescent="0.4">
      <c r="R242" s="1"/>
      <c r="S242" s="1"/>
      <c r="T242" s="1"/>
      <c r="U242" s="1"/>
      <c r="V242" s="1"/>
      <c r="W242" s="1"/>
      <c r="X242" s="1"/>
      <c r="Y242" s="1"/>
    </row>
    <row r="243" spans="18:25" s="17" customFormat="1" ht="12.75" customHeight="1" x14ac:dyDescent="0.4">
      <c r="R243" s="1"/>
      <c r="S243" s="1"/>
      <c r="T243" s="1"/>
      <c r="U243" s="1"/>
      <c r="V243" s="1"/>
      <c r="W243" s="1"/>
      <c r="X243" s="1"/>
      <c r="Y243" s="1"/>
    </row>
    <row r="244" spans="18:25" s="17" customFormat="1" ht="12.75" customHeight="1" x14ac:dyDescent="0.4">
      <c r="R244" s="1"/>
      <c r="S244" s="1"/>
      <c r="T244" s="1"/>
      <c r="U244" s="1"/>
      <c r="V244" s="1"/>
      <c r="W244" s="1"/>
      <c r="X244" s="1"/>
      <c r="Y244" s="1"/>
    </row>
    <row r="245" spans="18:25" s="17" customFormat="1" ht="12.75" customHeight="1" x14ac:dyDescent="0.4">
      <c r="R245" s="1"/>
      <c r="S245" s="1"/>
      <c r="T245" s="1"/>
      <c r="U245" s="1"/>
      <c r="V245" s="1"/>
      <c r="W245" s="1"/>
      <c r="X245" s="1"/>
      <c r="Y245" s="1"/>
    </row>
    <row r="246" spans="18:25" s="17" customFormat="1" ht="12.75" customHeight="1" x14ac:dyDescent="0.4">
      <c r="R246" s="1"/>
      <c r="S246" s="1"/>
      <c r="T246" s="1"/>
      <c r="U246" s="1"/>
      <c r="V246" s="1"/>
      <c r="W246" s="1"/>
      <c r="X246" s="1"/>
      <c r="Y246" s="1"/>
    </row>
    <row r="247" spans="18:25" s="17" customFormat="1" ht="12.75" customHeight="1" x14ac:dyDescent="0.4">
      <c r="R247" s="1"/>
      <c r="S247" s="1"/>
      <c r="T247" s="1"/>
      <c r="U247" s="1"/>
      <c r="V247" s="1"/>
      <c r="W247" s="1"/>
      <c r="X247" s="1"/>
      <c r="Y247" s="1"/>
    </row>
    <row r="248" spans="18:25" s="17" customFormat="1" ht="12.75" customHeight="1" x14ac:dyDescent="0.4">
      <c r="R248" s="1"/>
      <c r="S248" s="1"/>
      <c r="T248" s="1"/>
      <c r="U248" s="1"/>
      <c r="V248" s="1"/>
      <c r="W248" s="1"/>
      <c r="X248" s="1"/>
      <c r="Y248" s="1"/>
    </row>
    <row r="249" spans="18:25" s="17" customFormat="1" ht="12.75" customHeight="1" x14ac:dyDescent="0.4">
      <c r="R249" s="1"/>
      <c r="S249" s="1"/>
      <c r="T249" s="1"/>
      <c r="U249" s="1"/>
      <c r="V249" s="1"/>
      <c r="W249" s="1"/>
      <c r="X249" s="1"/>
      <c r="Y249" s="1"/>
    </row>
    <row r="250" spans="18:25" s="17" customFormat="1" ht="12.75" customHeight="1" x14ac:dyDescent="0.4">
      <c r="R250" s="1"/>
      <c r="S250" s="1"/>
      <c r="T250" s="1"/>
      <c r="U250" s="1"/>
      <c r="V250" s="1"/>
      <c r="W250" s="1"/>
      <c r="X250" s="1"/>
      <c r="Y250" s="1"/>
    </row>
    <row r="251" spans="18:25" s="17" customFormat="1" ht="12.75" customHeight="1" x14ac:dyDescent="0.4">
      <c r="R251" s="1"/>
      <c r="S251" s="1"/>
      <c r="T251" s="1"/>
      <c r="U251" s="1"/>
      <c r="V251" s="1"/>
      <c r="W251" s="1"/>
      <c r="X251" s="1"/>
      <c r="Y251" s="1"/>
    </row>
    <row r="252" spans="18:25" s="17" customFormat="1" ht="12.75" customHeight="1" x14ac:dyDescent="0.4">
      <c r="R252" s="1"/>
      <c r="S252" s="1"/>
      <c r="T252" s="1"/>
      <c r="U252" s="1"/>
      <c r="V252" s="1"/>
      <c r="W252" s="1"/>
      <c r="X252" s="1"/>
      <c r="Y252" s="1"/>
    </row>
    <row r="253" spans="18:25" s="17" customFormat="1" ht="12.75" customHeight="1" x14ac:dyDescent="0.4">
      <c r="R253" s="1"/>
      <c r="S253" s="1"/>
      <c r="T253" s="1"/>
      <c r="U253" s="1"/>
      <c r="V253" s="1"/>
      <c r="W253" s="1"/>
      <c r="X253" s="1"/>
      <c r="Y253" s="1"/>
    </row>
    <row r="254" spans="18:25" s="17" customFormat="1" ht="12.75" customHeight="1" x14ac:dyDescent="0.4">
      <c r="R254" s="1"/>
      <c r="S254" s="1"/>
      <c r="T254" s="1"/>
      <c r="U254" s="1"/>
      <c r="V254" s="1"/>
      <c r="W254" s="1"/>
      <c r="X254" s="1"/>
      <c r="Y254" s="1"/>
    </row>
    <row r="255" spans="18:25" s="17" customFormat="1" ht="12.75" customHeight="1" x14ac:dyDescent="0.4">
      <c r="R255" s="1"/>
      <c r="S255" s="1"/>
      <c r="T255" s="1"/>
      <c r="U255" s="1"/>
      <c r="V255" s="1"/>
      <c r="W255" s="1"/>
      <c r="X255" s="1"/>
      <c r="Y255" s="1"/>
    </row>
    <row r="256" spans="18:25" s="17" customFormat="1" ht="12.75" customHeight="1" x14ac:dyDescent="0.4">
      <c r="R256" s="1"/>
      <c r="S256" s="1"/>
      <c r="T256" s="1"/>
      <c r="U256" s="1"/>
      <c r="V256" s="1"/>
      <c r="W256" s="1"/>
      <c r="X256" s="1"/>
      <c r="Y256" s="1"/>
    </row>
    <row r="257" spans="18:25" s="17" customFormat="1" ht="12.75" customHeight="1" x14ac:dyDescent="0.4">
      <c r="R257" s="1"/>
      <c r="S257" s="1"/>
      <c r="T257" s="1"/>
      <c r="U257" s="1"/>
      <c r="V257" s="1"/>
      <c r="W257" s="1"/>
      <c r="X257" s="1"/>
      <c r="Y257" s="1"/>
    </row>
    <row r="258" spans="18:25" s="17" customFormat="1" ht="12.75" customHeight="1" x14ac:dyDescent="0.4">
      <c r="R258" s="1"/>
      <c r="S258" s="1"/>
      <c r="T258" s="1"/>
      <c r="U258" s="1"/>
      <c r="V258" s="1"/>
      <c r="W258" s="1"/>
      <c r="X258" s="1"/>
      <c r="Y258" s="1"/>
    </row>
    <row r="259" spans="18:25" s="17" customFormat="1" ht="12.75" customHeight="1" x14ac:dyDescent="0.4">
      <c r="R259" s="1"/>
      <c r="S259" s="1"/>
      <c r="T259" s="1"/>
      <c r="U259" s="1"/>
      <c r="V259" s="1"/>
      <c r="W259" s="1"/>
      <c r="X259" s="1"/>
      <c r="Y259" s="1"/>
    </row>
    <row r="260" spans="18:25" s="17" customFormat="1" ht="12.75" customHeight="1" x14ac:dyDescent="0.4">
      <c r="R260" s="1"/>
      <c r="S260" s="1"/>
      <c r="T260" s="1"/>
      <c r="U260" s="1"/>
      <c r="V260" s="1"/>
      <c r="W260" s="1"/>
      <c r="X260" s="1"/>
      <c r="Y260" s="1"/>
    </row>
    <row r="261" spans="18:25" s="17" customFormat="1" ht="12.75" customHeight="1" x14ac:dyDescent="0.4">
      <c r="R261" s="1"/>
      <c r="S261" s="1"/>
      <c r="T261" s="1"/>
      <c r="U261" s="1"/>
      <c r="V261" s="1"/>
      <c r="W261" s="1"/>
      <c r="X261" s="1"/>
      <c r="Y261" s="1"/>
    </row>
    <row r="262" spans="18:25" s="17" customFormat="1" ht="12.75" customHeight="1" x14ac:dyDescent="0.4">
      <c r="R262" s="1"/>
      <c r="S262" s="1"/>
      <c r="T262" s="1"/>
      <c r="U262" s="1"/>
      <c r="V262" s="1"/>
      <c r="W262" s="1"/>
      <c r="X262" s="1"/>
      <c r="Y262" s="1"/>
    </row>
    <row r="263" spans="18:25" s="17" customFormat="1" ht="12.75" customHeight="1" x14ac:dyDescent="0.4">
      <c r="R263" s="1"/>
      <c r="S263" s="1"/>
      <c r="T263" s="1"/>
      <c r="U263" s="1"/>
      <c r="V263" s="1"/>
      <c r="W263" s="1"/>
      <c r="X263" s="1"/>
      <c r="Y263" s="1"/>
    </row>
    <row r="264" spans="18:25" s="17" customFormat="1" ht="12.75" customHeight="1" x14ac:dyDescent="0.4">
      <c r="R264" s="1"/>
      <c r="S264" s="1"/>
      <c r="T264" s="1"/>
      <c r="U264" s="1"/>
      <c r="V264" s="1"/>
      <c r="W264" s="1"/>
      <c r="X264" s="1"/>
      <c r="Y264" s="1"/>
    </row>
    <row r="265" spans="18:25" s="17" customFormat="1" ht="12.75" customHeight="1" x14ac:dyDescent="0.4">
      <c r="R265" s="1"/>
      <c r="S265" s="1"/>
      <c r="T265" s="1"/>
      <c r="U265" s="1"/>
      <c r="V265" s="1"/>
      <c r="W265" s="1"/>
      <c r="X265" s="1"/>
      <c r="Y265" s="1"/>
    </row>
    <row r="266" spans="18:25" s="17" customFormat="1" ht="12.75" customHeight="1" x14ac:dyDescent="0.4">
      <c r="R266" s="1"/>
      <c r="S266" s="1"/>
      <c r="T266" s="1"/>
      <c r="U266" s="1"/>
      <c r="V266" s="1"/>
      <c r="W266" s="1"/>
      <c r="X266" s="1"/>
      <c r="Y266" s="1"/>
    </row>
    <row r="267" spans="18:25" s="17" customFormat="1" ht="12.75" customHeight="1" x14ac:dyDescent="0.4">
      <c r="R267" s="1"/>
      <c r="S267" s="1"/>
      <c r="T267" s="1"/>
      <c r="U267" s="1"/>
      <c r="V267" s="1"/>
      <c r="W267" s="1"/>
      <c r="X267" s="1"/>
      <c r="Y267" s="1"/>
    </row>
    <row r="268" spans="18:25" s="17" customFormat="1" ht="12.75" customHeight="1" x14ac:dyDescent="0.4">
      <c r="R268" s="1"/>
      <c r="S268" s="1"/>
      <c r="T268" s="1"/>
      <c r="U268" s="1"/>
      <c r="V268" s="1"/>
      <c r="W268" s="1"/>
      <c r="X268" s="1"/>
      <c r="Y268" s="1"/>
    </row>
    <row r="269" spans="18:25" s="17" customFormat="1" ht="12.75" customHeight="1" x14ac:dyDescent="0.4">
      <c r="R269" s="1"/>
      <c r="S269" s="1"/>
      <c r="T269" s="1"/>
      <c r="U269" s="1"/>
      <c r="V269" s="1"/>
      <c r="W269" s="1"/>
      <c r="X269" s="1"/>
      <c r="Y269" s="1"/>
    </row>
    <row r="270" spans="18:25" s="17" customFormat="1" ht="12.75" customHeight="1" x14ac:dyDescent="0.4">
      <c r="R270" s="1"/>
      <c r="S270" s="1"/>
      <c r="T270" s="1"/>
      <c r="U270" s="1"/>
      <c r="V270" s="1"/>
      <c r="W270" s="1"/>
      <c r="X270" s="1"/>
      <c r="Y270" s="1"/>
    </row>
    <row r="271" spans="18:25" s="17" customFormat="1" ht="12.75" customHeight="1" x14ac:dyDescent="0.4">
      <c r="R271" s="1"/>
      <c r="S271" s="1"/>
      <c r="T271" s="1"/>
      <c r="U271" s="1"/>
      <c r="V271" s="1"/>
      <c r="W271" s="1"/>
      <c r="X271" s="1"/>
      <c r="Y271" s="1"/>
    </row>
    <row r="272" spans="18:25" s="17" customFormat="1" ht="12.75" customHeight="1" x14ac:dyDescent="0.4">
      <c r="R272" s="1"/>
      <c r="S272" s="1"/>
      <c r="T272" s="1"/>
      <c r="U272" s="1"/>
      <c r="V272" s="1"/>
      <c r="W272" s="1"/>
      <c r="X272" s="1"/>
      <c r="Y272" s="1"/>
    </row>
    <row r="273" spans="18:25" s="17" customFormat="1" ht="12.75" customHeight="1" x14ac:dyDescent="0.4">
      <c r="R273" s="1"/>
      <c r="S273" s="1"/>
      <c r="T273" s="1"/>
      <c r="U273" s="1"/>
      <c r="V273" s="1"/>
      <c r="W273" s="1"/>
      <c r="X273" s="1"/>
      <c r="Y273" s="1"/>
    </row>
    <row r="274" spans="18:25" s="17" customFormat="1" ht="12.75" customHeight="1" x14ac:dyDescent="0.4">
      <c r="R274" s="1"/>
      <c r="S274" s="1"/>
      <c r="T274" s="1"/>
      <c r="U274" s="1"/>
      <c r="V274" s="1"/>
      <c r="W274" s="1"/>
      <c r="X274" s="1"/>
      <c r="Y274" s="1"/>
    </row>
    <row r="275" spans="18:25" s="17" customFormat="1" ht="12.75" customHeight="1" x14ac:dyDescent="0.4">
      <c r="R275" s="1"/>
      <c r="S275" s="1"/>
      <c r="T275" s="1"/>
      <c r="U275" s="1"/>
      <c r="V275" s="1"/>
      <c r="W275" s="1"/>
      <c r="X275" s="1"/>
      <c r="Y275" s="1"/>
    </row>
    <row r="276" spans="18:25" s="17" customFormat="1" ht="12.75" customHeight="1" x14ac:dyDescent="0.4">
      <c r="R276" s="1"/>
      <c r="S276" s="1"/>
      <c r="T276" s="1"/>
      <c r="U276" s="1"/>
      <c r="V276" s="1"/>
      <c r="W276" s="1"/>
      <c r="X276" s="1"/>
      <c r="Y276" s="1"/>
    </row>
    <row r="277" spans="18:25" s="17" customFormat="1" ht="12.75" customHeight="1" x14ac:dyDescent="0.4">
      <c r="R277" s="1"/>
      <c r="S277" s="1"/>
      <c r="T277" s="1"/>
      <c r="U277" s="1"/>
      <c r="V277" s="1"/>
      <c r="W277" s="1"/>
      <c r="X277" s="1"/>
      <c r="Y277" s="1"/>
    </row>
    <row r="278" spans="18:25" s="17" customFormat="1" ht="12.75" customHeight="1" x14ac:dyDescent="0.4">
      <c r="R278" s="1"/>
      <c r="S278" s="1"/>
      <c r="T278" s="1"/>
      <c r="U278" s="1"/>
      <c r="V278" s="1"/>
      <c r="W278" s="1"/>
      <c r="X278" s="1"/>
      <c r="Y278" s="1"/>
    </row>
    <row r="279" spans="18:25" s="17" customFormat="1" ht="12.75" customHeight="1" x14ac:dyDescent="0.4">
      <c r="R279" s="1"/>
      <c r="S279" s="1"/>
      <c r="T279" s="1"/>
      <c r="U279" s="1"/>
      <c r="V279" s="1"/>
      <c r="W279" s="1"/>
      <c r="X279" s="1"/>
      <c r="Y279" s="1"/>
    </row>
    <row r="280" spans="18:25" s="17" customFormat="1" ht="12.75" customHeight="1" x14ac:dyDescent="0.4">
      <c r="R280" s="1"/>
      <c r="S280" s="1"/>
      <c r="T280" s="1"/>
      <c r="U280" s="1"/>
      <c r="V280" s="1"/>
      <c r="W280" s="1"/>
      <c r="X280" s="1"/>
      <c r="Y280" s="1"/>
    </row>
    <row r="281" spans="18:25" s="17" customFormat="1" ht="12.75" customHeight="1" x14ac:dyDescent="0.4">
      <c r="R281" s="1"/>
      <c r="S281" s="1"/>
      <c r="T281" s="1"/>
      <c r="U281" s="1"/>
      <c r="V281" s="1"/>
      <c r="W281" s="1"/>
      <c r="X281" s="1"/>
      <c r="Y281" s="1"/>
    </row>
    <row r="282" spans="18:25" s="17" customFormat="1" ht="12.75" customHeight="1" x14ac:dyDescent="0.4">
      <c r="R282" s="1"/>
      <c r="S282" s="1"/>
      <c r="T282" s="1"/>
      <c r="U282" s="1"/>
      <c r="V282" s="1"/>
      <c r="W282" s="1"/>
      <c r="X282" s="1"/>
      <c r="Y282" s="1"/>
    </row>
    <row r="283" spans="18:25" s="17" customFormat="1" ht="12.75" customHeight="1" x14ac:dyDescent="0.4">
      <c r="R283" s="1"/>
      <c r="S283" s="1"/>
      <c r="T283" s="1"/>
      <c r="U283" s="1"/>
      <c r="V283" s="1"/>
      <c r="W283" s="1"/>
      <c r="X283" s="1"/>
      <c r="Y283" s="1"/>
    </row>
    <row r="284" spans="18:25" s="17" customFormat="1" ht="12.75" customHeight="1" x14ac:dyDescent="0.4">
      <c r="R284" s="1"/>
      <c r="S284" s="1"/>
      <c r="T284" s="1"/>
      <c r="U284" s="1"/>
      <c r="V284" s="1"/>
      <c r="W284" s="1"/>
      <c r="X284" s="1"/>
      <c r="Y284" s="1"/>
    </row>
    <row r="285" spans="18:25" s="17" customFormat="1" ht="12.75" customHeight="1" x14ac:dyDescent="0.4">
      <c r="R285" s="1"/>
      <c r="S285" s="1"/>
      <c r="T285" s="1"/>
      <c r="U285" s="1"/>
      <c r="V285" s="1"/>
      <c r="W285" s="1"/>
      <c r="X285" s="1"/>
      <c r="Y285" s="1"/>
    </row>
    <row r="286" spans="18:25" s="17" customFormat="1" ht="12.75" customHeight="1" x14ac:dyDescent="0.4">
      <c r="R286" s="1"/>
      <c r="S286" s="1"/>
      <c r="T286" s="1"/>
      <c r="U286" s="1"/>
      <c r="V286" s="1"/>
      <c r="W286" s="1"/>
      <c r="X286" s="1"/>
      <c r="Y286" s="1"/>
    </row>
    <row r="287" spans="18:25" s="17" customFormat="1" ht="12.75" customHeight="1" x14ac:dyDescent="0.4">
      <c r="R287" s="1"/>
      <c r="S287" s="1"/>
      <c r="T287" s="1"/>
      <c r="U287" s="1"/>
      <c r="V287" s="1"/>
      <c r="W287" s="1"/>
      <c r="X287" s="1"/>
      <c r="Y287" s="1"/>
    </row>
    <row r="288" spans="18:25" s="17" customFormat="1" ht="12.75" customHeight="1" x14ac:dyDescent="0.4">
      <c r="R288" s="1"/>
      <c r="S288" s="1"/>
      <c r="T288" s="1"/>
      <c r="U288" s="1"/>
      <c r="V288" s="1"/>
      <c r="W288" s="1"/>
      <c r="X288" s="1"/>
      <c r="Y288" s="1"/>
    </row>
    <row r="289" spans="18:25" s="17" customFormat="1" ht="12.75" customHeight="1" x14ac:dyDescent="0.4">
      <c r="R289" s="1"/>
      <c r="S289" s="1"/>
      <c r="T289" s="1"/>
      <c r="U289" s="1"/>
      <c r="V289" s="1"/>
      <c r="W289" s="1"/>
      <c r="X289" s="1"/>
      <c r="Y289" s="1"/>
    </row>
    <row r="290" spans="18:25" s="17" customFormat="1" ht="12.75" customHeight="1" x14ac:dyDescent="0.4">
      <c r="R290" s="1"/>
      <c r="S290" s="1"/>
      <c r="T290" s="1"/>
      <c r="U290" s="1"/>
      <c r="V290" s="1"/>
      <c r="W290" s="1"/>
      <c r="X290" s="1"/>
      <c r="Y290" s="1"/>
    </row>
    <row r="291" spans="18:25" s="17" customFormat="1" ht="12.75" customHeight="1" x14ac:dyDescent="0.4">
      <c r="R291" s="1"/>
      <c r="S291" s="1"/>
      <c r="T291" s="1"/>
      <c r="U291" s="1"/>
      <c r="V291" s="1"/>
      <c r="W291" s="1"/>
      <c r="X291" s="1"/>
      <c r="Y291" s="1"/>
    </row>
    <row r="292" spans="18:25" s="17" customFormat="1" ht="12.75" customHeight="1" x14ac:dyDescent="0.4">
      <c r="R292" s="1"/>
      <c r="S292" s="1"/>
      <c r="T292" s="1"/>
      <c r="U292" s="1"/>
      <c r="V292" s="1"/>
      <c r="W292" s="1"/>
      <c r="X292" s="1"/>
      <c r="Y292" s="1"/>
    </row>
    <row r="293" spans="18:25" s="17" customFormat="1" ht="12.75" customHeight="1" x14ac:dyDescent="0.4">
      <c r="R293" s="1"/>
      <c r="S293" s="1"/>
      <c r="T293" s="1"/>
      <c r="U293" s="1"/>
      <c r="V293" s="1"/>
      <c r="W293" s="1"/>
      <c r="X293" s="1"/>
      <c r="Y293" s="1"/>
    </row>
    <row r="294" spans="18:25" s="17" customFormat="1" ht="12.75" customHeight="1" x14ac:dyDescent="0.4">
      <c r="R294" s="1"/>
      <c r="S294" s="1"/>
      <c r="T294" s="1"/>
      <c r="U294" s="1"/>
      <c r="V294" s="1"/>
      <c r="W294" s="1"/>
      <c r="X294" s="1"/>
      <c r="Y294" s="1"/>
    </row>
    <row r="295" spans="18:25" s="17" customFormat="1" ht="12.75" customHeight="1" x14ac:dyDescent="0.4">
      <c r="R295" s="1"/>
      <c r="S295" s="1"/>
      <c r="T295" s="1"/>
      <c r="U295" s="1"/>
      <c r="V295" s="1"/>
      <c r="W295" s="1"/>
      <c r="X295" s="1"/>
      <c r="Y295" s="1"/>
    </row>
    <row r="296" spans="18:25" s="17" customFormat="1" ht="12.75" customHeight="1" x14ac:dyDescent="0.4">
      <c r="R296" s="1"/>
      <c r="S296" s="1"/>
      <c r="T296" s="1"/>
      <c r="U296" s="1"/>
      <c r="V296" s="1"/>
      <c r="W296" s="1"/>
      <c r="X296" s="1"/>
      <c r="Y296" s="1"/>
    </row>
    <row r="297" spans="18:25" s="17" customFormat="1" ht="12.75" customHeight="1" x14ac:dyDescent="0.4">
      <c r="R297" s="1"/>
      <c r="S297" s="1"/>
      <c r="T297" s="1"/>
      <c r="U297" s="1"/>
      <c r="V297" s="1"/>
      <c r="W297" s="1"/>
      <c r="X297" s="1"/>
      <c r="Y297" s="1"/>
    </row>
    <row r="298" spans="18:25" s="17" customFormat="1" ht="12.75" customHeight="1" x14ac:dyDescent="0.4">
      <c r="R298" s="1"/>
      <c r="S298" s="1"/>
      <c r="T298" s="1"/>
      <c r="U298" s="1"/>
      <c r="V298" s="1"/>
      <c r="W298" s="1"/>
      <c r="X298" s="1"/>
      <c r="Y298" s="1"/>
    </row>
    <row r="299" spans="18:25" s="17" customFormat="1" ht="12.75" customHeight="1" x14ac:dyDescent="0.4">
      <c r="R299" s="1"/>
      <c r="S299" s="1"/>
      <c r="T299" s="1"/>
      <c r="U299" s="1"/>
      <c r="V299" s="1"/>
      <c r="W299" s="1"/>
      <c r="X299" s="1"/>
      <c r="Y299" s="1"/>
    </row>
    <row r="300" spans="18:25" s="17" customFormat="1" ht="12.75" customHeight="1" x14ac:dyDescent="0.4">
      <c r="R300" s="1"/>
      <c r="S300" s="1"/>
      <c r="T300" s="1"/>
      <c r="U300" s="1"/>
      <c r="V300" s="1"/>
      <c r="W300" s="1"/>
      <c r="X300" s="1"/>
      <c r="Y300" s="1"/>
    </row>
    <row r="301" spans="18:25" s="17" customFormat="1" ht="12.75" customHeight="1" x14ac:dyDescent="0.4">
      <c r="R301" s="1"/>
      <c r="S301" s="1"/>
      <c r="T301" s="1"/>
      <c r="U301" s="1"/>
      <c r="V301" s="1"/>
      <c r="W301" s="1"/>
      <c r="X301" s="1"/>
      <c r="Y301" s="1"/>
    </row>
    <row r="302" spans="18:25" s="17" customFormat="1" ht="12.75" customHeight="1" x14ac:dyDescent="0.4">
      <c r="R302" s="1"/>
      <c r="S302" s="1"/>
      <c r="T302" s="1"/>
      <c r="U302" s="1"/>
      <c r="V302" s="1"/>
      <c r="W302" s="1"/>
      <c r="X302" s="1"/>
      <c r="Y302" s="1"/>
    </row>
    <row r="303" spans="18:25" s="17" customFormat="1" ht="12.75" customHeight="1" x14ac:dyDescent="0.4">
      <c r="R303" s="1"/>
      <c r="S303" s="1"/>
      <c r="T303" s="1"/>
      <c r="U303" s="1"/>
      <c r="V303" s="1"/>
      <c r="W303" s="1"/>
      <c r="X303" s="1"/>
      <c r="Y303" s="1"/>
    </row>
    <row r="304" spans="18:25" s="17" customFormat="1" ht="12.75" customHeight="1" x14ac:dyDescent="0.4">
      <c r="R304" s="1"/>
      <c r="S304" s="1"/>
      <c r="T304" s="1"/>
      <c r="U304" s="1"/>
      <c r="V304" s="1"/>
      <c r="W304" s="1"/>
      <c r="X304" s="1"/>
      <c r="Y304" s="1"/>
    </row>
    <row r="305" spans="18:25" s="17" customFormat="1" ht="12.75" customHeight="1" x14ac:dyDescent="0.4">
      <c r="R305" s="1"/>
      <c r="S305" s="1"/>
      <c r="T305" s="1"/>
      <c r="U305" s="1"/>
      <c r="V305" s="1"/>
      <c r="W305" s="1"/>
      <c r="X305" s="1"/>
      <c r="Y305" s="1"/>
    </row>
    <row r="306" spans="18:25" s="17" customFormat="1" ht="12.75" customHeight="1" x14ac:dyDescent="0.4">
      <c r="R306" s="1"/>
      <c r="S306" s="1"/>
      <c r="T306" s="1"/>
      <c r="U306" s="1"/>
      <c r="V306" s="1"/>
      <c r="W306" s="1"/>
      <c r="X306" s="1"/>
      <c r="Y306" s="1"/>
    </row>
    <row r="307" spans="18:25" s="17" customFormat="1" ht="12.75" customHeight="1" x14ac:dyDescent="0.4">
      <c r="R307" s="1"/>
      <c r="S307" s="1"/>
      <c r="T307" s="1"/>
      <c r="U307" s="1"/>
      <c r="V307" s="1"/>
      <c r="W307" s="1"/>
      <c r="X307" s="1"/>
      <c r="Y307" s="1"/>
    </row>
    <row r="308" spans="18:25" s="17" customFormat="1" ht="12.75" customHeight="1" x14ac:dyDescent="0.4">
      <c r="R308" s="1"/>
      <c r="S308" s="1"/>
      <c r="T308" s="1"/>
      <c r="U308" s="1"/>
      <c r="V308" s="1"/>
      <c r="W308" s="1"/>
      <c r="X308" s="1"/>
      <c r="Y308" s="1"/>
    </row>
    <row r="309" spans="18:25" s="17" customFormat="1" ht="12.75" customHeight="1" x14ac:dyDescent="0.4">
      <c r="R309" s="1"/>
      <c r="S309" s="1"/>
      <c r="T309" s="1"/>
      <c r="U309" s="1"/>
      <c r="V309" s="1"/>
      <c r="W309" s="1"/>
      <c r="X309" s="1"/>
      <c r="Y309" s="1"/>
    </row>
    <row r="310" spans="18:25" s="17" customFormat="1" ht="12.75" customHeight="1" x14ac:dyDescent="0.4">
      <c r="R310" s="1"/>
      <c r="S310" s="1"/>
      <c r="T310" s="1"/>
      <c r="U310" s="1"/>
      <c r="V310" s="1"/>
      <c r="W310" s="1"/>
      <c r="X310" s="1"/>
      <c r="Y310" s="1"/>
    </row>
    <row r="311" spans="18:25" s="17" customFormat="1" ht="12.75" customHeight="1" x14ac:dyDescent="0.4">
      <c r="R311" s="1"/>
      <c r="S311" s="1"/>
      <c r="T311" s="1"/>
      <c r="U311" s="1"/>
      <c r="V311" s="1"/>
      <c r="W311" s="1"/>
      <c r="X311" s="1"/>
      <c r="Y311" s="1"/>
    </row>
    <row r="312" spans="18:25" s="17" customFormat="1" ht="12.75" customHeight="1" x14ac:dyDescent="0.4">
      <c r="R312" s="1"/>
      <c r="S312" s="1"/>
      <c r="T312" s="1"/>
      <c r="U312" s="1"/>
      <c r="V312" s="1"/>
      <c r="W312" s="1"/>
      <c r="X312" s="1"/>
      <c r="Y312" s="1"/>
    </row>
    <row r="313" spans="18:25" s="17" customFormat="1" ht="12.75" customHeight="1" x14ac:dyDescent="0.4">
      <c r="R313" s="1"/>
      <c r="S313" s="1"/>
      <c r="T313" s="1"/>
      <c r="U313" s="1"/>
      <c r="V313" s="1"/>
      <c r="W313" s="1"/>
      <c r="X313" s="1"/>
      <c r="Y313" s="1"/>
    </row>
    <row r="314" spans="18:25" s="17" customFormat="1" ht="12.75" customHeight="1" x14ac:dyDescent="0.4">
      <c r="R314" s="1"/>
      <c r="S314" s="1"/>
      <c r="T314" s="1"/>
      <c r="U314" s="1"/>
      <c r="V314" s="1"/>
      <c r="W314" s="1"/>
      <c r="X314" s="1"/>
      <c r="Y314" s="1"/>
    </row>
    <row r="315" spans="18:25" s="17" customFormat="1" ht="12.75" customHeight="1" x14ac:dyDescent="0.4">
      <c r="R315" s="1"/>
      <c r="S315" s="1"/>
      <c r="T315" s="1"/>
      <c r="U315" s="1"/>
      <c r="V315" s="1"/>
      <c r="W315" s="1"/>
      <c r="X315" s="1"/>
      <c r="Y315" s="1"/>
    </row>
    <row r="316" spans="18:25" s="17" customFormat="1" ht="12.75" customHeight="1" x14ac:dyDescent="0.4">
      <c r="R316" s="1"/>
      <c r="S316" s="1"/>
      <c r="T316" s="1"/>
      <c r="U316" s="1"/>
      <c r="V316" s="1"/>
      <c r="W316" s="1"/>
      <c r="X316" s="1"/>
      <c r="Y316" s="1"/>
    </row>
    <row r="317" spans="18:25" s="17" customFormat="1" ht="12.75" customHeight="1" x14ac:dyDescent="0.4">
      <c r="R317" s="1"/>
      <c r="S317" s="1"/>
      <c r="T317" s="1"/>
      <c r="U317" s="1"/>
      <c r="V317" s="1"/>
      <c r="W317" s="1"/>
      <c r="X317" s="1"/>
      <c r="Y317" s="1"/>
    </row>
    <row r="318" spans="18:25" s="17" customFormat="1" ht="12.75" customHeight="1" x14ac:dyDescent="0.4">
      <c r="R318" s="1"/>
      <c r="S318" s="1"/>
      <c r="T318" s="1"/>
      <c r="U318" s="1"/>
      <c r="V318" s="1"/>
      <c r="W318" s="1"/>
      <c r="X318" s="1"/>
      <c r="Y318" s="1"/>
    </row>
    <row r="319" spans="18:25" s="17" customFormat="1" ht="12.75" customHeight="1" x14ac:dyDescent="0.4">
      <c r="R319" s="1"/>
      <c r="S319" s="1"/>
      <c r="T319" s="1"/>
      <c r="U319" s="1"/>
      <c r="V319" s="1"/>
      <c r="W319" s="1"/>
      <c r="X319" s="1"/>
      <c r="Y319" s="1"/>
    </row>
    <row r="320" spans="18:25" s="17" customFormat="1" ht="12.75" customHeight="1" x14ac:dyDescent="0.4">
      <c r="R320" s="1"/>
      <c r="S320" s="1"/>
      <c r="T320" s="1"/>
      <c r="U320" s="1"/>
      <c r="V320" s="1"/>
      <c r="W320" s="1"/>
      <c r="X320" s="1"/>
      <c r="Y320" s="1"/>
    </row>
    <row r="321" spans="18:25" s="17" customFormat="1" ht="12.75" customHeight="1" x14ac:dyDescent="0.4">
      <c r="R321" s="1"/>
      <c r="S321" s="1"/>
      <c r="T321" s="1"/>
      <c r="U321" s="1"/>
      <c r="V321" s="1"/>
      <c r="W321" s="1"/>
      <c r="X321" s="1"/>
      <c r="Y321" s="1"/>
    </row>
    <row r="322" spans="18:25" s="17" customFormat="1" ht="12.75" customHeight="1" x14ac:dyDescent="0.4">
      <c r="R322" s="1"/>
      <c r="S322" s="1"/>
      <c r="T322" s="1"/>
      <c r="U322" s="1"/>
      <c r="V322" s="1"/>
      <c r="W322" s="1"/>
      <c r="X322" s="1"/>
      <c r="Y322" s="1"/>
    </row>
    <row r="323" spans="18:25" s="17" customFormat="1" ht="12.75" customHeight="1" x14ac:dyDescent="0.4">
      <c r="R323" s="1"/>
      <c r="S323" s="1"/>
      <c r="T323" s="1"/>
      <c r="U323" s="1"/>
      <c r="V323" s="1"/>
      <c r="W323" s="1"/>
      <c r="X323" s="1"/>
      <c r="Y323" s="1"/>
    </row>
    <row r="324" spans="18:25" s="17" customFormat="1" ht="12.75" customHeight="1" x14ac:dyDescent="0.4">
      <c r="R324" s="1"/>
      <c r="S324" s="1"/>
      <c r="T324" s="1"/>
      <c r="U324" s="1"/>
      <c r="V324" s="1"/>
      <c r="W324" s="1"/>
      <c r="X324" s="1"/>
      <c r="Y324" s="1"/>
    </row>
    <row r="325" spans="18:25" s="17" customFormat="1" ht="12.75" customHeight="1" x14ac:dyDescent="0.4">
      <c r="R325" s="1"/>
      <c r="S325" s="1"/>
      <c r="T325" s="1"/>
      <c r="U325" s="1"/>
      <c r="V325" s="1"/>
      <c r="W325" s="1"/>
      <c r="X325" s="1"/>
      <c r="Y325" s="1"/>
    </row>
    <row r="326" spans="18:25" s="17" customFormat="1" ht="12.75" customHeight="1" x14ac:dyDescent="0.4">
      <c r="R326" s="1"/>
      <c r="S326" s="1"/>
      <c r="T326" s="1"/>
      <c r="U326" s="1"/>
      <c r="V326" s="1"/>
      <c r="W326" s="1"/>
      <c r="X326" s="1"/>
      <c r="Y326" s="1"/>
    </row>
    <row r="327" spans="18:25" s="17" customFormat="1" ht="12.75" customHeight="1" x14ac:dyDescent="0.4">
      <c r="R327" s="1"/>
      <c r="S327" s="1"/>
      <c r="T327" s="1"/>
      <c r="U327" s="1"/>
      <c r="V327" s="1"/>
      <c r="W327" s="1"/>
      <c r="X327" s="1"/>
      <c r="Y327" s="1"/>
    </row>
    <row r="328" spans="18:25" s="17" customFormat="1" ht="12.75" customHeight="1" x14ac:dyDescent="0.4">
      <c r="R328" s="1"/>
      <c r="S328" s="1"/>
      <c r="T328" s="1"/>
      <c r="U328" s="1"/>
      <c r="V328" s="1"/>
      <c r="W328" s="1"/>
      <c r="X328" s="1"/>
      <c r="Y328" s="1"/>
    </row>
    <row r="329" spans="18:25" s="17" customFormat="1" ht="12.75" customHeight="1" x14ac:dyDescent="0.4">
      <c r="R329" s="1"/>
      <c r="S329" s="1"/>
      <c r="T329" s="1"/>
      <c r="U329" s="1"/>
      <c r="V329" s="1"/>
      <c r="W329" s="1"/>
      <c r="X329" s="1"/>
      <c r="Y329" s="1"/>
    </row>
    <row r="330" spans="18:25" s="17" customFormat="1" ht="12.75" customHeight="1" x14ac:dyDescent="0.4">
      <c r="R330" s="1"/>
      <c r="S330" s="1"/>
      <c r="T330" s="1"/>
      <c r="U330" s="1"/>
      <c r="V330" s="1"/>
      <c r="W330" s="1"/>
      <c r="X330" s="1"/>
      <c r="Y330" s="1"/>
    </row>
    <row r="331" spans="18:25" s="17" customFormat="1" ht="12.75" customHeight="1" x14ac:dyDescent="0.4">
      <c r="R331" s="1"/>
      <c r="S331" s="1"/>
      <c r="T331" s="1"/>
      <c r="U331" s="1"/>
      <c r="V331" s="1"/>
      <c r="W331" s="1"/>
      <c r="X331" s="1"/>
      <c r="Y331" s="1"/>
    </row>
    <row r="332" spans="18:25" s="17" customFormat="1" ht="12.75" customHeight="1" x14ac:dyDescent="0.4">
      <c r="R332" s="1"/>
      <c r="S332" s="1"/>
      <c r="T332" s="1"/>
      <c r="U332" s="1"/>
      <c r="V332" s="1"/>
      <c r="W332" s="1"/>
      <c r="X332" s="1"/>
      <c r="Y332" s="1"/>
    </row>
    <row r="333" spans="18:25" s="17" customFormat="1" ht="12.75" customHeight="1" x14ac:dyDescent="0.4">
      <c r="R333" s="1"/>
      <c r="S333" s="1"/>
      <c r="T333" s="1"/>
      <c r="U333" s="1"/>
      <c r="V333" s="1"/>
      <c r="W333" s="1"/>
      <c r="X333" s="1"/>
      <c r="Y333" s="1"/>
    </row>
    <row r="334" spans="18:25" s="17" customFormat="1" ht="12.75" customHeight="1" x14ac:dyDescent="0.4">
      <c r="R334" s="1"/>
      <c r="S334" s="1"/>
      <c r="T334" s="1"/>
      <c r="U334" s="1"/>
      <c r="V334" s="1"/>
      <c r="W334" s="1"/>
      <c r="X334" s="1"/>
      <c r="Y334" s="1"/>
    </row>
    <row r="335" spans="18:25" s="17" customFormat="1" ht="12.75" customHeight="1" x14ac:dyDescent="0.4">
      <c r="R335" s="1"/>
      <c r="S335" s="1"/>
      <c r="T335" s="1"/>
      <c r="U335" s="1"/>
      <c r="V335" s="1"/>
      <c r="W335" s="1"/>
      <c r="X335" s="1"/>
      <c r="Y335" s="1"/>
    </row>
    <row r="336" spans="18:25" s="17" customFormat="1" ht="12.75" customHeight="1" x14ac:dyDescent="0.4">
      <c r="R336" s="1"/>
      <c r="S336" s="1"/>
      <c r="T336" s="1"/>
      <c r="U336" s="1"/>
      <c r="V336" s="1"/>
      <c r="W336" s="1"/>
      <c r="X336" s="1"/>
      <c r="Y336" s="1"/>
    </row>
    <row r="337" spans="18:25" s="17" customFormat="1" ht="12.75" customHeight="1" x14ac:dyDescent="0.4">
      <c r="R337" s="1"/>
      <c r="S337" s="1"/>
      <c r="T337" s="1"/>
      <c r="U337" s="1"/>
      <c r="V337" s="1"/>
      <c r="W337" s="1"/>
      <c r="X337" s="1"/>
      <c r="Y337" s="1"/>
    </row>
    <row r="338" spans="18:25" s="17" customFormat="1" ht="12.75" customHeight="1" x14ac:dyDescent="0.4">
      <c r="R338" s="1"/>
      <c r="S338" s="1"/>
      <c r="T338" s="1"/>
      <c r="U338" s="1"/>
      <c r="V338" s="1"/>
      <c r="W338" s="1"/>
      <c r="X338" s="1"/>
      <c r="Y338" s="1"/>
    </row>
    <row r="339" spans="18:25" s="17" customFormat="1" ht="12.75" customHeight="1" x14ac:dyDescent="0.4">
      <c r="R339" s="1"/>
      <c r="S339" s="1"/>
      <c r="T339" s="1"/>
      <c r="U339" s="1"/>
      <c r="V339" s="1"/>
      <c r="W339" s="1"/>
      <c r="X339" s="1"/>
      <c r="Y339" s="1"/>
    </row>
    <row r="340" spans="18:25" s="17" customFormat="1" ht="12.75" customHeight="1" x14ac:dyDescent="0.4">
      <c r="R340" s="1"/>
      <c r="S340" s="1"/>
      <c r="T340" s="1"/>
      <c r="U340" s="1"/>
      <c r="V340" s="1"/>
      <c r="W340" s="1"/>
      <c r="X340" s="1"/>
      <c r="Y340" s="1"/>
    </row>
    <row r="341" spans="18:25" s="17" customFormat="1" ht="12.75" customHeight="1" x14ac:dyDescent="0.4">
      <c r="R341" s="1"/>
      <c r="S341" s="1"/>
      <c r="T341" s="1"/>
      <c r="U341" s="1"/>
      <c r="V341" s="1"/>
      <c r="W341" s="1"/>
      <c r="X341" s="1"/>
      <c r="Y341" s="1"/>
    </row>
    <row r="342" spans="18:25" s="17" customFormat="1" ht="12.75" customHeight="1" x14ac:dyDescent="0.4">
      <c r="R342" s="1"/>
      <c r="S342" s="1"/>
      <c r="T342" s="1"/>
      <c r="U342" s="1"/>
      <c r="V342" s="1"/>
      <c r="W342" s="1"/>
      <c r="X342" s="1"/>
      <c r="Y342" s="1"/>
    </row>
    <row r="343" spans="18:25" s="17" customFormat="1" ht="12.75" customHeight="1" x14ac:dyDescent="0.4">
      <c r="R343" s="1"/>
      <c r="S343" s="1"/>
      <c r="T343" s="1"/>
      <c r="U343" s="1"/>
      <c r="V343" s="1"/>
      <c r="W343" s="1"/>
      <c r="X343" s="1"/>
      <c r="Y343" s="1"/>
    </row>
    <row r="344" spans="18:25" s="17" customFormat="1" ht="12.75" customHeight="1" x14ac:dyDescent="0.4">
      <c r="R344" s="1"/>
      <c r="S344" s="1"/>
      <c r="T344" s="1"/>
      <c r="U344" s="1"/>
      <c r="V344" s="1"/>
      <c r="W344" s="1"/>
      <c r="X344" s="1"/>
      <c r="Y344" s="1"/>
    </row>
    <row r="345" spans="18:25" s="17" customFormat="1" ht="12.75" customHeight="1" x14ac:dyDescent="0.4">
      <c r="R345" s="1"/>
      <c r="S345" s="1"/>
      <c r="T345" s="1"/>
      <c r="U345" s="1"/>
      <c r="V345" s="1"/>
      <c r="W345" s="1"/>
      <c r="X345" s="1"/>
      <c r="Y345" s="1"/>
    </row>
    <row r="346" spans="18:25" s="17" customFormat="1" ht="12.75" customHeight="1" x14ac:dyDescent="0.4">
      <c r="R346" s="1"/>
      <c r="S346" s="1"/>
      <c r="T346" s="1"/>
      <c r="U346" s="1"/>
      <c r="V346" s="1"/>
      <c r="W346" s="1"/>
      <c r="X346" s="1"/>
      <c r="Y346" s="1"/>
    </row>
    <row r="347" spans="18:25" s="17" customFormat="1" ht="12.75" customHeight="1" x14ac:dyDescent="0.4">
      <c r="R347" s="1"/>
      <c r="S347" s="1"/>
      <c r="T347" s="1"/>
      <c r="U347" s="1"/>
      <c r="V347" s="1"/>
      <c r="W347" s="1"/>
      <c r="X347" s="1"/>
      <c r="Y347" s="1"/>
    </row>
    <row r="348" spans="18:25" s="17" customFormat="1" ht="12.75" customHeight="1" x14ac:dyDescent="0.4">
      <c r="R348" s="1"/>
      <c r="S348" s="1"/>
      <c r="T348" s="1"/>
      <c r="U348" s="1"/>
      <c r="V348" s="1"/>
      <c r="W348" s="1"/>
      <c r="X348" s="1"/>
      <c r="Y348" s="1"/>
    </row>
    <row r="349" spans="18:25" s="17" customFormat="1" ht="12.75" customHeight="1" x14ac:dyDescent="0.4">
      <c r="R349" s="1"/>
      <c r="S349" s="1"/>
      <c r="T349" s="1"/>
      <c r="U349" s="1"/>
      <c r="V349" s="1"/>
      <c r="W349" s="1"/>
      <c r="X349" s="1"/>
      <c r="Y349" s="1"/>
    </row>
    <row r="350" spans="18:25" s="17" customFormat="1" ht="12.75" customHeight="1" x14ac:dyDescent="0.4">
      <c r="R350" s="1"/>
      <c r="S350" s="1"/>
      <c r="T350" s="1"/>
      <c r="U350" s="1"/>
      <c r="V350" s="1"/>
      <c r="W350" s="1"/>
      <c r="X350" s="1"/>
      <c r="Y350" s="1"/>
    </row>
    <row r="351" spans="18:25" s="17" customFormat="1" ht="12.75" customHeight="1" x14ac:dyDescent="0.4">
      <c r="R351" s="1"/>
      <c r="S351" s="1"/>
      <c r="T351" s="1"/>
      <c r="U351" s="1"/>
      <c r="V351" s="1"/>
      <c r="W351" s="1"/>
      <c r="X351" s="1"/>
      <c r="Y351" s="1"/>
    </row>
    <row r="352" spans="18:25" s="17" customFormat="1" ht="12.75" customHeight="1" x14ac:dyDescent="0.4">
      <c r="R352" s="1"/>
      <c r="S352" s="1"/>
      <c r="T352" s="1"/>
      <c r="U352" s="1"/>
      <c r="V352" s="1"/>
      <c r="W352" s="1"/>
      <c r="X352" s="1"/>
      <c r="Y352" s="1"/>
    </row>
    <row r="353" spans="18:25" s="17" customFormat="1" ht="12.75" customHeight="1" x14ac:dyDescent="0.4">
      <c r="R353" s="1"/>
      <c r="S353" s="1"/>
      <c r="T353" s="1"/>
      <c r="U353" s="1"/>
      <c r="V353" s="1"/>
      <c r="W353" s="1"/>
      <c r="X353" s="1"/>
      <c r="Y353" s="1"/>
    </row>
    <row r="354" spans="18:25" s="17" customFormat="1" ht="12.75" customHeight="1" x14ac:dyDescent="0.4">
      <c r="R354" s="1"/>
      <c r="S354" s="1"/>
      <c r="T354" s="1"/>
      <c r="U354" s="1"/>
      <c r="V354" s="1"/>
      <c r="W354" s="1"/>
      <c r="X354" s="1"/>
      <c r="Y354" s="1"/>
    </row>
    <row r="355" spans="18:25" s="17" customFormat="1" ht="12.75" customHeight="1" x14ac:dyDescent="0.4">
      <c r="R355" s="1"/>
      <c r="S355" s="1"/>
      <c r="T355" s="1"/>
      <c r="U355" s="1"/>
      <c r="V355" s="1"/>
      <c r="W355" s="1"/>
      <c r="X355" s="1"/>
      <c r="Y355" s="1"/>
    </row>
    <row r="356" spans="18:25" s="17" customFormat="1" ht="12.75" customHeight="1" x14ac:dyDescent="0.4">
      <c r="R356" s="1"/>
      <c r="S356" s="1"/>
      <c r="T356" s="1"/>
      <c r="U356" s="1"/>
      <c r="V356" s="1"/>
      <c r="W356" s="1"/>
      <c r="X356" s="1"/>
      <c r="Y356" s="1"/>
    </row>
    <row r="357" spans="18:25" s="17" customFormat="1" ht="12.75" customHeight="1" x14ac:dyDescent="0.4">
      <c r="R357" s="1"/>
      <c r="S357" s="1"/>
      <c r="T357" s="1"/>
      <c r="U357" s="1"/>
      <c r="V357" s="1"/>
      <c r="W357" s="1"/>
      <c r="X357" s="1"/>
      <c r="Y357" s="1"/>
    </row>
    <row r="358" spans="18:25" s="17" customFormat="1" ht="12.75" customHeight="1" x14ac:dyDescent="0.4">
      <c r="R358" s="1"/>
      <c r="S358" s="1"/>
      <c r="T358" s="1"/>
      <c r="U358" s="1"/>
      <c r="V358" s="1"/>
      <c r="W358" s="1"/>
      <c r="X358" s="1"/>
      <c r="Y358" s="1"/>
    </row>
    <row r="359" spans="18:25" s="17" customFormat="1" ht="12.75" customHeight="1" x14ac:dyDescent="0.4">
      <c r="R359" s="1"/>
      <c r="S359" s="1"/>
      <c r="T359" s="1"/>
      <c r="U359" s="1"/>
      <c r="V359" s="1"/>
      <c r="W359" s="1"/>
      <c r="X359" s="1"/>
      <c r="Y359" s="1"/>
    </row>
    <row r="360" spans="18:25" s="17" customFormat="1" ht="12.75" customHeight="1" x14ac:dyDescent="0.4">
      <c r="R360" s="1"/>
      <c r="S360" s="1"/>
      <c r="T360" s="1"/>
      <c r="U360" s="1"/>
      <c r="V360" s="1"/>
      <c r="W360" s="1"/>
      <c r="X360" s="1"/>
      <c r="Y360" s="1"/>
    </row>
    <row r="361" spans="18:25" s="17" customFormat="1" ht="12.75" customHeight="1" x14ac:dyDescent="0.4">
      <c r="R361" s="1"/>
      <c r="S361" s="1"/>
      <c r="T361" s="1"/>
      <c r="U361" s="1"/>
      <c r="V361" s="1"/>
      <c r="W361" s="1"/>
      <c r="X361" s="1"/>
      <c r="Y361" s="1"/>
    </row>
    <row r="362" spans="18:25" s="17" customFormat="1" ht="12.75" customHeight="1" x14ac:dyDescent="0.4">
      <c r="R362" s="1"/>
      <c r="S362" s="1"/>
      <c r="T362" s="1"/>
      <c r="U362" s="1"/>
      <c r="V362" s="1"/>
      <c r="W362" s="1"/>
      <c r="X362" s="1"/>
      <c r="Y362" s="1"/>
    </row>
    <row r="363" spans="18:25" s="17" customFormat="1" ht="12.75" customHeight="1" x14ac:dyDescent="0.4">
      <c r="R363" s="1"/>
      <c r="S363" s="1"/>
      <c r="T363" s="1"/>
      <c r="U363" s="1"/>
      <c r="V363" s="1"/>
      <c r="W363" s="1"/>
      <c r="X363" s="1"/>
      <c r="Y363" s="1"/>
    </row>
    <row r="364" spans="18:25" s="17" customFormat="1" ht="12.75" customHeight="1" x14ac:dyDescent="0.4">
      <c r="R364" s="1"/>
      <c r="S364" s="1"/>
      <c r="T364" s="1"/>
      <c r="U364" s="1"/>
      <c r="V364" s="1"/>
      <c r="W364" s="1"/>
      <c r="X364" s="1"/>
      <c r="Y364" s="1"/>
    </row>
    <row r="365" spans="18:25" s="17" customFormat="1" ht="12.75" customHeight="1" x14ac:dyDescent="0.4">
      <c r="R365" s="1"/>
      <c r="S365" s="1"/>
      <c r="T365" s="1"/>
      <c r="U365" s="1"/>
      <c r="V365" s="1"/>
      <c r="W365" s="1"/>
      <c r="X365" s="1"/>
      <c r="Y365" s="1"/>
    </row>
    <row r="366" spans="18:25" s="17" customFormat="1" ht="12.75" customHeight="1" x14ac:dyDescent="0.4">
      <c r="R366" s="1"/>
      <c r="S366" s="1"/>
      <c r="T366" s="1"/>
      <c r="U366" s="1"/>
      <c r="V366" s="1"/>
      <c r="W366" s="1"/>
      <c r="X366" s="1"/>
      <c r="Y366" s="1"/>
    </row>
    <row r="367" spans="18:25" s="17" customFormat="1" ht="12.75" customHeight="1" x14ac:dyDescent="0.4">
      <c r="R367" s="1"/>
      <c r="S367" s="1"/>
      <c r="T367" s="1"/>
      <c r="U367" s="1"/>
      <c r="V367" s="1"/>
      <c r="W367" s="1"/>
      <c r="X367" s="1"/>
      <c r="Y367" s="1"/>
    </row>
    <row r="368" spans="18:25" s="17" customFormat="1" ht="12.75" customHeight="1" x14ac:dyDescent="0.4">
      <c r="R368" s="1"/>
      <c r="S368" s="1"/>
      <c r="T368" s="1"/>
      <c r="U368" s="1"/>
      <c r="V368" s="1"/>
      <c r="W368" s="1"/>
      <c r="X368" s="1"/>
      <c r="Y368" s="1"/>
    </row>
    <row r="369" spans="18:25" s="17" customFormat="1" ht="12.75" customHeight="1" x14ac:dyDescent="0.4">
      <c r="R369" s="1"/>
      <c r="S369" s="1"/>
      <c r="T369" s="1"/>
      <c r="U369" s="1"/>
      <c r="V369" s="1"/>
      <c r="W369" s="1"/>
      <c r="X369" s="1"/>
      <c r="Y369" s="1"/>
    </row>
    <row r="370" spans="18:25" s="17" customFormat="1" ht="12.75" customHeight="1" x14ac:dyDescent="0.4">
      <c r="R370" s="1"/>
      <c r="S370" s="1"/>
      <c r="T370" s="1"/>
      <c r="U370" s="1"/>
      <c r="V370" s="1"/>
      <c r="W370" s="1"/>
      <c r="X370" s="1"/>
      <c r="Y370" s="1"/>
    </row>
    <row r="371" spans="18:25" s="17" customFormat="1" ht="12.75" customHeight="1" x14ac:dyDescent="0.4">
      <c r="R371" s="1"/>
      <c r="S371" s="1"/>
      <c r="T371" s="1"/>
      <c r="U371" s="1"/>
      <c r="V371" s="1"/>
      <c r="W371" s="1"/>
      <c r="X371" s="1"/>
      <c r="Y371" s="1"/>
    </row>
    <row r="372" spans="18:25" s="17" customFormat="1" ht="12.75" customHeight="1" x14ac:dyDescent="0.4">
      <c r="R372" s="1"/>
      <c r="S372" s="1"/>
      <c r="T372" s="1"/>
      <c r="U372" s="1"/>
      <c r="V372" s="1"/>
      <c r="W372" s="1"/>
      <c r="X372" s="1"/>
      <c r="Y372" s="1"/>
    </row>
    <row r="373" spans="18:25" s="17" customFormat="1" ht="12.75" customHeight="1" x14ac:dyDescent="0.4">
      <c r="R373" s="1"/>
      <c r="S373" s="1"/>
      <c r="T373" s="1"/>
      <c r="U373" s="1"/>
      <c r="V373" s="1"/>
      <c r="W373" s="1"/>
      <c r="X373" s="1"/>
      <c r="Y373" s="1"/>
    </row>
    <row r="374" spans="18:25" s="17" customFormat="1" ht="12.75" customHeight="1" x14ac:dyDescent="0.4">
      <c r="R374" s="1"/>
      <c r="S374" s="1"/>
      <c r="T374" s="1"/>
      <c r="U374" s="1"/>
      <c r="V374" s="1"/>
      <c r="W374" s="1"/>
      <c r="X374" s="1"/>
      <c r="Y374" s="1"/>
    </row>
    <row r="375" spans="18:25" s="17" customFormat="1" ht="12.75" customHeight="1" x14ac:dyDescent="0.4">
      <c r="R375" s="1"/>
      <c r="S375" s="1"/>
      <c r="T375" s="1"/>
      <c r="U375" s="1"/>
      <c r="V375" s="1"/>
      <c r="W375" s="1"/>
      <c r="X375" s="1"/>
      <c r="Y375" s="1"/>
    </row>
    <row r="376" spans="18:25" s="17" customFormat="1" ht="12.75" customHeight="1" x14ac:dyDescent="0.4">
      <c r="R376" s="1"/>
      <c r="S376" s="1"/>
      <c r="T376" s="1"/>
      <c r="U376" s="1"/>
      <c r="V376" s="1"/>
      <c r="W376" s="1"/>
      <c r="X376" s="1"/>
      <c r="Y376" s="1"/>
    </row>
    <row r="377" spans="18:25" s="17" customFormat="1" ht="12.75" customHeight="1" x14ac:dyDescent="0.4">
      <c r="R377" s="1"/>
      <c r="S377" s="1"/>
      <c r="T377" s="1"/>
      <c r="U377" s="1"/>
      <c r="V377" s="1"/>
      <c r="W377" s="1"/>
      <c r="X377" s="1"/>
      <c r="Y377" s="1"/>
    </row>
    <row r="378" spans="18:25" s="17" customFormat="1" ht="12.75" customHeight="1" x14ac:dyDescent="0.4">
      <c r="R378" s="1"/>
      <c r="S378" s="1"/>
      <c r="T378" s="1"/>
      <c r="U378" s="1"/>
      <c r="V378" s="1"/>
      <c r="W378" s="1"/>
      <c r="X378" s="1"/>
      <c r="Y378" s="1"/>
    </row>
    <row r="379" spans="18:25" s="17" customFormat="1" ht="12.75" customHeight="1" x14ac:dyDescent="0.4">
      <c r="R379" s="1"/>
      <c r="S379" s="1"/>
      <c r="T379" s="1"/>
      <c r="U379" s="1"/>
      <c r="V379" s="1"/>
      <c r="W379" s="1"/>
      <c r="X379" s="1"/>
      <c r="Y379" s="1"/>
    </row>
    <row r="380" spans="18:25" s="17" customFormat="1" ht="12.75" customHeight="1" x14ac:dyDescent="0.4">
      <c r="R380" s="1"/>
      <c r="S380" s="1"/>
      <c r="T380" s="1"/>
      <c r="U380" s="1"/>
      <c r="V380" s="1"/>
      <c r="W380" s="1"/>
      <c r="X380" s="1"/>
      <c r="Y380" s="1"/>
    </row>
    <row r="381" spans="18:25" s="17" customFormat="1" ht="12.75" customHeight="1" x14ac:dyDescent="0.4">
      <c r="R381" s="1"/>
      <c r="S381" s="1"/>
      <c r="T381" s="1"/>
      <c r="U381" s="1"/>
      <c r="V381" s="1"/>
      <c r="W381" s="1"/>
      <c r="X381" s="1"/>
      <c r="Y381" s="1"/>
    </row>
    <row r="382" spans="18:25" s="17" customFormat="1" ht="12.75" customHeight="1" x14ac:dyDescent="0.4">
      <c r="R382" s="1"/>
      <c r="S382" s="1"/>
      <c r="T382" s="1"/>
      <c r="U382" s="1"/>
      <c r="V382" s="1"/>
      <c r="W382" s="1"/>
      <c r="X382" s="1"/>
      <c r="Y382" s="1"/>
    </row>
    <row r="383" spans="18:25" s="17" customFormat="1" ht="12.75" customHeight="1" x14ac:dyDescent="0.4">
      <c r="R383" s="1"/>
      <c r="S383" s="1"/>
      <c r="T383" s="1"/>
      <c r="U383" s="1"/>
      <c r="V383" s="1"/>
      <c r="W383" s="1"/>
      <c r="X383" s="1"/>
      <c r="Y383" s="1"/>
    </row>
    <row r="384" spans="18:25" s="17" customFormat="1" ht="12.75" customHeight="1" x14ac:dyDescent="0.4">
      <c r="R384" s="1"/>
      <c r="S384" s="1"/>
      <c r="T384" s="1"/>
      <c r="U384" s="1"/>
      <c r="V384" s="1"/>
      <c r="W384" s="1"/>
      <c r="X384" s="1"/>
      <c r="Y384" s="1"/>
    </row>
    <row r="385" spans="18:25" s="17" customFormat="1" ht="12.75" customHeight="1" x14ac:dyDescent="0.4">
      <c r="R385" s="1"/>
      <c r="S385" s="1"/>
      <c r="T385" s="1"/>
      <c r="U385" s="1"/>
      <c r="V385" s="1"/>
      <c r="W385" s="1"/>
      <c r="X385" s="1"/>
      <c r="Y385" s="1"/>
    </row>
    <row r="386" spans="18:25" s="17" customFormat="1" ht="12.75" customHeight="1" x14ac:dyDescent="0.4">
      <c r="R386" s="1"/>
      <c r="S386" s="1"/>
      <c r="T386" s="1"/>
      <c r="U386" s="1"/>
      <c r="V386" s="1"/>
      <c r="W386" s="1"/>
      <c r="X386" s="1"/>
      <c r="Y386" s="1"/>
    </row>
    <row r="387" spans="18:25" s="17" customFormat="1" ht="12.75" customHeight="1" x14ac:dyDescent="0.4">
      <c r="R387" s="1"/>
      <c r="S387" s="1"/>
      <c r="T387" s="1"/>
      <c r="U387" s="1"/>
      <c r="V387" s="1"/>
      <c r="W387" s="1"/>
      <c r="X387" s="1"/>
      <c r="Y387" s="1"/>
    </row>
    <row r="388" spans="18:25" s="17" customFormat="1" ht="12.75" customHeight="1" x14ac:dyDescent="0.4">
      <c r="R388" s="1"/>
      <c r="S388" s="1"/>
      <c r="T388" s="1"/>
      <c r="U388" s="1"/>
      <c r="V388" s="1"/>
      <c r="W388" s="1"/>
      <c r="X388" s="1"/>
      <c r="Y388" s="1"/>
    </row>
    <row r="389" spans="18:25" s="17" customFormat="1" ht="12.75" customHeight="1" x14ac:dyDescent="0.4">
      <c r="R389" s="1"/>
      <c r="S389" s="1"/>
      <c r="T389" s="1"/>
      <c r="U389" s="1"/>
      <c r="V389" s="1"/>
      <c r="W389" s="1"/>
      <c r="X389" s="1"/>
      <c r="Y389" s="1"/>
    </row>
    <row r="390" spans="18:25" s="17" customFormat="1" ht="12.75" customHeight="1" x14ac:dyDescent="0.4">
      <c r="R390" s="1"/>
      <c r="S390" s="1"/>
      <c r="T390" s="1"/>
      <c r="U390" s="1"/>
      <c r="V390" s="1"/>
      <c r="W390" s="1"/>
      <c r="X390" s="1"/>
      <c r="Y390" s="1"/>
    </row>
    <row r="391" spans="18:25" s="17" customFormat="1" ht="12.75" customHeight="1" x14ac:dyDescent="0.4">
      <c r="R391" s="1"/>
      <c r="S391" s="1"/>
      <c r="T391" s="1"/>
      <c r="U391" s="1"/>
      <c r="V391" s="1"/>
      <c r="W391" s="1"/>
      <c r="X391" s="1"/>
      <c r="Y391" s="1"/>
    </row>
    <row r="392" spans="18:25" s="17" customFormat="1" ht="12.75" customHeight="1" x14ac:dyDescent="0.4">
      <c r="R392" s="1"/>
      <c r="S392" s="1"/>
      <c r="T392" s="1"/>
      <c r="U392" s="1"/>
      <c r="V392" s="1"/>
      <c r="W392" s="1"/>
      <c r="X392" s="1"/>
      <c r="Y392" s="1"/>
    </row>
    <row r="393" spans="18:25" s="17" customFormat="1" ht="12.75" customHeight="1" x14ac:dyDescent="0.4">
      <c r="R393" s="1"/>
      <c r="S393" s="1"/>
      <c r="T393" s="1"/>
      <c r="U393" s="1"/>
      <c r="V393" s="1"/>
      <c r="W393" s="1"/>
      <c r="X393" s="1"/>
      <c r="Y393" s="1"/>
    </row>
    <row r="394" spans="18:25" s="17" customFormat="1" ht="12.75" customHeight="1" x14ac:dyDescent="0.4">
      <c r="R394" s="1"/>
      <c r="S394" s="1"/>
      <c r="T394" s="1"/>
      <c r="U394" s="1"/>
      <c r="V394" s="1"/>
      <c r="W394" s="1"/>
      <c r="X394" s="1"/>
      <c r="Y394" s="1"/>
    </row>
    <row r="395" spans="18:25" s="17" customFormat="1" ht="12.75" customHeight="1" x14ac:dyDescent="0.4">
      <c r="R395" s="1"/>
      <c r="S395" s="1"/>
      <c r="T395" s="1"/>
      <c r="U395" s="1"/>
      <c r="V395" s="1"/>
      <c r="W395" s="1"/>
      <c r="X395" s="1"/>
      <c r="Y395" s="1"/>
    </row>
    <row r="396" spans="18:25" s="17" customFormat="1" ht="12.75" customHeight="1" x14ac:dyDescent="0.4">
      <c r="R396" s="1"/>
      <c r="S396" s="1"/>
      <c r="T396" s="1"/>
      <c r="U396" s="1"/>
      <c r="V396" s="1"/>
      <c r="W396" s="1"/>
      <c r="X396" s="1"/>
      <c r="Y396" s="1"/>
    </row>
    <row r="397" spans="18:25" s="17" customFormat="1" ht="12.75" customHeight="1" x14ac:dyDescent="0.4">
      <c r="R397" s="1"/>
      <c r="S397" s="1"/>
      <c r="T397" s="1"/>
      <c r="U397" s="1"/>
      <c r="V397" s="1"/>
      <c r="W397" s="1"/>
      <c r="X397" s="1"/>
      <c r="Y397" s="1"/>
    </row>
    <row r="398" spans="18:25" s="17" customFormat="1" ht="12.75" customHeight="1" x14ac:dyDescent="0.4">
      <c r="R398" s="1"/>
      <c r="S398" s="1"/>
      <c r="T398" s="1"/>
      <c r="U398" s="1"/>
      <c r="V398" s="1"/>
      <c r="W398" s="1"/>
      <c r="X398" s="1"/>
      <c r="Y398" s="1"/>
    </row>
    <row r="399" spans="18:25" s="17" customFormat="1" ht="12.75" customHeight="1" x14ac:dyDescent="0.4">
      <c r="R399" s="1"/>
      <c r="S399" s="1"/>
      <c r="T399" s="1"/>
      <c r="U399" s="1"/>
      <c r="V399" s="1"/>
      <c r="W399" s="1"/>
      <c r="X399" s="1"/>
      <c r="Y399" s="1"/>
    </row>
    <row r="400" spans="18:25" s="17" customFormat="1" ht="12.75" customHeight="1" x14ac:dyDescent="0.4">
      <c r="R400" s="1"/>
      <c r="S400" s="1"/>
      <c r="T400" s="1"/>
      <c r="U400" s="1"/>
      <c r="V400" s="1"/>
      <c r="W400" s="1"/>
      <c r="X400" s="1"/>
      <c r="Y400" s="1"/>
    </row>
    <row r="401" spans="18:25" s="17" customFormat="1" ht="12.75" customHeight="1" x14ac:dyDescent="0.4">
      <c r="R401" s="1"/>
      <c r="S401" s="1"/>
      <c r="T401" s="1"/>
      <c r="U401" s="1"/>
      <c r="V401" s="1"/>
      <c r="W401" s="1"/>
      <c r="X401" s="1"/>
      <c r="Y401" s="1"/>
    </row>
    <row r="402" spans="18:25" s="17" customFormat="1" ht="12.75" customHeight="1" x14ac:dyDescent="0.4">
      <c r="R402" s="1"/>
      <c r="S402" s="1"/>
      <c r="T402" s="1"/>
      <c r="U402" s="1"/>
      <c r="V402" s="1"/>
      <c r="W402" s="1"/>
      <c r="X402" s="1"/>
      <c r="Y402" s="1"/>
    </row>
    <row r="403" spans="18:25" s="17" customFormat="1" ht="12.75" customHeight="1" x14ac:dyDescent="0.4">
      <c r="R403" s="1"/>
      <c r="S403" s="1"/>
      <c r="T403" s="1"/>
      <c r="U403" s="1"/>
      <c r="V403" s="1"/>
      <c r="W403" s="1"/>
      <c r="X403" s="1"/>
      <c r="Y403" s="1"/>
    </row>
    <row r="404" spans="18:25" s="17" customFormat="1" ht="12.75" customHeight="1" x14ac:dyDescent="0.4">
      <c r="R404" s="1"/>
      <c r="S404" s="1"/>
      <c r="T404" s="1"/>
      <c r="U404" s="1"/>
      <c r="V404" s="1"/>
      <c r="W404" s="1"/>
      <c r="X404" s="1"/>
      <c r="Y404" s="1"/>
    </row>
    <row r="405" spans="18:25" s="17" customFormat="1" ht="12.75" customHeight="1" x14ac:dyDescent="0.4">
      <c r="R405" s="1"/>
      <c r="S405" s="1"/>
      <c r="T405" s="1"/>
      <c r="U405" s="1"/>
      <c r="V405" s="1"/>
      <c r="W405" s="1"/>
      <c r="X405" s="1"/>
      <c r="Y405" s="1"/>
    </row>
    <row r="406" spans="18:25" s="17" customFormat="1" ht="12.75" customHeight="1" x14ac:dyDescent="0.4">
      <c r="R406" s="1"/>
      <c r="S406" s="1"/>
      <c r="T406" s="1"/>
      <c r="U406" s="1"/>
      <c r="V406" s="1"/>
      <c r="W406" s="1"/>
      <c r="X406" s="1"/>
      <c r="Y406" s="1"/>
    </row>
    <row r="407" spans="18:25" s="17" customFormat="1" ht="12.75" customHeight="1" x14ac:dyDescent="0.4">
      <c r="R407" s="1"/>
      <c r="S407" s="1"/>
      <c r="T407" s="1"/>
      <c r="U407" s="1"/>
      <c r="V407" s="1"/>
      <c r="W407" s="1"/>
      <c r="X407" s="1"/>
      <c r="Y407" s="1"/>
    </row>
    <row r="408" spans="18:25" s="17" customFormat="1" ht="12.75" customHeight="1" x14ac:dyDescent="0.4">
      <c r="R408" s="1"/>
      <c r="S408" s="1"/>
      <c r="T408" s="1"/>
      <c r="U408" s="1"/>
      <c r="V408" s="1"/>
      <c r="W408" s="1"/>
      <c r="X408" s="1"/>
      <c r="Y408" s="1"/>
    </row>
    <row r="409" spans="18:25" s="17" customFormat="1" ht="12.75" customHeight="1" x14ac:dyDescent="0.4">
      <c r="R409" s="1"/>
      <c r="S409" s="1"/>
      <c r="T409" s="1"/>
      <c r="U409" s="1"/>
      <c r="V409" s="1"/>
      <c r="W409" s="1"/>
      <c r="X409" s="1"/>
      <c r="Y409" s="1"/>
    </row>
    <row r="410" spans="18:25" s="17" customFormat="1" ht="12.75" customHeight="1" x14ac:dyDescent="0.4">
      <c r="R410" s="1"/>
      <c r="S410" s="1"/>
      <c r="T410" s="1"/>
      <c r="U410" s="1"/>
      <c r="V410" s="1"/>
      <c r="W410" s="1"/>
      <c r="X410" s="1"/>
      <c r="Y410" s="1"/>
    </row>
    <row r="411" spans="18:25" s="17" customFormat="1" ht="12.75" customHeight="1" x14ac:dyDescent="0.4">
      <c r="R411" s="1"/>
      <c r="S411" s="1"/>
      <c r="T411" s="1"/>
      <c r="U411" s="1"/>
      <c r="V411" s="1"/>
      <c r="W411" s="1"/>
      <c r="X411" s="1"/>
      <c r="Y411" s="1"/>
    </row>
    <row r="412" spans="18:25" s="17" customFormat="1" ht="12.75" customHeight="1" x14ac:dyDescent="0.4">
      <c r="R412" s="1"/>
      <c r="S412" s="1"/>
      <c r="T412" s="1"/>
      <c r="U412" s="1"/>
      <c r="V412" s="1"/>
      <c r="W412" s="1"/>
      <c r="X412" s="1"/>
      <c r="Y412" s="1"/>
    </row>
    <row r="413" spans="18:25" s="17" customFormat="1" ht="12.75" customHeight="1" x14ac:dyDescent="0.4">
      <c r="R413" s="1"/>
      <c r="S413" s="1"/>
      <c r="T413" s="1"/>
      <c r="U413" s="1"/>
      <c r="V413" s="1"/>
      <c r="W413" s="1"/>
      <c r="X413" s="1"/>
      <c r="Y413" s="1"/>
    </row>
    <row r="414" spans="18:25" s="17" customFormat="1" ht="12.75" customHeight="1" x14ac:dyDescent="0.4">
      <c r="R414" s="1"/>
      <c r="S414" s="1"/>
      <c r="T414" s="1"/>
      <c r="U414" s="1"/>
      <c r="V414" s="1"/>
      <c r="W414" s="1"/>
      <c r="X414" s="1"/>
      <c r="Y414" s="1"/>
    </row>
    <row r="415" spans="18:25" s="17" customFormat="1" ht="12.75" customHeight="1" x14ac:dyDescent="0.4">
      <c r="R415" s="1"/>
      <c r="S415" s="1"/>
      <c r="T415" s="1"/>
      <c r="U415" s="1"/>
      <c r="V415" s="1"/>
      <c r="W415" s="1"/>
      <c r="X415" s="1"/>
      <c r="Y415" s="1"/>
    </row>
    <row r="416" spans="18:25" s="17" customFormat="1" ht="12.75" customHeight="1" x14ac:dyDescent="0.4">
      <c r="R416" s="1"/>
      <c r="S416" s="1"/>
      <c r="T416" s="1"/>
      <c r="U416" s="1"/>
      <c r="V416" s="1"/>
      <c r="W416" s="1"/>
      <c r="X416" s="1"/>
      <c r="Y416" s="1"/>
    </row>
    <row r="417" spans="18:25" s="17" customFormat="1" ht="12.75" customHeight="1" x14ac:dyDescent="0.4">
      <c r="R417" s="1"/>
      <c r="S417" s="1"/>
      <c r="T417" s="1"/>
      <c r="U417" s="1"/>
      <c r="V417" s="1"/>
      <c r="W417" s="1"/>
      <c r="X417" s="1"/>
      <c r="Y417" s="1"/>
    </row>
    <row r="418" spans="18:25" s="17" customFormat="1" ht="12.75" customHeight="1" x14ac:dyDescent="0.4">
      <c r="R418" s="1"/>
      <c r="S418" s="1"/>
      <c r="T418" s="1"/>
      <c r="U418" s="1"/>
      <c r="V418" s="1"/>
      <c r="W418" s="1"/>
      <c r="X418" s="1"/>
      <c r="Y418" s="1"/>
    </row>
    <row r="419" spans="18:25" s="17" customFormat="1" ht="12.75" customHeight="1" x14ac:dyDescent="0.4">
      <c r="R419" s="1"/>
      <c r="S419" s="1"/>
      <c r="T419" s="1"/>
      <c r="U419" s="1"/>
      <c r="V419" s="1"/>
      <c r="W419" s="1"/>
      <c r="X419" s="1"/>
      <c r="Y419" s="1"/>
    </row>
    <row r="420" spans="18:25" s="17" customFormat="1" ht="12.75" customHeight="1" x14ac:dyDescent="0.4">
      <c r="R420" s="1"/>
      <c r="S420" s="1"/>
      <c r="T420" s="1"/>
      <c r="U420" s="1"/>
      <c r="V420" s="1"/>
      <c r="W420" s="1"/>
      <c r="X420" s="1"/>
      <c r="Y420" s="1"/>
    </row>
    <row r="421" spans="18:25" s="17" customFormat="1" ht="12.75" customHeight="1" x14ac:dyDescent="0.4">
      <c r="R421" s="1"/>
      <c r="S421" s="1"/>
      <c r="T421" s="1"/>
      <c r="U421" s="1"/>
      <c r="V421" s="1"/>
      <c r="W421" s="1"/>
      <c r="X421" s="1"/>
      <c r="Y421" s="1"/>
    </row>
    <row r="422" spans="18:25" s="17" customFormat="1" ht="12.75" customHeight="1" x14ac:dyDescent="0.4">
      <c r="R422" s="1"/>
      <c r="S422" s="1"/>
      <c r="T422" s="1"/>
      <c r="U422" s="1"/>
      <c r="V422" s="1"/>
      <c r="W422" s="1"/>
      <c r="X422" s="1"/>
      <c r="Y422" s="1"/>
    </row>
    <row r="423" spans="18:25" s="17" customFormat="1" ht="12.75" customHeight="1" x14ac:dyDescent="0.4">
      <c r="R423" s="1"/>
      <c r="S423" s="1"/>
      <c r="T423" s="1"/>
      <c r="U423" s="1"/>
      <c r="V423" s="1"/>
      <c r="W423" s="1"/>
      <c r="X423" s="1"/>
      <c r="Y423" s="1"/>
    </row>
    <row r="424" spans="18:25" s="17" customFormat="1" ht="12.75" customHeight="1" x14ac:dyDescent="0.4">
      <c r="R424" s="1"/>
      <c r="S424" s="1"/>
      <c r="T424" s="1"/>
      <c r="U424" s="1"/>
      <c r="V424" s="1"/>
      <c r="W424" s="1"/>
      <c r="X424" s="1"/>
      <c r="Y424" s="1"/>
    </row>
    <row r="425" spans="18:25" s="17" customFormat="1" ht="12.75" customHeight="1" x14ac:dyDescent="0.4">
      <c r="R425" s="1"/>
      <c r="S425" s="1"/>
      <c r="T425" s="1"/>
      <c r="U425" s="1"/>
      <c r="V425" s="1"/>
      <c r="W425" s="1"/>
      <c r="X425" s="1"/>
      <c r="Y425" s="1"/>
    </row>
    <row r="426" spans="18:25" s="17" customFormat="1" ht="12.75" customHeight="1" x14ac:dyDescent="0.4">
      <c r="R426" s="1"/>
      <c r="S426" s="1"/>
      <c r="T426" s="1"/>
      <c r="U426" s="1"/>
      <c r="V426" s="1"/>
      <c r="W426" s="1"/>
      <c r="X426" s="1"/>
      <c r="Y426" s="1"/>
    </row>
    <row r="427" spans="18:25" s="17" customFormat="1" ht="12.75" customHeight="1" x14ac:dyDescent="0.4">
      <c r="R427" s="1"/>
      <c r="S427" s="1"/>
      <c r="T427" s="1"/>
      <c r="U427" s="1"/>
      <c r="V427" s="1"/>
      <c r="W427" s="1"/>
      <c r="X427" s="1"/>
      <c r="Y427" s="1"/>
    </row>
    <row r="428" spans="18:25" s="17" customFormat="1" ht="12.75" customHeight="1" x14ac:dyDescent="0.4">
      <c r="R428" s="1"/>
      <c r="S428" s="1"/>
      <c r="T428" s="1"/>
      <c r="U428" s="1"/>
      <c r="V428" s="1"/>
      <c r="W428" s="1"/>
      <c r="X428" s="1"/>
      <c r="Y428" s="1"/>
    </row>
    <row r="429" spans="18:25" s="17" customFormat="1" ht="12.75" customHeight="1" x14ac:dyDescent="0.4">
      <c r="R429" s="1"/>
      <c r="S429" s="1"/>
      <c r="T429" s="1"/>
      <c r="U429" s="1"/>
      <c r="V429" s="1"/>
      <c r="W429" s="1"/>
      <c r="X429" s="1"/>
      <c r="Y429" s="1"/>
    </row>
    <row r="430" spans="18:25" s="17" customFormat="1" ht="12.75" customHeight="1" x14ac:dyDescent="0.4">
      <c r="R430" s="1"/>
      <c r="S430" s="1"/>
      <c r="T430" s="1"/>
      <c r="U430" s="1"/>
      <c r="V430" s="1"/>
      <c r="W430" s="1"/>
      <c r="X430" s="1"/>
      <c r="Y430" s="1"/>
    </row>
    <row r="431" spans="18:25" s="17" customFormat="1" ht="12.75" customHeight="1" x14ac:dyDescent="0.4">
      <c r="R431" s="1"/>
      <c r="S431" s="1"/>
      <c r="T431" s="1"/>
      <c r="U431" s="1"/>
      <c r="V431" s="1"/>
      <c r="W431" s="1"/>
      <c r="X431" s="1"/>
      <c r="Y431" s="1"/>
    </row>
    <row r="432" spans="18:25" s="17" customFormat="1" ht="12.75" customHeight="1" x14ac:dyDescent="0.4">
      <c r="R432" s="1"/>
      <c r="S432" s="1"/>
      <c r="T432" s="1"/>
      <c r="U432" s="1"/>
      <c r="V432" s="1"/>
      <c r="W432" s="1"/>
      <c r="X432" s="1"/>
      <c r="Y432" s="1"/>
    </row>
    <row r="433" spans="18:25" s="17" customFormat="1" ht="12.75" customHeight="1" x14ac:dyDescent="0.4">
      <c r="R433" s="1"/>
      <c r="S433" s="1"/>
      <c r="T433" s="1"/>
      <c r="U433" s="1"/>
      <c r="V433" s="1"/>
      <c r="W433" s="1"/>
      <c r="X433" s="1"/>
      <c r="Y433" s="1"/>
    </row>
    <row r="434" spans="18:25" s="17" customFormat="1" ht="12.75" customHeight="1" x14ac:dyDescent="0.4">
      <c r="R434" s="1"/>
      <c r="S434" s="1"/>
      <c r="T434" s="1"/>
      <c r="U434" s="1"/>
      <c r="V434" s="1"/>
      <c r="W434" s="1"/>
      <c r="X434" s="1"/>
      <c r="Y434" s="1"/>
    </row>
    <row r="435" spans="18:25" s="17" customFormat="1" ht="12.75" customHeight="1" x14ac:dyDescent="0.4">
      <c r="R435" s="1"/>
      <c r="S435" s="1"/>
      <c r="T435" s="1"/>
      <c r="U435" s="1"/>
      <c r="V435" s="1"/>
      <c r="W435" s="1"/>
      <c r="X435" s="1"/>
      <c r="Y435" s="1"/>
    </row>
    <row r="436" spans="18:25" s="17" customFormat="1" ht="12.75" customHeight="1" x14ac:dyDescent="0.4">
      <c r="R436" s="1"/>
      <c r="S436" s="1"/>
      <c r="T436" s="1"/>
      <c r="U436" s="1"/>
      <c r="V436" s="1"/>
      <c r="W436" s="1"/>
      <c r="X436" s="1"/>
      <c r="Y436" s="1"/>
    </row>
    <row r="437" spans="18:25" s="17" customFormat="1" ht="12.75" customHeight="1" x14ac:dyDescent="0.4">
      <c r="R437" s="1"/>
      <c r="S437" s="1"/>
      <c r="T437" s="1"/>
      <c r="U437" s="1"/>
      <c r="V437" s="1"/>
      <c r="W437" s="1"/>
      <c r="X437" s="1"/>
      <c r="Y437" s="1"/>
    </row>
    <row r="438" spans="18:25" s="17" customFormat="1" ht="12.75" customHeight="1" x14ac:dyDescent="0.4">
      <c r="R438" s="1"/>
      <c r="S438" s="1"/>
      <c r="T438" s="1"/>
      <c r="U438" s="1"/>
      <c r="V438" s="1"/>
      <c r="W438" s="1"/>
      <c r="X438" s="1"/>
      <c r="Y438" s="1"/>
    </row>
    <row r="439" spans="18:25" s="17" customFormat="1" ht="12.75" customHeight="1" x14ac:dyDescent="0.4">
      <c r="R439" s="1"/>
      <c r="S439" s="1"/>
      <c r="T439" s="1"/>
      <c r="U439" s="1"/>
      <c r="V439" s="1"/>
      <c r="W439" s="1"/>
      <c r="X439" s="1"/>
      <c r="Y439" s="1"/>
    </row>
    <row r="440" spans="18:25" s="17" customFormat="1" ht="12.75" customHeight="1" x14ac:dyDescent="0.4">
      <c r="R440" s="1"/>
      <c r="S440" s="1"/>
      <c r="T440" s="1"/>
      <c r="U440" s="1"/>
      <c r="V440" s="1"/>
      <c r="W440" s="1"/>
      <c r="X440" s="1"/>
      <c r="Y440" s="1"/>
    </row>
    <row r="441" spans="18:25" s="17" customFormat="1" ht="12.75" customHeight="1" x14ac:dyDescent="0.4">
      <c r="R441" s="1"/>
      <c r="S441" s="1"/>
      <c r="T441" s="1"/>
      <c r="U441" s="1"/>
      <c r="V441" s="1"/>
      <c r="W441" s="1"/>
      <c r="X441" s="1"/>
      <c r="Y441" s="1"/>
    </row>
    <row r="442" spans="18:25" s="17" customFormat="1" ht="12.75" customHeight="1" x14ac:dyDescent="0.4">
      <c r="R442" s="1"/>
      <c r="S442" s="1"/>
      <c r="T442" s="1"/>
      <c r="U442" s="1"/>
      <c r="V442" s="1"/>
      <c r="W442" s="1"/>
      <c r="X442" s="1"/>
      <c r="Y442" s="1"/>
    </row>
    <row r="443" spans="18:25" s="17" customFormat="1" ht="12.75" customHeight="1" x14ac:dyDescent="0.4">
      <c r="R443" s="1"/>
      <c r="S443" s="1"/>
      <c r="T443" s="1"/>
      <c r="U443" s="1"/>
      <c r="V443" s="1"/>
      <c r="W443" s="1"/>
      <c r="X443" s="1"/>
      <c r="Y443" s="1"/>
    </row>
    <row r="444" spans="18:25" s="17" customFormat="1" ht="12.75" customHeight="1" x14ac:dyDescent="0.4">
      <c r="R444" s="1"/>
      <c r="S444" s="1"/>
      <c r="T444" s="1"/>
      <c r="U444" s="1"/>
      <c r="V444" s="1"/>
      <c r="W444" s="1"/>
      <c r="X444" s="1"/>
      <c r="Y444" s="1"/>
    </row>
    <row r="445" spans="18:25" s="17" customFormat="1" ht="12.75" customHeight="1" x14ac:dyDescent="0.4">
      <c r="R445" s="1"/>
      <c r="S445" s="1"/>
      <c r="T445" s="1"/>
      <c r="U445" s="1"/>
      <c r="V445" s="1"/>
      <c r="W445" s="1"/>
      <c r="X445" s="1"/>
      <c r="Y445" s="1"/>
    </row>
    <row r="446" spans="18:25" s="17" customFormat="1" ht="12.75" customHeight="1" x14ac:dyDescent="0.4">
      <c r="R446" s="1"/>
      <c r="S446" s="1"/>
      <c r="T446" s="1"/>
      <c r="U446" s="1"/>
      <c r="V446" s="1"/>
      <c r="W446" s="1"/>
      <c r="X446" s="1"/>
      <c r="Y446" s="1"/>
    </row>
    <row r="447" spans="18:25" s="17" customFormat="1" ht="12.75" customHeight="1" x14ac:dyDescent="0.4">
      <c r="R447" s="1"/>
      <c r="S447" s="1"/>
      <c r="T447" s="1"/>
      <c r="U447" s="1"/>
      <c r="V447" s="1"/>
      <c r="W447" s="1"/>
      <c r="X447" s="1"/>
      <c r="Y447" s="1"/>
    </row>
    <row r="448" spans="18:25" s="17" customFormat="1" ht="12.75" customHeight="1" x14ac:dyDescent="0.4">
      <c r="R448" s="1"/>
      <c r="S448" s="1"/>
      <c r="T448" s="1"/>
      <c r="U448" s="1"/>
      <c r="V448" s="1"/>
      <c r="W448" s="1"/>
      <c r="X448" s="1"/>
      <c r="Y448" s="1"/>
    </row>
    <row r="449" spans="18:25" s="17" customFormat="1" ht="12.75" customHeight="1" x14ac:dyDescent="0.4">
      <c r="R449" s="1"/>
      <c r="S449" s="1"/>
      <c r="T449" s="1"/>
      <c r="U449" s="1"/>
      <c r="V449" s="1"/>
      <c r="W449" s="1"/>
      <c r="X449" s="1"/>
      <c r="Y449" s="1"/>
    </row>
    <row r="450" spans="18:25" s="17" customFormat="1" ht="12.75" customHeight="1" x14ac:dyDescent="0.4">
      <c r="R450" s="1"/>
      <c r="S450" s="1"/>
      <c r="T450" s="1"/>
      <c r="U450" s="1"/>
      <c r="V450" s="1"/>
      <c r="W450" s="1"/>
      <c r="X450" s="1"/>
      <c r="Y450" s="1"/>
    </row>
    <row r="451" spans="18:25" s="17" customFormat="1" ht="12.75" customHeight="1" x14ac:dyDescent="0.4">
      <c r="R451" s="1"/>
      <c r="S451" s="1"/>
      <c r="T451" s="1"/>
      <c r="U451" s="1"/>
      <c r="V451" s="1"/>
      <c r="W451" s="1"/>
      <c r="X451" s="1"/>
      <c r="Y451" s="1"/>
    </row>
    <row r="452" spans="18:25" s="17" customFormat="1" ht="12.75" customHeight="1" x14ac:dyDescent="0.4">
      <c r="R452" s="1"/>
      <c r="S452" s="1"/>
      <c r="T452" s="1"/>
      <c r="U452" s="1"/>
      <c r="V452" s="1"/>
      <c r="W452" s="1"/>
      <c r="X452" s="1"/>
      <c r="Y452" s="1"/>
    </row>
    <row r="453" spans="18:25" s="17" customFormat="1" ht="12.75" customHeight="1" x14ac:dyDescent="0.4">
      <c r="R453" s="1"/>
      <c r="S453" s="1"/>
      <c r="T453" s="1"/>
      <c r="U453" s="1"/>
      <c r="V453" s="1"/>
      <c r="W453" s="1"/>
      <c r="X453" s="1"/>
      <c r="Y453" s="1"/>
    </row>
    <row r="454" spans="18:25" s="17" customFormat="1" ht="12.75" customHeight="1" x14ac:dyDescent="0.4">
      <c r="R454" s="1"/>
      <c r="S454" s="1"/>
      <c r="T454" s="1"/>
      <c r="U454" s="1"/>
      <c r="V454" s="1"/>
      <c r="W454" s="1"/>
      <c r="X454" s="1"/>
      <c r="Y454" s="1"/>
    </row>
    <row r="455" spans="18:25" s="17" customFormat="1" ht="12.75" customHeight="1" x14ac:dyDescent="0.4">
      <c r="R455" s="1"/>
      <c r="S455" s="1"/>
      <c r="T455" s="1"/>
      <c r="U455" s="1"/>
      <c r="V455" s="1"/>
      <c r="W455" s="1"/>
      <c r="X455" s="1"/>
      <c r="Y455" s="1"/>
    </row>
    <row r="456" spans="18:25" s="17" customFormat="1" ht="12.75" customHeight="1" x14ac:dyDescent="0.4">
      <c r="R456" s="1"/>
      <c r="S456" s="1"/>
      <c r="T456" s="1"/>
      <c r="U456" s="1"/>
      <c r="V456" s="1"/>
      <c r="W456" s="1"/>
      <c r="X456" s="1"/>
      <c r="Y456" s="1"/>
    </row>
    <row r="457" spans="18:25" s="17" customFormat="1" ht="12.75" customHeight="1" x14ac:dyDescent="0.4">
      <c r="R457" s="1"/>
      <c r="S457" s="1"/>
      <c r="T457" s="1"/>
      <c r="U457" s="1"/>
      <c r="V457" s="1"/>
      <c r="W457" s="1"/>
      <c r="X457" s="1"/>
      <c r="Y457" s="1"/>
    </row>
    <row r="458" spans="18:25" s="17" customFormat="1" ht="12.75" customHeight="1" x14ac:dyDescent="0.4">
      <c r="R458" s="1"/>
      <c r="S458" s="1"/>
      <c r="T458" s="1"/>
      <c r="U458" s="1"/>
      <c r="V458" s="1"/>
      <c r="W458" s="1"/>
      <c r="X458" s="1"/>
      <c r="Y458" s="1"/>
    </row>
    <row r="459" spans="18:25" s="17" customFormat="1" ht="12.75" customHeight="1" x14ac:dyDescent="0.4">
      <c r="R459" s="1"/>
      <c r="S459" s="1"/>
      <c r="T459" s="1"/>
      <c r="U459" s="1"/>
      <c r="V459" s="1"/>
      <c r="W459" s="1"/>
      <c r="X459" s="1"/>
      <c r="Y459" s="1"/>
    </row>
    <row r="460" spans="18:25" s="17" customFormat="1" ht="12.75" customHeight="1" x14ac:dyDescent="0.4">
      <c r="R460" s="1"/>
      <c r="S460" s="1"/>
      <c r="T460" s="1"/>
      <c r="U460" s="1"/>
      <c r="V460" s="1"/>
      <c r="W460" s="1"/>
      <c r="X460" s="1"/>
      <c r="Y460" s="1"/>
    </row>
    <row r="461" spans="18:25" s="17" customFormat="1" ht="12.75" customHeight="1" x14ac:dyDescent="0.4">
      <c r="R461" s="1"/>
      <c r="S461" s="1"/>
      <c r="T461" s="1"/>
      <c r="U461" s="1"/>
      <c r="V461" s="1"/>
      <c r="W461" s="1"/>
      <c r="X461" s="1"/>
      <c r="Y461" s="1"/>
    </row>
    <row r="462" spans="18:25" s="17" customFormat="1" ht="12.75" customHeight="1" x14ac:dyDescent="0.4">
      <c r="R462" s="1"/>
      <c r="S462" s="1"/>
      <c r="T462" s="1"/>
      <c r="U462" s="1"/>
      <c r="V462" s="1"/>
      <c r="W462" s="1"/>
      <c r="X462" s="1"/>
      <c r="Y462" s="1"/>
    </row>
    <row r="463" spans="18:25" s="17" customFormat="1" ht="12.75" customHeight="1" x14ac:dyDescent="0.4">
      <c r="R463" s="1"/>
      <c r="S463" s="1"/>
      <c r="T463" s="1"/>
      <c r="U463" s="1"/>
      <c r="V463" s="1"/>
      <c r="W463" s="1"/>
      <c r="X463" s="1"/>
      <c r="Y463" s="1"/>
    </row>
    <row r="464" spans="18:25" s="17" customFormat="1" ht="12.75" customHeight="1" x14ac:dyDescent="0.4">
      <c r="R464" s="1"/>
      <c r="S464" s="1"/>
      <c r="T464" s="1"/>
      <c r="U464" s="1"/>
      <c r="V464" s="1"/>
      <c r="W464" s="1"/>
      <c r="X464" s="1"/>
      <c r="Y464" s="1"/>
    </row>
  </sheetData>
  <mergeCells count="49">
    <mergeCell ref="E9:O9"/>
    <mergeCell ref="E4:K4"/>
    <mergeCell ref="E5:V5"/>
    <mergeCell ref="F6:K6"/>
    <mergeCell ref="E7:Y7"/>
    <mergeCell ref="E8:K8"/>
    <mergeCell ref="E23:Y23"/>
    <mergeCell ref="H10:Y10"/>
    <mergeCell ref="E12:K12"/>
    <mergeCell ref="E13:V13"/>
    <mergeCell ref="F14:K14"/>
    <mergeCell ref="E15:Y15"/>
    <mergeCell ref="E16:K16"/>
    <mergeCell ref="E17:O17"/>
    <mergeCell ref="H18:Y18"/>
    <mergeCell ref="E20:K20"/>
    <mergeCell ref="E21:V21"/>
    <mergeCell ref="F22:K22"/>
    <mergeCell ref="E37:V37"/>
    <mergeCell ref="E24:K24"/>
    <mergeCell ref="E25:O25"/>
    <mergeCell ref="H26:Y26"/>
    <mergeCell ref="E28:K28"/>
    <mergeCell ref="E29:V29"/>
    <mergeCell ref="F30:K30"/>
    <mergeCell ref="E31:Y31"/>
    <mergeCell ref="E32:K32"/>
    <mergeCell ref="E33:O33"/>
    <mergeCell ref="H34:Y34"/>
    <mergeCell ref="E36:K36"/>
    <mergeCell ref="H50:Y50"/>
    <mergeCell ref="F38:K38"/>
    <mergeCell ref="E39:Y39"/>
    <mergeCell ref="E40:K40"/>
    <mergeCell ref="E41:O41"/>
    <mergeCell ref="H42:Y42"/>
    <mergeCell ref="E44:K44"/>
    <mergeCell ref="E45:V45"/>
    <mergeCell ref="F46:K46"/>
    <mergeCell ref="E47:Y47"/>
    <mergeCell ref="E48:K48"/>
    <mergeCell ref="E49:O49"/>
    <mergeCell ref="H58:Y58"/>
    <mergeCell ref="E52:K52"/>
    <mergeCell ref="E53:V53"/>
    <mergeCell ref="F54:K54"/>
    <mergeCell ref="E55:Y55"/>
    <mergeCell ref="E56:K56"/>
    <mergeCell ref="E57:O57"/>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indexed="43"/>
  </sheetPr>
  <dimension ref="A1:Y517"/>
  <sheetViews>
    <sheetView topLeftCell="A58" workbookViewId="0">
      <selection activeCell="E60" sqref="E60:I60"/>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764</v>
      </c>
      <c r="P1" s="17" t="s">
        <v>961</v>
      </c>
    </row>
    <row r="2" spans="1:25" ht="12.75" customHeight="1" x14ac:dyDescent="0.4">
      <c r="A2" s="17" t="s">
        <v>888</v>
      </c>
    </row>
    <row r="3" spans="1:25" ht="12.75" customHeight="1" x14ac:dyDescent="0.4">
      <c r="A3" s="17" t="s">
        <v>779</v>
      </c>
      <c r="E3" s="78" t="s">
        <v>889</v>
      </c>
      <c r="F3" s="78"/>
      <c r="G3" s="78"/>
      <c r="H3" s="78"/>
      <c r="I3" s="78"/>
      <c r="J3" s="80" t="s">
        <v>780</v>
      </c>
      <c r="K3" s="80"/>
      <c r="L3" s="80"/>
      <c r="M3" s="78" t="s">
        <v>890</v>
      </c>
      <c r="N3" s="78"/>
      <c r="O3" s="78"/>
      <c r="P3" s="78"/>
      <c r="Q3" s="80" t="s">
        <v>781</v>
      </c>
      <c r="R3" s="80"/>
      <c r="S3" s="80"/>
      <c r="T3" s="78" t="s">
        <v>891</v>
      </c>
      <c r="U3" s="78"/>
      <c r="V3" s="78"/>
      <c r="W3" s="78"/>
      <c r="X3" s="78"/>
      <c r="Y3" s="17" t="s">
        <v>763</v>
      </c>
    </row>
    <row r="4" spans="1:25" ht="12.75" customHeight="1" x14ac:dyDescent="0.4">
      <c r="A4" s="17" t="s">
        <v>769</v>
      </c>
      <c r="E4" s="78" t="s">
        <v>892</v>
      </c>
      <c r="F4" s="78"/>
      <c r="G4" s="78"/>
      <c r="H4" s="78"/>
      <c r="I4" s="78"/>
      <c r="J4" s="78"/>
    </row>
    <row r="5" spans="1:25" ht="12.75" customHeight="1" x14ac:dyDescent="0.4">
      <c r="A5" s="17" t="s">
        <v>782</v>
      </c>
      <c r="H5" s="78" t="s">
        <v>893</v>
      </c>
      <c r="I5" s="78"/>
      <c r="J5" s="80" t="s">
        <v>783</v>
      </c>
      <c r="K5" s="80"/>
      <c r="L5" s="80"/>
      <c r="M5" s="80"/>
      <c r="N5" s="78" t="s">
        <v>894</v>
      </c>
      <c r="O5" s="78"/>
      <c r="P5" s="78"/>
      <c r="Q5" s="80" t="s">
        <v>784</v>
      </c>
      <c r="R5" s="80"/>
      <c r="S5" s="80"/>
      <c r="T5" s="80"/>
      <c r="U5" s="81" t="s">
        <v>895</v>
      </c>
      <c r="V5" s="81"/>
      <c r="W5" s="81"/>
      <c r="X5" s="81"/>
      <c r="Y5" s="17" t="s">
        <v>763</v>
      </c>
    </row>
    <row r="6" spans="1:25" ht="12.75" customHeight="1" x14ac:dyDescent="0.4">
      <c r="E6" s="78" t="s">
        <v>896</v>
      </c>
      <c r="F6" s="78"/>
      <c r="G6" s="78"/>
      <c r="H6" s="78"/>
      <c r="I6" s="78"/>
      <c r="J6" s="78"/>
      <c r="K6" s="78"/>
      <c r="L6" s="78"/>
      <c r="M6" s="78"/>
      <c r="N6" s="78"/>
      <c r="O6" s="78"/>
      <c r="P6" s="78"/>
      <c r="Q6" s="78"/>
    </row>
    <row r="7" spans="1:25" ht="12.75" customHeight="1" x14ac:dyDescent="0.4">
      <c r="A7" s="17" t="s">
        <v>785</v>
      </c>
      <c r="E7" s="17" t="s">
        <v>772</v>
      </c>
      <c r="F7" s="78" t="s">
        <v>897</v>
      </c>
      <c r="G7" s="78"/>
      <c r="H7" s="78"/>
      <c r="I7" s="78"/>
      <c r="J7" s="78"/>
      <c r="K7" s="78"/>
      <c r="L7" s="78"/>
    </row>
    <row r="8" spans="1:25" ht="12.75" customHeight="1" x14ac:dyDescent="0.4">
      <c r="A8" s="17" t="s">
        <v>786</v>
      </c>
      <c r="F8" s="78" t="s">
        <v>898</v>
      </c>
      <c r="G8" s="78"/>
      <c r="H8" s="78"/>
      <c r="I8" s="78"/>
      <c r="J8" s="78"/>
      <c r="K8" s="78"/>
      <c r="L8" s="78"/>
      <c r="M8" s="78"/>
      <c r="N8" s="78"/>
      <c r="O8" s="78"/>
      <c r="P8" s="78"/>
      <c r="Q8" s="78"/>
      <c r="R8" s="78"/>
      <c r="S8" s="78"/>
      <c r="T8" s="78"/>
      <c r="U8" s="78"/>
      <c r="V8" s="78"/>
      <c r="W8" s="78"/>
      <c r="X8" s="78"/>
      <c r="Y8" s="78"/>
    </row>
    <row r="9" spans="1:25" ht="12.75" customHeight="1" x14ac:dyDescent="0.4">
      <c r="F9" s="78"/>
      <c r="G9" s="78"/>
      <c r="H9" s="78"/>
      <c r="I9" s="78"/>
      <c r="J9" s="78"/>
      <c r="K9" s="78"/>
      <c r="L9" s="78"/>
      <c r="M9" s="78"/>
      <c r="N9" s="78"/>
      <c r="O9" s="78"/>
      <c r="P9" s="78"/>
      <c r="Q9" s="78"/>
      <c r="R9" s="78"/>
      <c r="S9" s="78"/>
      <c r="T9" s="78"/>
      <c r="U9" s="78"/>
      <c r="V9" s="78"/>
      <c r="W9" s="78"/>
      <c r="X9" s="78"/>
      <c r="Y9" s="78"/>
    </row>
    <row r="10" spans="1:25" ht="12.75" customHeight="1" x14ac:dyDescent="0.4">
      <c r="A10" s="17" t="s">
        <v>787</v>
      </c>
      <c r="F10" s="78" t="s">
        <v>899</v>
      </c>
      <c r="G10" s="78"/>
      <c r="H10" s="78"/>
      <c r="I10" s="78"/>
      <c r="J10" s="78"/>
      <c r="K10" s="78"/>
      <c r="L10" s="78"/>
      <c r="M10" s="78"/>
    </row>
    <row r="11" spans="1:25" ht="12.75" customHeight="1" x14ac:dyDescent="0.4">
      <c r="A11" s="17" t="s">
        <v>887</v>
      </c>
      <c r="J11" s="78" t="s">
        <v>900</v>
      </c>
      <c r="K11" s="78"/>
      <c r="L11" s="78"/>
      <c r="M11" s="78"/>
      <c r="N11" s="78"/>
      <c r="O11" s="78"/>
      <c r="P11" s="78"/>
      <c r="Q11" s="78"/>
      <c r="R11" s="78"/>
      <c r="S11" s="78"/>
      <c r="T11" s="78"/>
      <c r="U11" s="78"/>
      <c r="V11" s="78"/>
      <c r="W11" s="78"/>
      <c r="X11" s="78"/>
      <c r="Y11" s="78"/>
    </row>
    <row r="12" spans="1:25" ht="12.75" customHeight="1" x14ac:dyDescent="0.4"/>
    <row r="13" spans="1:25" ht="12.75" customHeight="1" x14ac:dyDescent="0.4">
      <c r="A13" s="17" t="s">
        <v>779</v>
      </c>
      <c r="E13" s="78" t="s">
        <v>901</v>
      </c>
      <c r="F13" s="78"/>
      <c r="G13" s="78"/>
      <c r="H13" s="78"/>
      <c r="I13" s="78"/>
      <c r="J13" s="80" t="s">
        <v>780</v>
      </c>
      <c r="K13" s="80"/>
      <c r="L13" s="80"/>
      <c r="M13" s="78" t="s">
        <v>902</v>
      </c>
      <c r="N13" s="78"/>
      <c r="O13" s="78"/>
      <c r="P13" s="78"/>
      <c r="Q13" s="80" t="s">
        <v>781</v>
      </c>
      <c r="R13" s="80"/>
      <c r="S13" s="80"/>
      <c r="T13" s="78" t="s">
        <v>903</v>
      </c>
      <c r="U13" s="78"/>
      <c r="V13" s="78"/>
      <c r="W13" s="78"/>
      <c r="X13" s="78"/>
      <c r="Y13" s="17" t="s">
        <v>763</v>
      </c>
    </row>
    <row r="14" spans="1:25" ht="12.75" customHeight="1" x14ac:dyDescent="0.4">
      <c r="A14" s="17" t="s">
        <v>769</v>
      </c>
      <c r="E14" s="78" t="s">
        <v>904</v>
      </c>
      <c r="F14" s="78"/>
      <c r="G14" s="78"/>
      <c r="H14" s="78"/>
      <c r="I14" s="78"/>
      <c r="J14" s="78"/>
    </row>
    <row r="15" spans="1:25" ht="12.75" customHeight="1" x14ac:dyDescent="0.4">
      <c r="A15" s="17" t="s">
        <v>782</v>
      </c>
      <c r="H15" s="78" t="s">
        <v>905</v>
      </c>
      <c r="I15" s="78"/>
      <c r="J15" s="80" t="s">
        <v>783</v>
      </c>
      <c r="K15" s="80"/>
      <c r="L15" s="80"/>
      <c r="M15" s="80"/>
      <c r="N15" s="78" t="s">
        <v>906</v>
      </c>
      <c r="O15" s="78"/>
      <c r="P15" s="78"/>
      <c r="Q15" s="80" t="s">
        <v>784</v>
      </c>
      <c r="R15" s="80"/>
      <c r="S15" s="80"/>
      <c r="T15" s="80"/>
      <c r="U15" s="81" t="s">
        <v>907</v>
      </c>
      <c r="V15" s="81"/>
      <c r="W15" s="81"/>
      <c r="X15" s="81"/>
      <c r="Y15" s="17" t="s">
        <v>763</v>
      </c>
    </row>
    <row r="16" spans="1:25" ht="12.75" customHeight="1" x14ac:dyDescent="0.4">
      <c r="E16" s="78" t="s">
        <v>908</v>
      </c>
      <c r="F16" s="78"/>
      <c r="G16" s="78"/>
      <c r="H16" s="78"/>
      <c r="I16" s="78"/>
      <c r="J16" s="78"/>
      <c r="K16" s="78"/>
      <c r="L16" s="78"/>
      <c r="M16" s="78"/>
      <c r="N16" s="78"/>
      <c r="O16" s="78"/>
      <c r="P16" s="78"/>
      <c r="Q16" s="78"/>
    </row>
    <row r="17" spans="1:25" ht="12.75" customHeight="1" x14ac:dyDescent="0.4">
      <c r="A17" s="17" t="s">
        <v>785</v>
      </c>
      <c r="E17" s="17" t="s">
        <v>772</v>
      </c>
      <c r="F17" s="78" t="s">
        <v>909</v>
      </c>
      <c r="G17" s="78"/>
      <c r="H17" s="78"/>
      <c r="I17" s="78"/>
      <c r="J17" s="78"/>
      <c r="K17" s="78"/>
      <c r="L17" s="78"/>
    </row>
    <row r="18" spans="1:25" ht="12.75" customHeight="1" x14ac:dyDescent="0.4">
      <c r="A18" s="17" t="s">
        <v>786</v>
      </c>
      <c r="F18" s="78" t="s">
        <v>910</v>
      </c>
      <c r="G18" s="78"/>
      <c r="H18" s="78"/>
      <c r="I18" s="78"/>
      <c r="J18" s="78"/>
      <c r="K18" s="78"/>
      <c r="L18" s="78"/>
      <c r="M18" s="78"/>
      <c r="N18" s="78"/>
      <c r="O18" s="78"/>
      <c r="P18" s="78"/>
      <c r="Q18" s="78"/>
      <c r="R18" s="78"/>
      <c r="S18" s="78"/>
      <c r="T18" s="78"/>
      <c r="U18" s="78"/>
      <c r="V18" s="78"/>
      <c r="W18" s="78"/>
      <c r="X18" s="78"/>
      <c r="Y18" s="78"/>
    </row>
    <row r="19" spans="1:25" ht="12.75" customHeight="1" x14ac:dyDescent="0.4">
      <c r="F19" s="78"/>
      <c r="G19" s="78"/>
      <c r="H19" s="78"/>
      <c r="I19" s="78"/>
      <c r="J19" s="78"/>
      <c r="K19" s="78"/>
      <c r="L19" s="78"/>
      <c r="M19" s="78"/>
      <c r="N19" s="78"/>
      <c r="O19" s="78"/>
      <c r="P19" s="78"/>
      <c r="Q19" s="78"/>
      <c r="R19" s="78"/>
      <c r="S19" s="78"/>
      <c r="T19" s="78"/>
      <c r="U19" s="78"/>
      <c r="V19" s="78"/>
      <c r="W19" s="78"/>
      <c r="X19" s="78"/>
      <c r="Y19" s="78"/>
    </row>
    <row r="20" spans="1:25" ht="12.75" customHeight="1" x14ac:dyDescent="0.4">
      <c r="A20" s="17" t="s">
        <v>787</v>
      </c>
      <c r="F20" s="78" t="s">
        <v>911</v>
      </c>
      <c r="G20" s="78"/>
      <c r="H20" s="78"/>
      <c r="I20" s="78"/>
      <c r="J20" s="78"/>
      <c r="K20" s="78"/>
      <c r="L20" s="78"/>
      <c r="M20" s="78"/>
    </row>
    <row r="21" spans="1:25" ht="12.75" customHeight="1" x14ac:dyDescent="0.4">
      <c r="A21" s="17" t="s">
        <v>887</v>
      </c>
      <c r="J21" s="78" t="s">
        <v>912</v>
      </c>
      <c r="K21" s="78"/>
      <c r="L21" s="78"/>
      <c r="M21" s="78"/>
      <c r="N21" s="78"/>
      <c r="O21" s="78"/>
      <c r="P21" s="78"/>
      <c r="Q21" s="78"/>
      <c r="R21" s="78"/>
      <c r="S21" s="78"/>
      <c r="T21" s="78"/>
      <c r="U21" s="78"/>
      <c r="V21" s="78"/>
      <c r="W21" s="78"/>
      <c r="X21" s="78"/>
      <c r="Y21" s="78"/>
    </row>
    <row r="22" spans="1:25" ht="12.75" customHeight="1" x14ac:dyDescent="0.4"/>
    <row r="23" spans="1:25" ht="12.75" customHeight="1" x14ac:dyDescent="0.4">
      <c r="A23" s="17" t="s">
        <v>779</v>
      </c>
      <c r="E23" s="78" t="s">
        <v>913</v>
      </c>
      <c r="F23" s="78"/>
      <c r="G23" s="78"/>
      <c r="H23" s="78"/>
      <c r="I23" s="78"/>
      <c r="J23" s="80" t="s">
        <v>780</v>
      </c>
      <c r="K23" s="80"/>
      <c r="L23" s="80"/>
      <c r="M23" s="78" t="s">
        <v>914</v>
      </c>
      <c r="N23" s="78"/>
      <c r="O23" s="78"/>
      <c r="P23" s="78"/>
      <c r="Q23" s="80" t="s">
        <v>781</v>
      </c>
      <c r="R23" s="80"/>
      <c r="S23" s="80"/>
      <c r="T23" s="78" t="s">
        <v>915</v>
      </c>
      <c r="U23" s="78"/>
      <c r="V23" s="78"/>
      <c r="W23" s="78"/>
      <c r="X23" s="78"/>
      <c r="Y23" s="17" t="s">
        <v>763</v>
      </c>
    </row>
    <row r="24" spans="1:25" ht="12.75" customHeight="1" x14ac:dyDescent="0.4">
      <c r="A24" s="17" t="s">
        <v>769</v>
      </c>
      <c r="E24" s="78" t="s">
        <v>916</v>
      </c>
      <c r="F24" s="78"/>
      <c r="G24" s="78"/>
      <c r="H24" s="78"/>
      <c r="I24" s="78"/>
      <c r="J24" s="78"/>
    </row>
    <row r="25" spans="1:25" ht="12.75" customHeight="1" x14ac:dyDescent="0.4">
      <c r="A25" s="17" t="s">
        <v>782</v>
      </c>
      <c r="H25" s="78" t="s">
        <v>917</v>
      </c>
      <c r="I25" s="78"/>
      <c r="J25" s="80" t="s">
        <v>783</v>
      </c>
      <c r="K25" s="80"/>
      <c r="L25" s="80"/>
      <c r="M25" s="80"/>
      <c r="N25" s="78" t="s">
        <v>918</v>
      </c>
      <c r="O25" s="78"/>
      <c r="P25" s="78"/>
      <c r="Q25" s="80" t="s">
        <v>784</v>
      </c>
      <c r="R25" s="80"/>
      <c r="S25" s="80"/>
      <c r="T25" s="80"/>
      <c r="U25" s="81" t="s">
        <v>919</v>
      </c>
      <c r="V25" s="81"/>
      <c r="W25" s="81"/>
      <c r="X25" s="81"/>
      <c r="Y25" s="17" t="s">
        <v>763</v>
      </c>
    </row>
    <row r="26" spans="1:25" ht="12.75" customHeight="1" x14ac:dyDescent="0.4">
      <c r="E26" s="78" t="s">
        <v>920</v>
      </c>
      <c r="F26" s="78"/>
      <c r="G26" s="78"/>
      <c r="H26" s="78"/>
      <c r="I26" s="78"/>
      <c r="J26" s="78"/>
      <c r="K26" s="78"/>
      <c r="L26" s="78"/>
      <c r="M26" s="78"/>
      <c r="N26" s="78"/>
      <c r="O26" s="78"/>
      <c r="P26" s="78"/>
      <c r="Q26" s="78"/>
    </row>
    <row r="27" spans="1:25" ht="12.75" customHeight="1" x14ac:dyDescent="0.4">
      <c r="A27" s="17" t="s">
        <v>785</v>
      </c>
      <c r="E27" s="17" t="s">
        <v>772</v>
      </c>
      <c r="F27" s="78" t="s">
        <v>921</v>
      </c>
      <c r="G27" s="78"/>
      <c r="H27" s="78"/>
      <c r="I27" s="78"/>
      <c r="J27" s="78"/>
      <c r="K27" s="78"/>
      <c r="L27" s="78"/>
    </row>
    <row r="28" spans="1:25" ht="12.75" customHeight="1" x14ac:dyDescent="0.4">
      <c r="A28" s="17" t="s">
        <v>786</v>
      </c>
      <c r="F28" s="78" t="s">
        <v>922</v>
      </c>
      <c r="G28" s="78"/>
      <c r="H28" s="78"/>
      <c r="I28" s="78"/>
      <c r="J28" s="78"/>
      <c r="K28" s="78"/>
      <c r="L28" s="78"/>
      <c r="M28" s="78"/>
      <c r="N28" s="78"/>
      <c r="O28" s="78"/>
      <c r="P28" s="78"/>
      <c r="Q28" s="78"/>
      <c r="R28" s="78"/>
      <c r="S28" s="78"/>
      <c r="T28" s="78"/>
      <c r="U28" s="78"/>
      <c r="V28" s="78"/>
      <c r="W28" s="78"/>
      <c r="X28" s="78"/>
      <c r="Y28" s="78"/>
    </row>
    <row r="29" spans="1:25" ht="12.75" customHeight="1" x14ac:dyDescent="0.4">
      <c r="F29" s="78"/>
      <c r="G29" s="78"/>
      <c r="H29" s="78"/>
      <c r="I29" s="78"/>
      <c r="J29" s="78"/>
      <c r="K29" s="78"/>
      <c r="L29" s="78"/>
      <c r="M29" s="78"/>
      <c r="N29" s="78"/>
      <c r="O29" s="78"/>
      <c r="P29" s="78"/>
      <c r="Q29" s="78"/>
      <c r="R29" s="78"/>
      <c r="S29" s="78"/>
      <c r="T29" s="78"/>
      <c r="U29" s="78"/>
      <c r="V29" s="78"/>
      <c r="W29" s="78"/>
      <c r="X29" s="78"/>
      <c r="Y29" s="78"/>
    </row>
    <row r="30" spans="1:25" ht="12.75" customHeight="1" x14ac:dyDescent="0.4">
      <c r="A30" s="17" t="s">
        <v>787</v>
      </c>
      <c r="F30" s="78" t="s">
        <v>923</v>
      </c>
      <c r="G30" s="78"/>
      <c r="H30" s="78"/>
      <c r="I30" s="78"/>
      <c r="J30" s="78"/>
      <c r="K30" s="78"/>
      <c r="L30" s="78"/>
      <c r="M30" s="78"/>
    </row>
    <row r="31" spans="1:25" ht="12.75" customHeight="1" x14ac:dyDescent="0.4">
      <c r="A31" s="17" t="s">
        <v>887</v>
      </c>
      <c r="J31" s="78" t="s">
        <v>924</v>
      </c>
      <c r="K31" s="78"/>
      <c r="L31" s="78"/>
      <c r="M31" s="78"/>
      <c r="N31" s="78"/>
      <c r="O31" s="78"/>
      <c r="P31" s="78"/>
      <c r="Q31" s="78"/>
      <c r="R31" s="78"/>
      <c r="S31" s="78"/>
      <c r="T31" s="78"/>
      <c r="U31" s="78"/>
      <c r="V31" s="78"/>
      <c r="W31" s="78"/>
      <c r="X31" s="78"/>
      <c r="Y31" s="78"/>
    </row>
    <row r="32" spans="1:25" ht="12.75" customHeight="1" x14ac:dyDescent="0.4"/>
    <row r="33" spans="1:25" ht="12.75" customHeight="1" x14ac:dyDescent="0.4">
      <c r="A33" s="17" t="s">
        <v>779</v>
      </c>
      <c r="E33" s="78" t="s">
        <v>889</v>
      </c>
      <c r="F33" s="78"/>
      <c r="G33" s="78"/>
      <c r="H33" s="78"/>
      <c r="I33" s="78"/>
      <c r="J33" s="80" t="s">
        <v>780</v>
      </c>
      <c r="K33" s="80"/>
      <c r="L33" s="80"/>
      <c r="M33" s="78" t="s">
        <v>890</v>
      </c>
      <c r="N33" s="78"/>
      <c r="O33" s="78"/>
      <c r="P33" s="78"/>
      <c r="Q33" s="80" t="s">
        <v>781</v>
      </c>
      <c r="R33" s="80"/>
      <c r="S33" s="80"/>
      <c r="T33" s="78" t="s">
        <v>891</v>
      </c>
      <c r="U33" s="78"/>
      <c r="V33" s="78"/>
      <c r="W33" s="78"/>
      <c r="X33" s="78"/>
      <c r="Y33" s="17" t="s">
        <v>763</v>
      </c>
    </row>
    <row r="34" spans="1:25" ht="12.75" customHeight="1" x14ac:dyDescent="0.4">
      <c r="A34" s="17" t="s">
        <v>769</v>
      </c>
      <c r="E34" s="78" t="s">
        <v>892</v>
      </c>
      <c r="F34" s="78"/>
      <c r="G34" s="78"/>
      <c r="H34" s="78"/>
      <c r="I34" s="78"/>
      <c r="J34" s="78"/>
    </row>
    <row r="35" spans="1:25" ht="12.75" customHeight="1" x14ac:dyDescent="0.4">
      <c r="A35" s="17" t="s">
        <v>782</v>
      </c>
      <c r="H35" s="78" t="s">
        <v>893</v>
      </c>
      <c r="I35" s="78"/>
      <c r="J35" s="80" t="s">
        <v>783</v>
      </c>
      <c r="K35" s="80"/>
      <c r="L35" s="80"/>
      <c r="M35" s="80"/>
      <c r="N35" s="78" t="s">
        <v>894</v>
      </c>
      <c r="O35" s="78"/>
      <c r="P35" s="78"/>
      <c r="Q35" s="80" t="s">
        <v>784</v>
      </c>
      <c r="R35" s="80"/>
      <c r="S35" s="80"/>
      <c r="T35" s="80"/>
      <c r="U35" s="81" t="s">
        <v>895</v>
      </c>
      <c r="V35" s="81"/>
      <c r="W35" s="81"/>
      <c r="X35" s="81"/>
      <c r="Y35" s="17" t="s">
        <v>763</v>
      </c>
    </row>
    <row r="36" spans="1:25" ht="12.75" customHeight="1" x14ac:dyDescent="0.4">
      <c r="E36" s="78" t="s">
        <v>896</v>
      </c>
      <c r="F36" s="78"/>
      <c r="G36" s="78"/>
      <c r="H36" s="78"/>
      <c r="I36" s="78"/>
      <c r="J36" s="78"/>
      <c r="K36" s="78"/>
      <c r="L36" s="78"/>
      <c r="M36" s="78"/>
      <c r="N36" s="78"/>
      <c r="O36" s="78"/>
      <c r="P36" s="78"/>
      <c r="Q36" s="78"/>
    </row>
    <row r="37" spans="1:25" ht="12.75" customHeight="1" x14ac:dyDescent="0.4">
      <c r="A37" s="17" t="s">
        <v>785</v>
      </c>
      <c r="E37" s="17" t="s">
        <v>772</v>
      </c>
      <c r="F37" s="78" t="s">
        <v>897</v>
      </c>
      <c r="G37" s="78"/>
      <c r="H37" s="78"/>
      <c r="I37" s="78"/>
      <c r="J37" s="78"/>
      <c r="K37" s="78"/>
      <c r="L37" s="78"/>
    </row>
    <row r="38" spans="1:25" ht="12.75" customHeight="1" x14ac:dyDescent="0.4">
      <c r="A38" s="17" t="s">
        <v>786</v>
      </c>
      <c r="F38" s="78" t="s">
        <v>898</v>
      </c>
      <c r="G38" s="78"/>
      <c r="H38" s="78"/>
      <c r="I38" s="78"/>
      <c r="J38" s="78"/>
      <c r="K38" s="78"/>
      <c r="L38" s="78"/>
      <c r="M38" s="78"/>
      <c r="N38" s="78"/>
      <c r="O38" s="78"/>
      <c r="P38" s="78"/>
      <c r="Q38" s="78"/>
      <c r="R38" s="78"/>
      <c r="S38" s="78"/>
      <c r="T38" s="78"/>
      <c r="U38" s="78"/>
      <c r="V38" s="78"/>
      <c r="W38" s="78"/>
      <c r="X38" s="78"/>
      <c r="Y38" s="78"/>
    </row>
    <row r="39" spans="1:25" ht="12.75" customHeight="1" x14ac:dyDescent="0.4">
      <c r="F39" s="78"/>
      <c r="G39" s="78"/>
      <c r="H39" s="78"/>
      <c r="I39" s="78"/>
      <c r="J39" s="78"/>
      <c r="K39" s="78"/>
      <c r="L39" s="78"/>
      <c r="M39" s="78"/>
      <c r="N39" s="78"/>
      <c r="O39" s="78"/>
      <c r="P39" s="78"/>
      <c r="Q39" s="78"/>
      <c r="R39" s="78"/>
      <c r="S39" s="78"/>
      <c r="T39" s="78"/>
      <c r="U39" s="78"/>
      <c r="V39" s="78"/>
      <c r="W39" s="78"/>
      <c r="X39" s="78"/>
      <c r="Y39" s="78"/>
    </row>
    <row r="40" spans="1:25" ht="12.75" customHeight="1" x14ac:dyDescent="0.4">
      <c r="A40" s="17" t="s">
        <v>787</v>
      </c>
      <c r="F40" s="78" t="s">
        <v>899</v>
      </c>
      <c r="G40" s="78"/>
      <c r="H40" s="78"/>
      <c r="I40" s="78"/>
      <c r="J40" s="78"/>
      <c r="K40" s="78"/>
      <c r="L40" s="78"/>
      <c r="M40" s="78"/>
    </row>
    <row r="41" spans="1:25" ht="12.75" customHeight="1" x14ac:dyDescent="0.4">
      <c r="A41" s="17" t="s">
        <v>887</v>
      </c>
      <c r="J41" s="78" t="s">
        <v>900</v>
      </c>
      <c r="K41" s="78"/>
      <c r="L41" s="78"/>
      <c r="M41" s="78"/>
      <c r="N41" s="78"/>
      <c r="O41" s="78"/>
      <c r="P41" s="78"/>
      <c r="Q41" s="78"/>
      <c r="R41" s="78"/>
      <c r="S41" s="78"/>
      <c r="T41" s="78"/>
      <c r="U41" s="78"/>
      <c r="V41" s="78"/>
      <c r="W41" s="78"/>
      <c r="X41" s="78"/>
      <c r="Y41" s="78"/>
    </row>
    <row r="42" spans="1:25" ht="12.75" customHeight="1" x14ac:dyDescent="0.4"/>
    <row r="43" spans="1:25" ht="12.75" customHeight="1" x14ac:dyDescent="0.4">
      <c r="A43" s="17" t="s">
        <v>779</v>
      </c>
      <c r="E43" s="78" t="s">
        <v>901</v>
      </c>
      <c r="F43" s="78"/>
      <c r="G43" s="78"/>
      <c r="H43" s="78"/>
      <c r="I43" s="78"/>
      <c r="J43" s="80" t="s">
        <v>780</v>
      </c>
      <c r="K43" s="80"/>
      <c r="L43" s="80"/>
      <c r="M43" s="78" t="s">
        <v>902</v>
      </c>
      <c r="N43" s="78"/>
      <c r="O43" s="78"/>
      <c r="P43" s="78"/>
      <c r="Q43" s="80" t="s">
        <v>781</v>
      </c>
      <c r="R43" s="80"/>
      <c r="S43" s="80"/>
      <c r="T43" s="78" t="s">
        <v>903</v>
      </c>
      <c r="U43" s="78"/>
      <c r="V43" s="78"/>
      <c r="W43" s="78"/>
      <c r="X43" s="78"/>
      <c r="Y43" s="17" t="s">
        <v>763</v>
      </c>
    </row>
    <row r="44" spans="1:25" ht="12.75" customHeight="1" x14ac:dyDescent="0.4">
      <c r="A44" s="17" t="s">
        <v>769</v>
      </c>
      <c r="E44" s="78" t="s">
        <v>904</v>
      </c>
      <c r="F44" s="78"/>
      <c r="G44" s="78"/>
      <c r="H44" s="78"/>
      <c r="I44" s="78"/>
      <c r="J44" s="78"/>
    </row>
    <row r="45" spans="1:25" ht="12.75" customHeight="1" x14ac:dyDescent="0.4">
      <c r="A45" s="17" t="s">
        <v>782</v>
      </c>
      <c r="H45" s="78" t="s">
        <v>905</v>
      </c>
      <c r="I45" s="78"/>
      <c r="J45" s="80" t="s">
        <v>783</v>
      </c>
      <c r="K45" s="80"/>
      <c r="L45" s="80"/>
      <c r="M45" s="80"/>
      <c r="N45" s="78" t="s">
        <v>906</v>
      </c>
      <c r="O45" s="78"/>
      <c r="P45" s="78"/>
      <c r="Q45" s="80" t="s">
        <v>784</v>
      </c>
      <c r="R45" s="80"/>
      <c r="S45" s="80"/>
      <c r="T45" s="80"/>
      <c r="U45" s="81" t="s">
        <v>907</v>
      </c>
      <c r="V45" s="81"/>
      <c r="W45" s="81"/>
      <c r="X45" s="81"/>
      <c r="Y45" s="17" t="s">
        <v>763</v>
      </c>
    </row>
    <row r="46" spans="1:25" ht="12.75" customHeight="1" x14ac:dyDescent="0.4">
      <c r="E46" s="78" t="s">
        <v>908</v>
      </c>
      <c r="F46" s="78"/>
      <c r="G46" s="78"/>
      <c r="H46" s="78"/>
      <c r="I46" s="78"/>
      <c r="J46" s="78"/>
      <c r="K46" s="78"/>
      <c r="L46" s="78"/>
      <c r="M46" s="78"/>
      <c r="N46" s="78"/>
      <c r="O46" s="78"/>
      <c r="P46" s="78"/>
      <c r="Q46" s="78"/>
    </row>
    <row r="47" spans="1:25" ht="12.75" customHeight="1" x14ac:dyDescent="0.4">
      <c r="A47" s="17" t="s">
        <v>785</v>
      </c>
      <c r="E47" s="17" t="s">
        <v>772</v>
      </c>
      <c r="F47" s="78" t="s">
        <v>909</v>
      </c>
      <c r="G47" s="78"/>
      <c r="H47" s="78"/>
      <c r="I47" s="78"/>
      <c r="J47" s="78"/>
      <c r="K47" s="78"/>
      <c r="L47" s="78"/>
    </row>
    <row r="48" spans="1:25" ht="12.75" customHeight="1" x14ac:dyDescent="0.4">
      <c r="A48" s="17" t="s">
        <v>786</v>
      </c>
      <c r="F48" s="78" t="s">
        <v>910</v>
      </c>
      <c r="G48" s="78"/>
      <c r="H48" s="78"/>
      <c r="I48" s="78"/>
      <c r="J48" s="78"/>
      <c r="K48" s="78"/>
      <c r="L48" s="78"/>
      <c r="M48" s="78"/>
      <c r="N48" s="78"/>
      <c r="O48" s="78"/>
      <c r="P48" s="78"/>
      <c r="Q48" s="78"/>
      <c r="R48" s="78"/>
      <c r="S48" s="78"/>
      <c r="T48" s="78"/>
      <c r="U48" s="78"/>
      <c r="V48" s="78"/>
      <c r="W48" s="78"/>
      <c r="X48" s="78"/>
      <c r="Y48" s="78"/>
    </row>
    <row r="49" spans="1:25" ht="12.75" customHeight="1" x14ac:dyDescent="0.4">
      <c r="F49" s="78"/>
      <c r="G49" s="78"/>
      <c r="H49" s="78"/>
      <c r="I49" s="78"/>
      <c r="J49" s="78"/>
      <c r="K49" s="78"/>
      <c r="L49" s="78"/>
      <c r="M49" s="78"/>
      <c r="N49" s="78"/>
      <c r="O49" s="78"/>
      <c r="P49" s="78"/>
      <c r="Q49" s="78"/>
      <c r="R49" s="78"/>
      <c r="S49" s="78"/>
      <c r="T49" s="78"/>
      <c r="U49" s="78"/>
      <c r="V49" s="78"/>
      <c r="W49" s="78"/>
      <c r="X49" s="78"/>
      <c r="Y49" s="78"/>
    </row>
    <row r="50" spans="1:25" ht="12.75" customHeight="1" x14ac:dyDescent="0.4">
      <c r="A50" s="17" t="s">
        <v>787</v>
      </c>
      <c r="F50" s="78" t="s">
        <v>911</v>
      </c>
      <c r="G50" s="78"/>
      <c r="H50" s="78"/>
      <c r="I50" s="78"/>
      <c r="J50" s="78"/>
      <c r="K50" s="78"/>
      <c r="L50" s="78"/>
      <c r="M50" s="78"/>
    </row>
    <row r="51" spans="1:25" ht="12.75" customHeight="1" x14ac:dyDescent="0.4">
      <c r="A51" s="17" t="s">
        <v>887</v>
      </c>
      <c r="J51" s="78" t="s">
        <v>912</v>
      </c>
      <c r="K51" s="78"/>
      <c r="L51" s="78"/>
      <c r="M51" s="78"/>
      <c r="N51" s="78"/>
      <c r="O51" s="78"/>
      <c r="P51" s="78"/>
      <c r="Q51" s="78"/>
      <c r="R51" s="78"/>
      <c r="S51" s="78"/>
      <c r="T51" s="78"/>
      <c r="U51" s="78"/>
      <c r="V51" s="78"/>
      <c r="W51" s="78"/>
      <c r="X51" s="78"/>
      <c r="Y51" s="78"/>
    </row>
    <row r="52" spans="1:25" ht="12.75" customHeight="1" x14ac:dyDescent="0.4"/>
    <row r="53" spans="1:25" ht="12.75" customHeight="1" x14ac:dyDescent="0.4"/>
    <row r="54" spans="1:25" s="17" customFormat="1" ht="12.75" customHeight="1" x14ac:dyDescent="0.4">
      <c r="R54" s="1"/>
      <c r="S54" s="1"/>
      <c r="T54" s="1"/>
      <c r="U54" s="1"/>
      <c r="V54" s="1"/>
      <c r="W54" s="1"/>
      <c r="X54" s="1"/>
      <c r="Y54" s="1"/>
    </row>
    <row r="55" spans="1:25" s="17" customFormat="1" ht="12.75" customHeight="1" x14ac:dyDescent="0.4">
      <c r="R55" s="1"/>
      <c r="S55" s="1"/>
      <c r="T55" s="1"/>
      <c r="U55" s="1"/>
      <c r="V55" s="1"/>
      <c r="W55" s="1"/>
      <c r="X55" s="1"/>
      <c r="Y55" s="1"/>
    </row>
    <row r="56" spans="1:25" s="17" customFormat="1" ht="12.75" customHeight="1" x14ac:dyDescent="0.4">
      <c r="R56" s="1"/>
      <c r="S56" s="1"/>
      <c r="T56" s="1"/>
      <c r="U56" s="1"/>
      <c r="V56" s="1"/>
      <c r="W56" s="1"/>
      <c r="X56" s="1"/>
      <c r="Y56" s="1"/>
    </row>
    <row r="57" spans="1:25" s="17" customFormat="1" ht="12.75" customHeight="1" x14ac:dyDescent="0.4">
      <c r="R57" s="1"/>
      <c r="S57" s="1"/>
      <c r="T57" s="1"/>
      <c r="U57" s="1"/>
      <c r="V57" s="1"/>
      <c r="W57" s="1"/>
      <c r="X57" s="1"/>
      <c r="Y57" s="1"/>
    </row>
    <row r="58" spans="1:25" s="17" customFormat="1" ht="12.75" customHeight="1" x14ac:dyDescent="0.4">
      <c r="R58" s="1"/>
      <c r="S58" s="1"/>
      <c r="T58" s="1"/>
      <c r="U58" s="1"/>
      <c r="V58" s="1"/>
      <c r="W58" s="1"/>
      <c r="X58" s="1"/>
      <c r="Y58" s="1"/>
    </row>
    <row r="59" spans="1:25" s="17" customFormat="1" ht="12.75" customHeight="1" x14ac:dyDescent="0.4">
      <c r="R59" s="1"/>
      <c r="S59" s="1"/>
      <c r="T59" s="1"/>
      <c r="U59" s="1"/>
      <c r="V59" s="1"/>
      <c r="W59" s="1"/>
      <c r="X59" s="1"/>
      <c r="Y59" s="1"/>
    </row>
    <row r="60" spans="1:25" ht="12.75" customHeight="1" x14ac:dyDescent="0.4">
      <c r="A60" s="17" t="s">
        <v>779</v>
      </c>
      <c r="E60" s="78" t="s">
        <v>913</v>
      </c>
      <c r="F60" s="78"/>
      <c r="G60" s="78"/>
      <c r="H60" s="78"/>
      <c r="I60" s="78"/>
      <c r="J60" s="80" t="s">
        <v>780</v>
      </c>
      <c r="K60" s="80"/>
      <c r="L60" s="80"/>
      <c r="M60" s="78" t="s">
        <v>914</v>
      </c>
      <c r="N60" s="78"/>
      <c r="O60" s="78"/>
      <c r="P60" s="78"/>
      <c r="Q60" s="80" t="s">
        <v>781</v>
      </c>
      <c r="R60" s="80"/>
      <c r="S60" s="80"/>
      <c r="T60" s="78" t="s">
        <v>915</v>
      </c>
      <c r="U60" s="78"/>
      <c r="V60" s="78"/>
      <c r="W60" s="78"/>
      <c r="X60" s="78"/>
      <c r="Y60" s="17" t="s">
        <v>763</v>
      </c>
    </row>
    <row r="61" spans="1:25" ht="12.75" customHeight="1" x14ac:dyDescent="0.4">
      <c r="A61" s="17" t="s">
        <v>769</v>
      </c>
      <c r="E61" s="78" t="s">
        <v>916</v>
      </c>
      <c r="F61" s="78"/>
      <c r="G61" s="78"/>
      <c r="H61" s="78"/>
      <c r="I61" s="78"/>
      <c r="J61" s="78"/>
    </row>
    <row r="62" spans="1:25" ht="12.75" customHeight="1" x14ac:dyDescent="0.4">
      <c r="A62" s="17" t="s">
        <v>782</v>
      </c>
      <c r="H62" s="78" t="s">
        <v>917</v>
      </c>
      <c r="I62" s="78"/>
      <c r="J62" s="80" t="s">
        <v>783</v>
      </c>
      <c r="K62" s="80"/>
      <c r="L62" s="80"/>
      <c r="M62" s="80"/>
      <c r="N62" s="78" t="s">
        <v>918</v>
      </c>
      <c r="O62" s="78"/>
      <c r="P62" s="78"/>
      <c r="Q62" s="80" t="s">
        <v>784</v>
      </c>
      <c r="R62" s="80"/>
      <c r="S62" s="80"/>
      <c r="T62" s="80"/>
      <c r="U62" s="81" t="s">
        <v>919</v>
      </c>
      <c r="V62" s="81"/>
      <c r="W62" s="81"/>
      <c r="X62" s="81"/>
      <c r="Y62" s="17" t="s">
        <v>763</v>
      </c>
    </row>
    <row r="63" spans="1:25" ht="12.75" customHeight="1" x14ac:dyDescent="0.4">
      <c r="E63" s="78" t="s">
        <v>920</v>
      </c>
      <c r="F63" s="78"/>
      <c r="G63" s="78"/>
      <c r="H63" s="78"/>
      <c r="I63" s="78"/>
      <c r="J63" s="78"/>
      <c r="K63" s="78"/>
      <c r="L63" s="78"/>
      <c r="M63" s="78"/>
      <c r="N63" s="78"/>
      <c r="O63" s="78"/>
      <c r="P63" s="78"/>
      <c r="Q63" s="78"/>
    </row>
    <row r="64" spans="1:25" ht="12.75" customHeight="1" x14ac:dyDescent="0.4">
      <c r="A64" s="17" t="s">
        <v>785</v>
      </c>
      <c r="E64" s="17" t="s">
        <v>772</v>
      </c>
      <c r="F64" s="78" t="s">
        <v>921</v>
      </c>
      <c r="G64" s="78"/>
      <c r="H64" s="78"/>
      <c r="I64" s="78"/>
      <c r="J64" s="78"/>
      <c r="K64" s="78"/>
      <c r="L64" s="78"/>
    </row>
    <row r="65" spans="1:25" ht="12.75" customHeight="1" x14ac:dyDescent="0.4">
      <c r="A65" s="17" t="s">
        <v>786</v>
      </c>
      <c r="F65" s="78" t="s">
        <v>922</v>
      </c>
      <c r="G65" s="78"/>
      <c r="H65" s="78"/>
      <c r="I65" s="78"/>
      <c r="J65" s="78"/>
      <c r="K65" s="78"/>
      <c r="L65" s="78"/>
      <c r="M65" s="78"/>
      <c r="N65" s="78"/>
      <c r="O65" s="78"/>
      <c r="P65" s="78"/>
      <c r="Q65" s="78"/>
      <c r="R65" s="78"/>
      <c r="S65" s="78"/>
      <c r="T65" s="78"/>
      <c r="U65" s="78"/>
      <c r="V65" s="78"/>
      <c r="W65" s="78"/>
      <c r="X65" s="78"/>
      <c r="Y65" s="78"/>
    </row>
    <row r="66" spans="1:25" ht="12.75" customHeight="1" x14ac:dyDescent="0.4">
      <c r="F66" s="78"/>
      <c r="G66" s="78"/>
      <c r="H66" s="78"/>
      <c r="I66" s="78"/>
      <c r="J66" s="78"/>
      <c r="K66" s="78"/>
      <c r="L66" s="78"/>
      <c r="M66" s="78"/>
      <c r="N66" s="78"/>
      <c r="O66" s="78"/>
      <c r="P66" s="78"/>
      <c r="Q66" s="78"/>
      <c r="R66" s="78"/>
      <c r="S66" s="78"/>
      <c r="T66" s="78"/>
      <c r="U66" s="78"/>
      <c r="V66" s="78"/>
      <c r="W66" s="78"/>
      <c r="X66" s="78"/>
      <c r="Y66" s="78"/>
    </row>
    <row r="67" spans="1:25" ht="12.75" customHeight="1" x14ac:dyDescent="0.4">
      <c r="A67" s="17" t="s">
        <v>787</v>
      </c>
      <c r="F67" s="78" t="s">
        <v>923</v>
      </c>
      <c r="G67" s="78"/>
      <c r="H67" s="78"/>
      <c r="I67" s="78"/>
      <c r="J67" s="78"/>
      <c r="K67" s="78"/>
      <c r="L67" s="78"/>
      <c r="M67" s="78"/>
    </row>
    <row r="68" spans="1:25" ht="12.75" customHeight="1" x14ac:dyDescent="0.4">
      <c r="A68" s="17" t="s">
        <v>887</v>
      </c>
      <c r="J68" s="78" t="s">
        <v>924</v>
      </c>
      <c r="K68" s="78"/>
      <c r="L68" s="78"/>
      <c r="M68" s="78"/>
      <c r="N68" s="78"/>
      <c r="O68" s="78"/>
      <c r="P68" s="78"/>
      <c r="Q68" s="78"/>
      <c r="R68" s="78"/>
      <c r="S68" s="78"/>
      <c r="T68" s="78"/>
      <c r="U68" s="78"/>
      <c r="V68" s="78"/>
      <c r="W68" s="78"/>
      <c r="X68" s="78"/>
      <c r="Y68" s="78"/>
    </row>
    <row r="69" spans="1:25" ht="12.75" customHeight="1" x14ac:dyDescent="0.4"/>
    <row r="70" spans="1:25" ht="12.75" customHeight="1" x14ac:dyDescent="0.4">
      <c r="A70" s="17" t="s">
        <v>779</v>
      </c>
      <c r="E70" s="78" t="s">
        <v>913</v>
      </c>
      <c r="F70" s="78"/>
      <c r="G70" s="78"/>
      <c r="H70" s="78"/>
      <c r="I70" s="78"/>
      <c r="J70" s="80" t="s">
        <v>780</v>
      </c>
      <c r="K70" s="80"/>
      <c r="L70" s="80"/>
      <c r="M70" s="78" t="s">
        <v>914</v>
      </c>
      <c r="N70" s="78"/>
      <c r="O70" s="78"/>
      <c r="P70" s="78"/>
      <c r="Q70" s="80" t="s">
        <v>781</v>
      </c>
      <c r="R70" s="80"/>
      <c r="S70" s="80"/>
      <c r="T70" s="78" t="s">
        <v>915</v>
      </c>
      <c r="U70" s="78"/>
      <c r="V70" s="78"/>
      <c r="W70" s="78"/>
      <c r="X70" s="78"/>
      <c r="Y70" s="17" t="s">
        <v>763</v>
      </c>
    </row>
    <row r="71" spans="1:25" ht="12.75" customHeight="1" x14ac:dyDescent="0.4">
      <c r="A71" s="17" t="s">
        <v>769</v>
      </c>
      <c r="E71" s="78" t="s">
        <v>916</v>
      </c>
      <c r="F71" s="78"/>
      <c r="G71" s="78"/>
      <c r="H71" s="78"/>
      <c r="I71" s="78"/>
      <c r="J71" s="78"/>
    </row>
    <row r="72" spans="1:25" ht="12.75" customHeight="1" x14ac:dyDescent="0.4">
      <c r="A72" s="17" t="s">
        <v>782</v>
      </c>
      <c r="H72" s="78" t="s">
        <v>917</v>
      </c>
      <c r="I72" s="78"/>
      <c r="J72" s="80" t="s">
        <v>783</v>
      </c>
      <c r="K72" s="80"/>
      <c r="L72" s="80"/>
      <c r="M72" s="80"/>
      <c r="N72" s="78" t="s">
        <v>918</v>
      </c>
      <c r="O72" s="78"/>
      <c r="P72" s="78"/>
      <c r="Q72" s="80" t="s">
        <v>784</v>
      </c>
      <c r="R72" s="80"/>
      <c r="S72" s="80"/>
      <c r="T72" s="80"/>
      <c r="U72" s="81" t="s">
        <v>919</v>
      </c>
      <c r="V72" s="81"/>
      <c r="W72" s="81"/>
      <c r="X72" s="81"/>
      <c r="Y72" s="17" t="s">
        <v>763</v>
      </c>
    </row>
    <row r="73" spans="1:25" ht="12.75" customHeight="1" x14ac:dyDescent="0.4">
      <c r="E73" s="78" t="s">
        <v>920</v>
      </c>
      <c r="F73" s="78"/>
      <c r="G73" s="78"/>
      <c r="H73" s="78"/>
      <c r="I73" s="78"/>
      <c r="J73" s="78"/>
      <c r="K73" s="78"/>
      <c r="L73" s="78"/>
      <c r="M73" s="78"/>
      <c r="N73" s="78"/>
      <c r="O73" s="78"/>
      <c r="P73" s="78"/>
      <c r="Q73" s="78"/>
    </row>
    <row r="74" spans="1:25" ht="12.75" customHeight="1" x14ac:dyDescent="0.4">
      <c r="A74" s="17" t="s">
        <v>785</v>
      </c>
      <c r="E74" s="17" t="s">
        <v>772</v>
      </c>
      <c r="F74" s="78" t="s">
        <v>921</v>
      </c>
      <c r="G74" s="78"/>
      <c r="H74" s="78"/>
      <c r="I74" s="78"/>
      <c r="J74" s="78"/>
      <c r="K74" s="78"/>
      <c r="L74" s="78"/>
    </row>
    <row r="75" spans="1:25" ht="12.75" customHeight="1" x14ac:dyDescent="0.4">
      <c r="A75" s="17" t="s">
        <v>786</v>
      </c>
      <c r="F75" s="78" t="s">
        <v>922</v>
      </c>
      <c r="G75" s="78"/>
      <c r="H75" s="78"/>
      <c r="I75" s="78"/>
      <c r="J75" s="78"/>
      <c r="K75" s="78"/>
      <c r="L75" s="78"/>
      <c r="M75" s="78"/>
      <c r="N75" s="78"/>
      <c r="O75" s="78"/>
      <c r="P75" s="78"/>
      <c r="Q75" s="78"/>
      <c r="R75" s="78"/>
      <c r="S75" s="78"/>
      <c r="T75" s="78"/>
      <c r="U75" s="78"/>
      <c r="V75" s="78"/>
      <c r="W75" s="78"/>
      <c r="X75" s="78"/>
      <c r="Y75" s="78"/>
    </row>
    <row r="76" spans="1:25" ht="12.75" customHeight="1" x14ac:dyDescent="0.4">
      <c r="F76" s="78"/>
      <c r="G76" s="78"/>
      <c r="H76" s="78"/>
      <c r="I76" s="78"/>
      <c r="J76" s="78"/>
      <c r="K76" s="78"/>
      <c r="L76" s="78"/>
      <c r="M76" s="78"/>
      <c r="N76" s="78"/>
      <c r="O76" s="78"/>
      <c r="P76" s="78"/>
      <c r="Q76" s="78"/>
      <c r="R76" s="78"/>
      <c r="S76" s="78"/>
      <c r="T76" s="78"/>
      <c r="U76" s="78"/>
      <c r="V76" s="78"/>
      <c r="W76" s="78"/>
      <c r="X76" s="78"/>
      <c r="Y76" s="78"/>
    </row>
    <row r="77" spans="1:25" ht="12.75" customHeight="1" x14ac:dyDescent="0.4">
      <c r="A77" s="17" t="s">
        <v>787</v>
      </c>
      <c r="F77" s="78" t="s">
        <v>923</v>
      </c>
      <c r="G77" s="78"/>
      <c r="H77" s="78"/>
      <c r="I77" s="78"/>
      <c r="J77" s="78"/>
      <c r="K77" s="78"/>
      <c r="L77" s="78"/>
      <c r="M77" s="78"/>
    </row>
    <row r="78" spans="1:25" ht="12.75" customHeight="1" x14ac:dyDescent="0.4">
      <c r="A78" s="17" t="s">
        <v>887</v>
      </c>
      <c r="J78" s="78" t="s">
        <v>924</v>
      </c>
      <c r="K78" s="78"/>
      <c r="L78" s="78"/>
      <c r="M78" s="78"/>
      <c r="N78" s="78"/>
      <c r="O78" s="78"/>
      <c r="P78" s="78"/>
      <c r="Q78" s="78"/>
      <c r="R78" s="78"/>
      <c r="S78" s="78"/>
      <c r="T78" s="78"/>
      <c r="U78" s="78"/>
      <c r="V78" s="78"/>
      <c r="W78" s="78"/>
      <c r="X78" s="78"/>
      <c r="Y78" s="78"/>
    </row>
    <row r="79" spans="1:25" ht="12.75" customHeight="1" x14ac:dyDescent="0.4"/>
    <row r="80" spans="1:25" ht="12.75" customHeight="1" x14ac:dyDescent="0.4"/>
    <row r="81" spans="18:25" ht="12.75" customHeight="1" x14ac:dyDescent="0.4"/>
    <row r="82" spans="18:25" ht="12.75" customHeight="1" x14ac:dyDescent="0.4"/>
    <row r="83" spans="18:25" ht="12.75" customHeight="1" x14ac:dyDescent="0.4"/>
    <row r="84" spans="18:25" ht="12.75" customHeight="1" x14ac:dyDescent="0.4"/>
    <row r="85" spans="18:25" s="17" customFormat="1" ht="12.75" customHeight="1" x14ac:dyDescent="0.4">
      <c r="R85" s="1"/>
      <c r="S85" s="1"/>
      <c r="T85" s="1"/>
      <c r="U85" s="1"/>
      <c r="V85" s="1"/>
      <c r="W85" s="1"/>
      <c r="X85" s="1"/>
      <c r="Y85" s="1"/>
    </row>
    <row r="86" spans="18:25" s="17" customFormat="1" ht="12.75" customHeight="1" x14ac:dyDescent="0.4">
      <c r="R86" s="1"/>
      <c r="S86" s="1"/>
      <c r="T86" s="1"/>
      <c r="U86" s="1"/>
      <c r="V86" s="1"/>
      <c r="W86" s="1"/>
      <c r="X86" s="1"/>
      <c r="Y86" s="1"/>
    </row>
    <row r="87" spans="18:25" s="17" customFormat="1" ht="12.75" customHeight="1" x14ac:dyDescent="0.4">
      <c r="R87" s="1"/>
      <c r="S87" s="1"/>
      <c r="T87" s="1"/>
      <c r="U87" s="1"/>
      <c r="V87" s="1"/>
      <c r="W87" s="1"/>
      <c r="X87" s="1"/>
      <c r="Y87" s="1"/>
    </row>
    <row r="88" spans="18:25" s="17" customFormat="1" ht="12.75" customHeight="1" x14ac:dyDescent="0.4">
      <c r="R88" s="1"/>
      <c r="S88" s="1"/>
      <c r="T88" s="1"/>
      <c r="U88" s="1"/>
      <c r="V88" s="1"/>
      <c r="W88" s="1"/>
      <c r="X88" s="1"/>
      <c r="Y88" s="1"/>
    </row>
    <row r="89" spans="18:25" s="17" customFormat="1" ht="12.75" customHeight="1" x14ac:dyDescent="0.4">
      <c r="R89" s="1"/>
      <c r="S89" s="1"/>
      <c r="T89" s="1"/>
      <c r="U89" s="1"/>
      <c r="V89" s="1"/>
      <c r="W89" s="1"/>
      <c r="X89" s="1"/>
      <c r="Y89" s="1"/>
    </row>
    <row r="90" spans="18:25" s="17" customFormat="1" ht="12.75" customHeight="1" x14ac:dyDescent="0.4">
      <c r="R90" s="1"/>
      <c r="S90" s="1"/>
      <c r="T90" s="1"/>
      <c r="U90" s="1"/>
      <c r="V90" s="1"/>
      <c r="W90" s="1"/>
      <c r="X90" s="1"/>
      <c r="Y90" s="1"/>
    </row>
    <row r="91" spans="18:25" s="17" customFormat="1" ht="12.75" customHeight="1" x14ac:dyDescent="0.4">
      <c r="R91" s="1"/>
      <c r="S91" s="1"/>
      <c r="T91" s="1"/>
      <c r="U91" s="1"/>
      <c r="V91" s="1"/>
      <c r="W91" s="1"/>
      <c r="X91" s="1"/>
      <c r="Y91" s="1"/>
    </row>
    <row r="92" spans="18:25" s="17" customFormat="1" ht="12.75" customHeight="1" x14ac:dyDescent="0.4">
      <c r="R92" s="1"/>
      <c r="S92" s="1"/>
      <c r="T92" s="1"/>
      <c r="U92" s="1"/>
      <c r="V92" s="1"/>
      <c r="W92" s="1"/>
      <c r="X92" s="1"/>
      <c r="Y92" s="1"/>
    </row>
    <row r="93" spans="18:25" s="17" customFormat="1" ht="12.75" customHeight="1" x14ac:dyDescent="0.4">
      <c r="R93" s="1"/>
      <c r="S93" s="1"/>
      <c r="T93" s="1"/>
      <c r="U93" s="1"/>
      <c r="V93" s="1"/>
      <c r="W93" s="1"/>
      <c r="X93" s="1"/>
      <c r="Y93" s="1"/>
    </row>
    <row r="94" spans="18:25" s="17" customFormat="1" ht="12.75" customHeight="1" x14ac:dyDescent="0.4">
      <c r="R94" s="1"/>
      <c r="S94" s="1"/>
      <c r="T94" s="1"/>
      <c r="U94" s="1"/>
      <c r="V94" s="1"/>
      <c r="W94" s="1"/>
      <c r="X94" s="1"/>
      <c r="Y94" s="1"/>
    </row>
    <row r="95" spans="18:25" s="17" customFormat="1" ht="12.75" customHeight="1" x14ac:dyDescent="0.4">
      <c r="R95" s="1"/>
      <c r="S95" s="1"/>
      <c r="T95" s="1"/>
      <c r="U95" s="1"/>
      <c r="V95" s="1"/>
      <c r="W95" s="1"/>
      <c r="X95" s="1"/>
      <c r="Y95" s="1"/>
    </row>
    <row r="96" spans="18:25" s="17" customFormat="1" ht="12.75" customHeight="1" x14ac:dyDescent="0.4">
      <c r="R96" s="1"/>
      <c r="S96" s="1"/>
      <c r="T96" s="1"/>
      <c r="U96" s="1"/>
      <c r="V96" s="1"/>
      <c r="W96" s="1"/>
      <c r="X96" s="1"/>
      <c r="Y96" s="1"/>
    </row>
    <row r="97" spans="18:25" s="17" customFormat="1" ht="12.75" customHeight="1" x14ac:dyDescent="0.4">
      <c r="R97" s="1"/>
      <c r="S97" s="1"/>
      <c r="T97" s="1"/>
      <c r="U97" s="1"/>
      <c r="V97" s="1"/>
      <c r="W97" s="1"/>
      <c r="X97" s="1"/>
      <c r="Y97" s="1"/>
    </row>
    <row r="98" spans="18:25" s="17" customFormat="1" ht="12.75" customHeight="1" x14ac:dyDescent="0.4">
      <c r="R98" s="1"/>
      <c r="S98" s="1"/>
      <c r="T98" s="1"/>
      <c r="U98" s="1"/>
      <c r="V98" s="1"/>
      <c r="W98" s="1"/>
      <c r="X98" s="1"/>
      <c r="Y98" s="1"/>
    </row>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pans="18:25" s="17" customFormat="1" ht="12.75" customHeight="1" x14ac:dyDescent="0.4">
      <c r="R113" s="1"/>
      <c r="S113" s="1"/>
      <c r="T113" s="1"/>
      <c r="U113" s="1"/>
      <c r="V113" s="1"/>
      <c r="W113" s="1"/>
      <c r="X113" s="1"/>
      <c r="Y113" s="1"/>
    </row>
    <row r="114" spans="18:25" s="17" customFormat="1" ht="12.75" customHeight="1" x14ac:dyDescent="0.4">
      <c r="R114" s="1"/>
      <c r="S114" s="1"/>
      <c r="T114" s="1"/>
      <c r="U114" s="1"/>
      <c r="V114" s="1"/>
      <c r="W114" s="1"/>
      <c r="X114" s="1"/>
      <c r="Y114" s="1"/>
    </row>
    <row r="115" spans="18:25" s="17" customFormat="1" ht="12.75" customHeight="1" x14ac:dyDescent="0.4">
      <c r="R115" s="1"/>
      <c r="S115" s="1"/>
      <c r="T115" s="1"/>
      <c r="U115" s="1"/>
      <c r="V115" s="1"/>
      <c r="W115" s="1"/>
      <c r="X115" s="1"/>
      <c r="Y115" s="1"/>
    </row>
    <row r="116" spans="18:25" s="17" customFormat="1" ht="12.75" customHeight="1" x14ac:dyDescent="0.4">
      <c r="R116" s="1"/>
      <c r="S116" s="1"/>
      <c r="T116" s="1"/>
      <c r="U116" s="1"/>
      <c r="V116" s="1"/>
      <c r="W116" s="1"/>
      <c r="X116" s="1"/>
      <c r="Y116" s="1"/>
    </row>
    <row r="117" spans="18:25" s="17" customFormat="1" ht="12.75" customHeight="1" x14ac:dyDescent="0.4">
      <c r="R117" s="1"/>
      <c r="S117" s="1"/>
      <c r="T117" s="1"/>
      <c r="U117" s="1"/>
      <c r="V117" s="1"/>
      <c r="W117" s="1"/>
      <c r="X117" s="1"/>
      <c r="Y117" s="1"/>
    </row>
    <row r="118" spans="18:25" s="17" customFormat="1" ht="12.75" customHeight="1" x14ac:dyDescent="0.4">
      <c r="R118" s="1"/>
      <c r="S118" s="1"/>
      <c r="T118" s="1"/>
      <c r="U118" s="1"/>
      <c r="V118" s="1"/>
      <c r="W118" s="1"/>
      <c r="X118" s="1"/>
      <c r="Y118" s="1"/>
    </row>
    <row r="119" spans="18:25" s="17" customFormat="1" ht="12.75" customHeight="1" x14ac:dyDescent="0.4">
      <c r="R119" s="1"/>
      <c r="S119" s="1"/>
      <c r="T119" s="1"/>
      <c r="U119" s="1"/>
      <c r="V119" s="1"/>
      <c r="W119" s="1"/>
      <c r="X119" s="1"/>
      <c r="Y119" s="1"/>
    </row>
    <row r="120" spans="18:25" s="17" customFormat="1" ht="12.75" customHeight="1" x14ac:dyDescent="0.4">
      <c r="R120" s="1"/>
      <c r="S120" s="1"/>
      <c r="T120" s="1"/>
      <c r="U120" s="1"/>
      <c r="V120" s="1"/>
      <c r="W120" s="1"/>
      <c r="X120" s="1"/>
      <c r="Y120" s="1"/>
    </row>
    <row r="121" spans="18:25" s="17" customFormat="1" ht="12.75" customHeight="1" x14ac:dyDescent="0.4">
      <c r="R121" s="1"/>
      <c r="S121" s="1"/>
      <c r="T121" s="1"/>
      <c r="U121" s="1"/>
      <c r="V121" s="1"/>
      <c r="W121" s="1"/>
      <c r="X121" s="1"/>
      <c r="Y121" s="1"/>
    </row>
    <row r="122" spans="18:25" s="17" customFormat="1" ht="12.75" customHeight="1" x14ac:dyDescent="0.4">
      <c r="R122" s="1"/>
      <c r="S122" s="1"/>
      <c r="T122" s="1"/>
      <c r="U122" s="1"/>
      <c r="V122" s="1"/>
      <c r="W122" s="1"/>
      <c r="X122" s="1"/>
      <c r="Y122" s="1"/>
    </row>
    <row r="123" spans="18:25" s="17" customFormat="1" ht="12.75" customHeight="1" x14ac:dyDescent="0.4">
      <c r="R123" s="1"/>
      <c r="S123" s="1"/>
      <c r="T123" s="1"/>
      <c r="U123" s="1"/>
      <c r="V123" s="1"/>
      <c r="W123" s="1"/>
      <c r="X123" s="1"/>
      <c r="Y123" s="1"/>
    </row>
    <row r="124" spans="18:25" s="17" customFormat="1" ht="12.75" customHeight="1" x14ac:dyDescent="0.4">
      <c r="R124" s="1"/>
      <c r="S124" s="1"/>
      <c r="T124" s="1"/>
      <c r="U124" s="1"/>
      <c r="V124" s="1"/>
      <c r="W124" s="1"/>
      <c r="X124" s="1"/>
      <c r="Y124" s="1"/>
    </row>
    <row r="125" spans="18:25" s="17" customFormat="1" ht="12.75" customHeight="1" x14ac:dyDescent="0.4">
      <c r="R125" s="1"/>
      <c r="S125" s="1"/>
      <c r="T125" s="1"/>
      <c r="U125" s="1"/>
      <c r="V125" s="1"/>
      <c r="W125" s="1"/>
      <c r="X125" s="1"/>
      <c r="Y125" s="1"/>
    </row>
    <row r="126" spans="18:25" s="17" customFormat="1" ht="12.75" customHeight="1" x14ac:dyDescent="0.4">
      <c r="R126" s="1"/>
      <c r="S126" s="1"/>
      <c r="T126" s="1"/>
      <c r="U126" s="1"/>
      <c r="V126" s="1"/>
      <c r="W126" s="1"/>
      <c r="X126" s="1"/>
      <c r="Y126" s="1"/>
    </row>
    <row r="127" spans="18:25" s="17" customFormat="1" ht="12.75" customHeight="1" x14ac:dyDescent="0.4">
      <c r="R127" s="1"/>
      <c r="S127" s="1"/>
      <c r="T127" s="1"/>
      <c r="U127" s="1"/>
      <c r="V127" s="1"/>
      <c r="W127" s="1"/>
      <c r="X127" s="1"/>
      <c r="Y127" s="1"/>
    </row>
    <row r="128" spans="18:25" s="17" customFormat="1" ht="12.75" customHeight="1" x14ac:dyDescent="0.4">
      <c r="R128" s="1"/>
      <c r="S128" s="1"/>
      <c r="T128" s="1"/>
      <c r="U128" s="1"/>
      <c r="V128" s="1"/>
      <c r="W128" s="1"/>
      <c r="X128" s="1"/>
      <c r="Y128" s="1"/>
    </row>
    <row r="129" spans="18:25" s="17" customFormat="1" ht="12.75" customHeight="1" x14ac:dyDescent="0.4">
      <c r="R129" s="1"/>
      <c r="S129" s="1"/>
      <c r="T129" s="1"/>
      <c r="U129" s="1"/>
      <c r="V129" s="1"/>
      <c r="W129" s="1"/>
      <c r="X129" s="1"/>
      <c r="Y129" s="1"/>
    </row>
    <row r="130" spans="18:25" s="17" customFormat="1" ht="12.75" customHeight="1" x14ac:dyDescent="0.4">
      <c r="R130" s="1"/>
      <c r="S130" s="1"/>
      <c r="T130" s="1"/>
      <c r="U130" s="1"/>
      <c r="V130" s="1"/>
      <c r="W130" s="1"/>
      <c r="X130" s="1"/>
      <c r="Y130" s="1"/>
    </row>
    <row r="131" spans="18:25" s="17" customFormat="1" ht="12.75" customHeight="1" x14ac:dyDescent="0.4">
      <c r="R131" s="1"/>
      <c r="S131" s="1"/>
      <c r="T131" s="1"/>
      <c r="U131" s="1"/>
      <c r="V131" s="1"/>
      <c r="W131" s="1"/>
      <c r="X131" s="1"/>
      <c r="Y131" s="1"/>
    </row>
    <row r="132" spans="18:25" s="17" customFormat="1" ht="12.75" customHeight="1" x14ac:dyDescent="0.4">
      <c r="R132" s="1"/>
      <c r="S132" s="1"/>
      <c r="T132" s="1"/>
      <c r="U132" s="1"/>
      <c r="V132" s="1"/>
      <c r="W132" s="1"/>
      <c r="X132" s="1"/>
      <c r="Y132" s="1"/>
    </row>
    <row r="133" spans="18:25" s="17" customFormat="1" ht="12.75" customHeight="1" x14ac:dyDescent="0.4">
      <c r="R133" s="1"/>
      <c r="S133" s="1"/>
      <c r="T133" s="1"/>
      <c r="U133" s="1"/>
      <c r="V133" s="1"/>
      <c r="W133" s="1"/>
      <c r="X133" s="1"/>
      <c r="Y133" s="1"/>
    </row>
    <row r="134" spans="18:25" s="17" customFormat="1" ht="12.75" customHeight="1" x14ac:dyDescent="0.4">
      <c r="R134" s="1"/>
      <c r="S134" s="1"/>
      <c r="T134" s="1"/>
      <c r="U134" s="1"/>
      <c r="V134" s="1"/>
      <c r="W134" s="1"/>
      <c r="X134" s="1"/>
      <c r="Y134" s="1"/>
    </row>
    <row r="135" spans="18:25" s="17" customFormat="1" ht="12.75" customHeight="1" x14ac:dyDescent="0.4">
      <c r="R135" s="1"/>
      <c r="S135" s="1"/>
      <c r="T135" s="1"/>
      <c r="U135" s="1"/>
      <c r="V135" s="1"/>
      <c r="W135" s="1"/>
      <c r="X135" s="1"/>
      <c r="Y135" s="1"/>
    </row>
    <row r="136" spans="18:25" s="17" customFormat="1" ht="12.75" customHeight="1" x14ac:dyDescent="0.4">
      <c r="R136" s="1"/>
      <c r="S136" s="1"/>
      <c r="T136" s="1"/>
      <c r="U136" s="1"/>
      <c r="V136" s="1"/>
      <c r="W136" s="1"/>
      <c r="X136" s="1"/>
      <c r="Y136" s="1"/>
    </row>
    <row r="137" spans="18:25" s="17" customFormat="1" ht="12.75" customHeight="1" x14ac:dyDescent="0.4">
      <c r="R137" s="1"/>
      <c r="S137" s="1"/>
      <c r="T137" s="1"/>
      <c r="U137" s="1"/>
      <c r="V137" s="1"/>
      <c r="W137" s="1"/>
      <c r="X137" s="1"/>
      <c r="Y137" s="1"/>
    </row>
    <row r="138" spans="18:25" s="17" customFormat="1" ht="12.75" customHeight="1" x14ac:dyDescent="0.4">
      <c r="R138" s="1"/>
      <c r="S138" s="1"/>
      <c r="T138" s="1"/>
      <c r="U138" s="1"/>
      <c r="V138" s="1"/>
      <c r="W138" s="1"/>
      <c r="X138" s="1"/>
      <c r="Y138" s="1"/>
    </row>
    <row r="139" spans="18:25" s="17" customFormat="1" ht="12.75" customHeight="1" x14ac:dyDescent="0.4">
      <c r="R139" s="1"/>
      <c r="S139" s="1"/>
      <c r="T139" s="1"/>
      <c r="U139" s="1"/>
      <c r="V139" s="1"/>
      <c r="W139" s="1"/>
      <c r="X139" s="1"/>
      <c r="Y139" s="1"/>
    </row>
    <row r="140" spans="18:25" s="17" customFormat="1" ht="12.75" customHeight="1" x14ac:dyDescent="0.4">
      <c r="R140" s="1"/>
      <c r="S140" s="1"/>
      <c r="T140" s="1"/>
      <c r="U140" s="1"/>
      <c r="V140" s="1"/>
      <c r="W140" s="1"/>
      <c r="X140" s="1"/>
      <c r="Y140" s="1"/>
    </row>
    <row r="141" spans="18:25" s="17" customFormat="1" ht="12.75" customHeight="1" x14ac:dyDescent="0.4">
      <c r="R141" s="1"/>
      <c r="S141" s="1"/>
      <c r="T141" s="1"/>
      <c r="U141" s="1"/>
      <c r="V141" s="1"/>
      <c r="W141" s="1"/>
      <c r="X141" s="1"/>
      <c r="Y141" s="1"/>
    </row>
    <row r="142" spans="18:25" s="17" customFormat="1" ht="12.75" customHeight="1" x14ac:dyDescent="0.4">
      <c r="R142" s="1"/>
      <c r="S142" s="1"/>
      <c r="T142" s="1"/>
      <c r="U142" s="1"/>
      <c r="V142" s="1"/>
      <c r="W142" s="1"/>
      <c r="X142" s="1"/>
      <c r="Y142" s="1"/>
    </row>
    <row r="143" spans="18:25" s="17" customFormat="1" ht="12.75" customHeight="1" x14ac:dyDescent="0.4">
      <c r="R143" s="1"/>
      <c r="S143" s="1"/>
      <c r="T143" s="1"/>
      <c r="U143" s="1"/>
      <c r="V143" s="1"/>
      <c r="W143" s="1"/>
      <c r="X143" s="1"/>
      <c r="Y143" s="1"/>
    </row>
    <row r="144" spans="18:25" s="17" customFormat="1" ht="12.75" customHeight="1" x14ac:dyDescent="0.4">
      <c r="R144" s="1"/>
      <c r="S144" s="1"/>
      <c r="T144" s="1"/>
      <c r="U144" s="1"/>
      <c r="V144" s="1"/>
      <c r="W144" s="1"/>
      <c r="X144" s="1"/>
      <c r="Y144" s="1"/>
    </row>
    <row r="145" spans="18:25" s="17" customFormat="1" ht="12.75" customHeight="1" x14ac:dyDescent="0.4">
      <c r="R145" s="1"/>
      <c r="S145" s="1"/>
      <c r="T145" s="1"/>
      <c r="U145" s="1"/>
      <c r="V145" s="1"/>
      <c r="W145" s="1"/>
      <c r="X145" s="1"/>
      <c r="Y145" s="1"/>
    </row>
    <row r="146" spans="18:25" s="17" customFormat="1" ht="12.75" customHeight="1" x14ac:dyDescent="0.4">
      <c r="R146" s="1"/>
      <c r="S146" s="1"/>
      <c r="T146" s="1"/>
      <c r="U146" s="1"/>
      <c r="V146" s="1"/>
      <c r="W146" s="1"/>
      <c r="X146" s="1"/>
      <c r="Y146" s="1"/>
    </row>
    <row r="147" spans="18:25" s="17" customFormat="1" ht="12.75" customHeight="1" x14ac:dyDescent="0.4">
      <c r="R147" s="1"/>
      <c r="S147" s="1"/>
      <c r="T147" s="1"/>
      <c r="U147" s="1"/>
      <c r="V147" s="1"/>
      <c r="W147" s="1"/>
      <c r="X147" s="1"/>
      <c r="Y147" s="1"/>
    </row>
    <row r="148" spans="18:25" s="17" customFormat="1" ht="12.75" customHeight="1" x14ac:dyDescent="0.4">
      <c r="R148" s="1"/>
      <c r="S148" s="1"/>
      <c r="T148" s="1"/>
      <c r="U148" s="1"/>
      <c r="V148" s="1"/>
      <c r="W148" s="1"/>
      <c r="X148" s="1"/>
      <c r="Y148" s="1"/>
    </row>
    <row r="149" spans="18:25" s="17" customFormat="1" ht="12.75" customHeight="1" x14ac:dyDescent="0.4">
      <c r="R149" s="1"/>
      <c r="S149" s="1"/>
      <c r="T149" s="1"/>
      <c r="U149" s="1"/>
      <c r="V149" s="1"/>
      <c r="W149" s="1"/>
      <c r="X149" s="1"/>
      <c r="Y149" s="1"/>
    </row>
    <row r="150" spans="18:25" s="17" customFormat="1" ht="12.75" customHeight="1" x14ac:dyDescent="0.4">
      <c r="R150" s="1"/>
      <c r="S150" s="1"/>
      <c r="T150" s="1"/>
      <c r="U150" s="1"/>
      <c r="V150" s="1"/>
      <c r="W150" s="1"/>
      <c r="X150" s="1"/>
      <c r="Y150" s="1"/>
    </row>
    <row r="151" spans="18:25" s="17" customFormat="1" ht="12.75" customHeight="1" x14ac:dyDescent="0.4">
      <c r="R151" s="1"/>
      <c r="S151" s="1"/>
      <c r="T151" s="1"/>
      <c r="U151" s="1"/>
      <c r="V151" s="1"/>
      <c r="W151" s="1"/>
      <c r="X151" s="1"/>
      <c r="Y151" s="1"/>
    </row>
    <row r="152" spans="18:25" s="17" customFormat="1" ht="12.75" customHeight="1" x14ac:dyDescent="0.4">
      <c r="R152" s="1"/>
      <c r="S152" s="1"/>
      <c r="T152" s="1"/>
      <c r="U152" s="1"/>
      <c r="V152" s="1"/>
      <c r="W152" s="1"/>
      <c r="X152" s="1"/>
      <c r="Y152" s="1"/>
    </row>
    <row r="153" spans="18:25" s="17" customFormat="1" ht="12.75" customHeight="1" x14ac:dyDescent="0.4">
      <c r="R153" s="1"/>
      <c r="S153" s="1"/>
      <c r="T153" s="1"/>
      <c r="U153" s="1"/>
      <c r="V153" s="1"/>
      <c r="W153" s="1"/>
      <c r="X153" s="1"/>
      <c r="Y153" s="1"/>
    </row>
    <row r="154" spans="18:25" s="17" customFormat="1" ht="12.75" customHeight="1" x14ac:dyDescent="0.4">
      <c r="R154" s="1"/>
      <c r="S154" s="1"/>
      <c r="T154" s="1"/>
      <c r="U154" s="1"/>
      <c r="V154" s="1"/>
      <c r="W154" s="1"/>
      <c r="X154" s="1"/>
      <c r="Y154" s="1"/>
    </row>
    <row r="155" spans="18:25" s="17" customFormat="1" ht="12.75" customHeight="1" x14ac:dyDescent="0.4">
      <c r="R155" s="1"/>
      <c r="S155" s="1"/>
      <c r="T155" s="1"/>
      <c r="U155" s="1"/>
      <c r="V155" s="1"/>
      <c r="W155" s="1"/>
      <c r="X155" s="1"/>
      <c r="Y155" s="1"/>
    </row>
    <row r="156" spans="18:25" s="17" customFormat="1" ht="12.75" customHeight="1" x14ac:dyDescent="0.4">
      <c r="R156" s="1"/>
      <c r="S156" s="1"/>
      <c r="T156" s="1"/>
      <c r="U156" s="1"/>
      <c r="V156" s="1"/>
      <c r="W156" s="1"/>
      <c r="X156" s="1"/>
      <c r="Y156" s="1"/>
    </row>
    <row r="157" spans="18:25" s="17" customFormat="1" ht="12.75" customHeight="1" x14ac:dyDescent="0.4">
      <c r="R157" s="1"/>
      <c r="S157" s="1"/>
      <c r="T157" s="1"/>
      <c r="U157" s="1"/>
      <c r="V157" s="1"/>
      <c r="W157" s="1"/>
      <c r="X157" s="1"/>
      <c r="Y157" s="1"/>
    </row>
    <row r="158" spans="18:25" s="17" customFormat="1" ht="12.75" customHeight="1" x14ac:dyDescent="0.4">
      <c r="R158" s="1"/>
      <c r="S158" s="1"/>
      <c r="T158" s="1"/>
      <c r="U158" s="1"/>
      <c r="V158" s="1"/>
      <c r="W158" s="1"/>
      <c r="X158" s="1"/>
      <c r="Y158" s="1"/>
    </row>
    <row r="159" spans="18:25" s="17" customFormat="1" ht="12.75" customHeight="1" x14ac:dyDescent="0.4">
      <c r="R159" s="1"/>
      <c r="S159" s="1"/>
      <c r="T159" s="1"/>
      <c r="U159" s="1"/>
      <c r="V159" s="1"/>
      <c r="W159" s="1"/>
      <c r="X159" s="1"/>
      <c r="Y159" s="1"/>
    </row>
    <row r="160" spans="18:25" s="17" customFormat="1" ht="12.75" customHeight="1" x14ac:dyDescent="0.4">
      <c r="R160" s="1"/>
      <c r="S160" s="1"/>
      <c r="T160" s="1"/>
      <c r="U160" s="1"/>
      <c r="V160" s="1"/>
      <c r="W160" s="1"/>
      <c r="X160" s="1"/>
      <c r="Y160" s="1"/>
    </row>
    <row r="161" spans="18:25" s="17" customFormat="1" ht="12.75" customHeight="1" x14ac:dyDescent="0.4">
      <c r="R161" s="1"/>
      <c r="S161" s="1"/>
      <c r="T161" s="1"/>
      <c r="U161" s="1"/>
      <c r="V161" s="1"/>
      <c r="W161" s="1"/>
      <c r="X161" s="1"/>
      <c r="Y161" s="1"/>
    </row>
    <row r="162" spans="18:25" s="17" customFormat="1" ht="12.75" customHeight="1" x14ac:dyDescent="0.4">
      <c r="R162" s="1"/>
      <c r="S162" s="1"/>
      <c r="T162" s="1"/>
      <c r="U162" s="1"/>
      <c r="V162" s="1"/>
      <c r="W162" s="1"/>
      <c r="X162" s="1"/>
      <c r="Y162" s="1"/>
    </row>
    <row r="163" spans="18:25" s="17" customFormat="1" ht="12.75" customHeight="1" x14ac:dyDescent="0.4">
      <c r="R163" s="1"/>
      <c r="S163" s="1"/>
      <c r="T163" s="1"/>
      <c r="U163" s="1"/>
      <c r="V163" s="1"/>
      <c r="W163" s="1"/>
      <c r="X163" s="1"/>
      <c r="Y163" s="1"/>
    </row>
    <row r="164" spans="18:25" s="17" customFormat="1" ht="12.75" customHeight="1" x14ac:dyDescent="0.4">
      <c r="R164" s="1"/>
      <c r="S164" s="1"/>
      <c r="T164" s="1"/>
      <c r="U164" s="1"/>
      <c r="V164" s="1"/>
      <c r="W164" s="1"/>
      <c r="X164" s="1"/>
      <c r="Y164" s="1"/>
    </row>
    <row r="165" spans="18:25" s="17" customFormat="1" ht="12.75" customHeight="1" x14ac:dyDescent="0.4">
      <c r="R165" s="1"/>
      <c r="S165" s="1"/>
      <c r="T165" s="1"/>
      <c r="U165" s="1"/>
      <c r="V165" s="1"/>
      <c r="W165" s="1"/>
      <c r="X165" s="1"/>
      <c r="Y165" s="1"/>
    </row>
    <row r="166" spans="18:25" s="17" customFormat="1" ht="12.75" customHeight="1" x14ac:dyDescent="0.4">
      <c r="R166" s="1"/>
      <c r="S166" s="1"/>
      <c r="T166" s="1"/>
      <c r="U166" s="1"/>
      <c r="V166" s="1"/>
      <c r="W166" s="1"/>
      <c r="X166" s="1"/>
      <c r="Y166" s="1"/>
    </row>
    <row r="167" spans="18:25" s="17" customFormat="1" ht="12.75" customHeight="1" x14ac:dyDescent="0.4">
      <c r="R167" s="1"/>
      <c r="S167" s="1"/>
      <c r="T167" s="1"/>
      <c r="U167" s="1"/>
      <c r="V167" s="1"/>
      <c r="W167" s="1"/>
      <c r="X167" s="1"/>
      <c r="Y167" s="1"/>
    </row>
    <row r="168" spans="18:25" s="17" customFormat="1" ht="12.75" customHeight="1" x14ac:dyDescent="0.4">
      <c r="R168" s="1"/>
      <c r="S168" s="1"/>
      <c r="T168" s="1"/>
      <c r="U168" s="1"/>
      <c r="V168" s="1"/>
      <c r="W168" s="1"/>
      <c r="X168" s="1"/>
      <c r="Y168" s="1"/>
    </row>
    <row r="169" spans="18:25" s="17" customFormat="1" ht="12.75" customHeight="1" x14ac:dyDescent="0.4">
      <c r="R169" s="1"/>
      <c r="S169" s="1"/>
      <c r="T169" s="1"/>
      <c r="U169" s="1"/>
      <c r="V169" s="1"/>
      <c r="W169" s="1"/>
      <c r="X169" s="1"/>
      <c r="Y169" s="1"/>
    </row>
    <row r="170" spans="18:25" s="17" customFormat="1" ht="12.75" customHeight="1" x14ac:dyDescent="0.4">
      <c r="R170" s="1"/>
      <c r="S170" s="1"/>
      <c r="T170" s="1"/>
      <c r="U170" s="1"/>
      <c r="V170" s="1"/>
      <c r="W170" s="1"/>
      <c r="X170" s="1"/>
      <c r="Y170" s="1"/>
    </row>
    <row r="171" spans="18:25" s="17" customFormat="1" ht="12.75" customHeight="1" x14ac:dyDescent="0.4">
      <c r="R171" s="1"/>
      <c r="S171" s="1"/>
      <c r="T171" s="1"/>
      <c r="U171" s="1"/>
      <c r="V171" s="1"/>
      <c r="W171" s="1"/>
      <c r="X171" s="1"/>
      <c r="Y171" s="1"/>
    </row>
    <row r="172" spans="18:25" s="17" customFormat="1" ht="12.75" customHeight="1" x14ac:dyDescent="0.4">
      <c r="R172" s="1"/>
      <c r="S172" s="1"/>
      <c r="T172" s="1"/>
      <c r="U172" s="1"/>
      <c r="V172" s="1"/>
      <c r="W172" s="1"/>
      <c r="X172" s="1"/>
      <c r="Y172" s="1"/>
    </row>
    <row r="173" spans="18:25" s="17" customFormat="1" ht="12.75" customHeight="1" x14ac:dyDescent="0.4">
      <c r="R173" s="1"/>
      <c r="S173" s="1"/>
      <c r="T173" s="1"/>
      <c r="U173" s="1"/>
      <c r="V173" s="1"/>
      <c r="W173" s="1"/>
      <c r="X173" s="1"/>
      <c r="Y173" s="1"/>
    </row>
    <row r="174" spans="18:25" s="17" customFormat="1" ht="12.75" customHeight="1" x14ac:dyDescent="0.4">
      <c r="R174" s="1"/>
      <c r="S174" s="1"/>
      <c r="T174" s="1"/>
      <c r="U174" s="1"/>
      <c r="V174" s="1"/>
      <c r="W174" s="1"/>
      <c r="X174" s="1"/>
      <c r="Y174" s="1"/>
    </row>
    <row r="175" spans="18:25" s="17" customFormat="1" ht="12.75" customHeight="1" x14ac:dyDescent="0.4">
      <c r="R175" s="1"/>
      <c r="S175" s="1"/>
      <c r="T175" s="1"/>
      <c r="U175" s="1"/>
      <c r="V175" s="1"/>
      <c r="W175" s="1"/>
      <c r="X175" s="1"/>
      <c r="Y175" s="1"/>
    </row>
    <row r="176" spans="18:25" s="17" customFormat="1" ht="12.75" customHeight="1" x14ac:dyDescent="0.4">
      <c r="R176" s="1"/>
      <c r="S176" s="1"/>
      <c r="T176" s="1"/>
      <c r="U176" s="1"/>
      <c r="V176" s="1"/>
      <c r="W176" s="1"/>
      <c r="X176" s="1"/>
      <c r="Y176" s="1"/>
    </row>
    <row r="177" spans="18:25" s="17" customFormat="1" ht="12.75" customHeight="1" x14ac:dyDescent="0.4">
      <c r="R177" s="1"/>
      <c r="S177" s="1"/>
      <c r="T177" s="1"/>
      <c r="U177" s="1"/>
      <c r="V177" s="1"/>
      <c r="W177" s="1"/>
      <c r="X177" s="1"/>
      <c r="Y177" s="1"/>
    </row>
    <row r="178" spans="18:25" s="17" customFormat="1" ht="12.75" customHeight="1" x14ac:dyDescent="0.4">
      <c r="R178" s="1"/>
      <c r="S178" s="1"/>
      <c r="T178" s="1"/>
      <c r="U178" s="1"/>
      <c r="V178" s="1"/>
      <c r="W178" s="1"/>
      <c r="X178" s="1"/>
      <c r="Y178" s="1"/>
    </row>
    <row r="179" spans="18:25" s="17" customFormat="1" ht="12.75" customHeight="1" x14ac:dyDescent="0.4">
      <c r="R179" s="1"/>
      <c r="S179" s="1"/>
      <c r="T179" s="1"/>
      <c r="U179" s="1"/>
      <c r="V179" s="1"/>
      <c r="W179" s="1"/>
      <c r="X179" s="1"/>
      <c r="Y179" s="1"/>
    </row>
    <row r="180" spans="18:25" s="17" customFormat="1" ht="12.75" customHeight="1" x14ac:dyDescent="0.4">
      <c r="R180" s="1"/>
      <c r="S180" s="1"/>
      <c r="T180" s="1"/>
      <c r="U180" s="1"/>
      <c r="V180" s="1"/>
      <c r="W180" s="1"/>
      <c r="X180" s="1"/>
      <c r="Y180" s="1"/>
    </row>
    <row r="181" spans="18:25" s="17" customFormat="1" ht="12.75" customHeight="1" x14ac:dyDescent="0.4">
      <c r="R181" s="1"/>
      <c r="S181" s="1"/>
      <c r="T181" s="1"/>
      <c r="U181" s="1"/>
      <c r="V181" s="1"/>
      <c r="W181" s="1"/>
      <c r="X181" s="1"/>
      <c r="Y181" s="1"/>
    </row>
    <row r="182" spans="18:25" s="17" customFormat="1" ht="12.75" customHeight="1" x14ac:dyDescent="0.4">
      <c r="R182" s="1"/>
      <c r="S182" s="1"/>
      <c r="T182" s="1"/>
      <c r="U182" s="1"/>
      <c r="V182" s="1"/>
      <c r="W182" s="1"/>
      <c r="X182" s="1"/>
      <c r="Y182" s="1"/>
    </row>
    <row r="183" spans="18:25" s="17" customFormat="1" ht="12.75" customHeight="1" x14ac:dyDescent="0.4">
      <c r="R183" s="1"/>
      <c r="S183" s="1"/>
      <c r="T183" s="1"/>
      <c r="U183" s="1"/>
      <c r="V183" s="1"/>
      <c r="W183" s="1"/>
      <c r="X183" s="1"/>
      <c r="Y183" s="1"/>
    </row>
    <row r="184" spans="18:25" s="17" customFormat="1" ht="12.75" customHeight="1" x14ac:dyDescent="0.4">
      <c r="R184" s="1"/>
      <c r="S184" s="1"/>
      <c r="T184" s="1"/>
      <c r="U184" s="1"/>
      <c r="V184" s="1"/>
      <c r="W184" s="1"/>
      <c r="X184" s="1"/>
      <c r="Y184" s="1"/>
    </row>
    <row r="185" spans="18:25" s="17" customFormat="1" ht="12.75" customHeight="1" x14ac:dyDescent="0.4">
      <c r="R185" s="1"/>
      <c r="S185" s="1"/>
      <c r="T185" s="1"/>
      <c r="U185" s="1"/>
      <c r="V185" s="1"/>
      <c r="W185" s="1"/>
      <c r="X185" s="1"/>
      <c r="Y185" s="1"/>
    </row>
    <row r="186" spans="18:25" s="17" customFormat="1" ht="12.75" customHeight="1" x14ac:dyDescent="0.4">
      <c r="R186" s="1"/>
      <c r="S186" s="1"/>
      <c r="T186" s="1"/>
      <c r="U186" s="1"/>
      <c r="V186" s="1"/>
      <c r="W186" s="1"/>
      <c r="X186" s="1"/>
      <c r="Y186" s="1"/>
    </row>
    <row r="187" spans="18:25" s="17" customFormat="1" ht="12.75" customHeight="1" x14ac:dyDescent="0.4">
      <c r="R187" s="1"/>
      <c r="S187" s="1"/>
      <c r="T187" s="1"/>
      <c r="U187" s="1"/>
      <c r="V187" s="1"/>
      <c r="W187" s="1"/>
      <c r="X187" s="1"/>
      <c r="Y187" s="1"/>
    </row>
    <row r="188" spans="18:25" s="17" customFormat="1" ht="12.75" customHeight="1" x14ac:dyDescent="0.4">
      <c r="R188" s="1"/>
      <c r="S188" s="1"/>
      <c r="T188" s="1"/>
      <c r="U188" s="1"/>
      <c r="V188" s="1"/>
      <c r="W188" s="1"/>
      <c r="X188" s="1"/>
      <c r="Y188" s="1"/>
    </row>
    <row r="189" spans="18:25" s="17" customFormat="1" ht="12.75" customHeight="1" x14ac:dyDescent="0.4">
      <c r="R189" s="1"/>
      <c r="S189" s="1"/>
      <c r="T189" s="1"/>
      <c r="U189" s="1"/>
      <c r="V189" s="1"/>
      <c r="W189" s="1"/>
      <c r="X189" s="1"/>
      <c r="Y189" s="1"/>
    </row>
    <row r="190" spans="18:25" s="17" customFormat="1" ht="12.75" customHeight="1" x14ac:dyDescent="0.4">
      <c r="R190" s="1"/>
      <c r="S190" s="1"/>
      <c r="T190" s="1"/>
      <c r="U190" s="1"/>
      <c r="V190" s="1"/>
      <c r="W190" s="1"/>
      <c r="X190" s="1"/>
      <c r="Y190" s="1"/>
    </row>
    <row r="191" spans="18:25" s="17" customFormat="1" ht="12.75" customHeight="1" x14ac:dyDescent="0.4">
      <c r="R191" s="1"/>
      <c r="S191" s="1"/>
      <c r="T191" s="1"/>
      <c r="U191" s="1"/>
      <c r="V191" s="1"/>
      <c r="W191" s="1"/>
      <c r="X191" s="1"/>
      <c r="Y191" s="1"/>
    </row>
    <row r="192" spans="18:25" s="17" customFormat="1" ht="12.75" customHeight="1" x14ac:dyDescent="0.4">
      <c r="R192" s="1"/>
      <c r="S192" s="1"/>
      <c r="T192" s="1"/>
      <c r="U192" s="1"/>
      <c r="V192" s="1"/>
      <c r="W192" s="1"/>
      <c r="X192" s="1"/>
      <c r="Y192" s="1"/>
    </row>
    <row r="193" spans="18:25" s="17" customFormat="1" ht="12.75" customHeight="1" x14ac:dyDescent="0.4">
      <c r="R193" s="1"/>
      <c r="S193" s="1"/>
      <c r="T193" s="1"/>
      <c r="U193" s="1"/>
      <c r="V193" s="1"/>
      <c r="W193" s="1"/>
      <c r="X193" s="1"/>
      <c r="Y193" s="1"/>
    </row>
    <row r="194" spans="18:25" s="17" customFormat="1" ht="12.75" customHeight="1" x14ac:dyDescent="0.4">
      <c r="R194" s="1"/>
      <c r="S194" s="1"/>
      <c r="T194" s="1"/>
      <c r="U194" s="1"/>
      <c r="V194" s="1"/>
      <c r="W194" s="1"/>
      <c r="X194" s="1"/>
      <c r="Y194" s="1"/>
    </row>
    <row r="195" spans="18:25" s="17" customFormat="1" ht="12.75" customHeight="1" x14ac:dyDescent="0.4">
      <c r="R195" s="1"/>
      <c r="S195" s="1"/>
      <c r="T195" s="1"/>
      <c r="U195" s="1"/>
      <c r="V195" s="1"/>
      <c r="W195" s="1"/>
      <c r="X195" s="1"/>
      <c r="Y195" s="1"/>
    </row>
    <row r="196" spans="18:25" s="17" customFormat="1" ht="12.75" customHeight="1" x14ac:dyDescent="0.4">
      <c r="R196" s="1"/>
      <c r="S196" s="1"/>
      <c r="T196" s="1"/>
      <c r="U196" s="1"/>
      <c r="V196" s="1"/>
      <c r="W196" s="1"/>
      <c r="X196" s="1"/>
      <c r="Y196" s="1"/>
    </row>
    <row r="197" spans="18:25" s="17" customFormat="1" ht="12.75" customHeight="1" x14ac:dyDescent="0.4">
      <c r="R197" s="1"/>
      <c r="S197" s="1"/>
      <c r="T197" s="1"/>
      <c r="U197" s="1"/>
      <c r="V197" s="1"/>
      <c r="W197" s="1"/>
      <c r="X197" s="1"/>
      <c r="Y197" s="1"/>
    </row>
    <row r="198" spans="18:25" s="17" customFormat="1" ht="12.75" customHeight="1" x14ac:dyDescent="0.4">
      <c r="R198" s="1"/>
      <c r="S198" s="1"/>
      <c r="T198" s="1"/>
      <c r="U198" s="1"/>
      <c r="V198" s="1"/>
      <c r="W198" s="1"/>
      <c r="X198" s="1"/>
      <c r="Y198" s="1"/>
    </row>
    <row r="199" spans="18:25" s="17" customFormat="1" ht="12.75" customHeight="1" x14ac:dyDescent="0.4">
      <c r="R199" s="1"/>
      <c r="S199" s="1"/>
      <c r="T199" s="1"/>
      <c r="U199" s="1"/>
      <c r="V199" s="1"/>
      <c r="W199" s="1"/>
      <c r="X199" s="1"/>
      <c r="Y199" s="1"/>
    </row>
    <row r="200" spans="18:25" s="17" customFormat="1" ht="12.75" customHeight="1" x14ac:dyDescent="0.4">
      <c r="R200" s="1"/>
      <c r="S200" s="1"/>
      <c r="T200" s="1"/>
      <c r="U200" s="1"/>
      <c r="V200" s="1"/>
      <c r="W200" s="1"/>
      <c r="X200" s="1"/>
      <c r="Y200" s="1"/>
    </row>
    <row r="201" spans="18:25" s="17" customFormat="1" ht="12.75" customHeight="1" x14ac:dyDescent="0.4">
      <c r="R201" s="1"/>
      <c r="S201" s="1"/>
      <c r="T201" s="1"/>
      <c r="U201" s="1"/>
      <c r="V201" s="1"/>
      <c r="W201" s="1"/>
      <c r="X201" s="1"/>
      <c r="Y201" s="1"/>
    </row>
    <row r="202" spans="18:25" s="17" customFormat="1" ht="12.75" customHeight="1" x14ac:dyDescent="0.4">
      <c r="R202" s="1"/>
      <c r="S202" s="1"/>
      <c r="T202" s="1"/>
      <c r="U202" s="1"/>
      <c r="V202" s="1"/>
      <c r="W202" s="1"/>
      <c r="X202" s="1"/>
      <c r="Y202" s="1"/>
    </row>
    <row r="203" spans="18:25" s="17" customFormat="1" ht="12.75" customHeight="1" x14ac:dyDescent="0.4">
      <c r="R203" s="1"/>
      <c r="S203" s="1"/>
      <c r="T203" s="1"/>
      <c r="U203" s="1"/>
      <c r="V203" s="1"/>
      <c r="W203" s="1"/>
      <c r="X203" s="1"/>
      <c r="Y203" s="1"/>
    </row>
    <row r="204" spans="18:25" s="17" customFormat="1" ht="12.75" customHeight="1" x14ac:dyDescent="0.4">
      <c r="R204" s="1"/>
      <c r="S204" s="1"/>
      <c r="T204" s="1"/>
      <c r="U204" s="1"/>
      <c r="V204" s="1"/>
      <c r="W204" s="1"/>
      <c r="X204" s="1"/>
      <c r="Y204" s="1"/>
    </row>
    <row r="205" spans="18:25" s="17" customFormat="1" ht="12.75" customHeight="1" x14ac:dyDescent="0.4">
      <c r="R205" s="1"/>
      <c r="S205" s="1"/>
      <c r="T205" s="1"/>
      <c r="U205" s="1"/>
      <c r="V205" s="1"/>
      <c r="W205" s="1"/>
      <c r="X205" s="1"/>
      <c r="Y205" s="1"/>
    </row>
    <row r="206" spans="18:25" s="17" customFormat="1" ht="12.75" customHeight="1" x14ac:dyDescent="0.4">
      <c r="R206" s="1"/>
      <c r="S206" s="1"/>
      <c r="T206" s="1"/>
      <c r="U206" s="1"/>
      <c r="V206" s="1"/>
      <c r="W206" s="1"/>
      <c r="X206" s="1"/>
      <c r="Y206" s="1"/>
    </row>
    <row r="207" spans="18:25" s="17" customFormat="1" ht="12.75" customHeight="1" x14ac:dyDescent="0.4">
      <c r="R207" s="1"/>
      <c r="S207" s="1"/>
      <c r="T207" s="1"/>
      <c r="U207" s="1"/>
      <c r="V207" s="1"/>
      <c r="W207" s="1"/>
      <c r="X207" s="1"/>
      <c r="Y207" s="1"/>
    </row>
    <row r="208" spans="18:25" s="17" customFormat="1" ht="12.75" customHeight="1" x14ac:dyDescent="0.4">
      <c r="R208" s="1"/>
      <c r="S208" s="1"/>
      <c r="T208" s="1"/>
      <c r="U208" s="1"/>
      <c r="V208" s="1"/>
      <c r="W208" s="1"/>
      <c r="X208" s="1"/>
      <c r="Y208" s="1"/>
    </row>
    <row r="209" spans="18:25" s="17" customFormat="1" ht="12.75" customHeight="1" x14ac:dyDescent="0.4">
      <c r="R209" s="1"/>
      <c r="S209" s="1"/>
      <c r="T209" s="1"/>
      <c r="U209" s="1"/>
      <c r="V209" s="1"/>
      <c r="W209" s="1"/>
      <c r="X209" s="1"/>
      <c r="Y209" s="1"/>
    </row>
    <row r="210" spans="18:25" s="17" customFormat="1" ht="12.75" customHeight="1" x14ac:dyDescent="0.4">
      <c r="R210" s="1"/>
      <c r="S210" s="1"/>
      <c r="T210" s="1"/>
      <c r="U210" s="1"/>
      <c r="V210" s="1"/>
      <c r="W210" s="1"/>
      <c r="X210" s="1"/>
      <c r="Y210" s="1"/>
    </row>
    <row r="211" spans="18:25" s="17" customFormat="1" ht="12.75" customHeight="1" x14ac:dyDescent="0.4">
      <c r="R211" s="1"/>
      <c r="S211" s="1"/>
      <c r="T211" s="1"/>
      <c r="U211" s="1"/>
      <c r="V211" s="1"/>
      <c r="W211" s="1"/>
      <c r="X211" s="1"/>
      <c r="Y211" s="1"/>
    </row>
    <row r="212" spans="18:25" s="17" customFormat="1" ht="12.75" customHeight="1" x14ac:dyDescent="0.4">
      <c r="R212" s="1"/>
      <c r="S212" s="1"/>
      <c r="T212" s="1"/>
      <c r="U212" s="1"/>
      <c r="V212" s="1"/>
      <c r="W212" s="1"/>
      <c r="X212" s="1"/>
      <c r="Y212" s="1"/>
    </row>
    <row r="213" spans="18:25" s="17" customFormat="1" ht="12.75" customHeight="1" x14ac:dyDescent="0.4">
      <c r="R213" s="1"/>
      <c r="S213" s="1"/>
      <c r="T213" s="1"/>
      <c r="U213" s="1"/>
      <c r="V213" s="1"/>
      <c r="W213" s="1"/>
      <c r="X213" s="1"/>
      <c r="Y213" s="1"/>
    </row>
    <row r="214" spans="18:25" s="17" customFormat="1" ht="12.75" customHeight="1" x14ac:dyDescent="0.4">
      <c r="R214" s="1"/>
      <c r="S214" s="1"/>
      <c r="T214" s="1"/>
      <c r="U214" s="1"/>
      <c r="V214" s="1"/>
      <c r="W214" s="1"/>
      <c r="X214" s="1"/>
      <c r="Y214" s="1"/>
    </row>
    <row r="215" spans="18:25" s="17" customFormat="1" ht="12.75" customHeight="1" x14ac:dyDescent="0.4">
      <c r="R215" s="1"/>
      <c r="S215" s="1"/>
      <c r="T215" s="1"/>
      <c r="U215" s="1"/>
      <c r="V215" s="1"/>
      <c r="W215" s="1"/>
      <c r="X215" s="1"/>
      <c r="Y215" s="1"/>
    </row>
    <row r="216" spans="18:25" s="17" customFormat="1" ht="12.75" customHeight="1" x14ac:dyDescent="0.4">
      <c r="R216" s="1"/>
      <c r="S216" s="1"/>
      <c r="T216" s="1"/>
      <c r="U216" s="1"/>
      <c r="V216" s="1"/>
      <c r="W216" s="1"/>
      <c r="X216" s="1"/>
      <c r="Y216" s="1"/>
    </row>
    <row r="217" spans="18:25" s="17" customFormat="1" ht="12.75" customHeight="1" x14ac:dyDescent="0.4">
      <c r="R217" s="1"/>
      <c r="S217" s="1"/>
      <c r="T217" s="1"/>
      <c r="U217" s="1"/>
      <c r="V217" s="1"/>
      <c r="W217" s="1"/>
      <c r="X217" s="1"/>
      <c r="Y217" s="1"/>
    </row>
    <row r="218" spans="18:25" s="17" customFormat="1" ht="12.75" customHeight="1" x14ac:dyDescent="0.4">
      <c r="R218" s="1"/>
      <c r="S218" s="1"/>
      <c r="T218" s="1"/>
      <c r="U218" s="1"/>
      <c r="V218" s="1"/>
      <c r="W218" s="1"/>
      <c r="X218" s="1"/>
      <c r="Y218" s="1"/>
    </row>
    <row r="219" spans="18:25" s="17" customFormat="1" ht="12.75" customHeight="1" x14ac:dyDescent="0.4">
      <c r="R219" s="1"/>
      <c r="S219" s="1"/>
      <c r="T219" s="1"/>
      <c r="U219" s="1"/>
      <c r="V219" s="1"/>
      <c r="W219" s="1"/>
      <c r="X219" s="1"/>
      <c r="Y219" s="1"/>
    </row>
    <row r="220" spans="18:25" s="17" customFormat="1" ht="12.75" customHeight="1" x14ac:dyDescent="0.4">
      <c r="R220" s="1"/>
      <c r="S220" s="1"/>
      <c r="T220" s="1"/>
      <c r="U220" s="1"/>
      <c r="V220" s="1"/>
      <c r="W220" s="1"/>
      <c r="X220" s="1"/>
      <c r="Y220" s="1"/>
    </row>
    <row r="221" spans="18:25" s="17" customFormat="1" ht="12.75" customHeight="1" x14ac:dyDescent="0.4">
      <c r="R221" s="1"/>
      <c r="S221" s="1"/>
      <c r="T221" s="1"/>
      <c r="U221" s="1"/>
      <c r="V221" s="1"/>
      <c r="W221" s="1"/>
      <c r="X221" s="1"/>
      <c r="Y221" s="1"/>
    </row>
    <row r="222" spans="18:25" s="17" customFormat="1" ht="12.75" customHeight="1" x14ac:dyDescent="0.4">
      <c r="R222" s="1"/>
      <c r="S222" s="1"/>
      <c r="T222" s="1"/>
      <c r="U222" s="1"/>
      <c r="V222" s="1"/>
      <c r="W222" s="1"/>
      <c r="X222" s="1"/>
      <c r="Y222" s="1"/>
    </row>
    <row r="223" spans="18:25" s="17" customFormat="1" ht="12.75" customHeight="1" x14ac:dyDescent="0.4">
      <c r="R223" s="1"/>
      <c r="S223" s="1"/>
      <c r="T223" s="1"/>
      <c r="U223" s="1"/>
      <c r="V223" s="1"/>
      <c r="W223" s="1"/>
      <c r="X223" s="1"/>
      <c r="Y223" s="1"/>
    </row>
    <row r="224" spans="18:25" s="17" customFormat="1" ht="12.75" customHeight="1" x14ac:dyDescent="0.4">
      <c r="R224" s="1"/>
      <c r="S224" s="1"/>
      <c r="T224" s="1"/>
      <c r="U224" s="1"/>
      <c r="V224" s="1"/>
      <c r="W224" s="1"/>
      <c r="X224" s="1"/>
      <c r="Y224" s="1"/>
    </row>
    <row r="225" spans="18:25" s="17" customFormat="1" ht="12.75" customHeight="1" x14ac:dyDescent="0.4">
      <c r="R225" s="1"/>
      <c r="S225" s="1"/>
      <c r="T225" s="1"/>
      <c r="U225" s="1"/>
      <c r="V225" s="1"/>
      <c r="W225" s="1"/>
      <c r="X225" s="1"/>
      <c r="Y225" s="1"/>
    </row>
    <row r="226" spans="18:25" s="17" customFormat="1" ht="12.75" customHeight="1" x14ac:dyDescent="0.4">
      <c r="R226" s="1"/>
      <c r="S226" s="1"/>
      <c r="T226" s="1"/>
      <c r="U226" s="1"/>
      <c r="V226" s="1"/>
      <c r="W226" s="1"/>
      <c r="X226" s="1"/>
      <c r="Y226" s="1"/>
    </row>
    <row r="227" spans="18:25" s="17" customFormat="1" ht="12.75" customHeight="1" x14ac:dyDescent="0.4">
      <c r="R227" s="1"/>
      <c r="S227" s="1"/>
      <c r="T227" s="1"/>
      <c r="U227" s="1"/>
      <c r="V227" s="1"/>
      <c r="W227" s="1"/>
      <c r="X227" s="1"/>
      <c r="Y227" s="1"/>
    </row>
    <row r="228" spans="18:25" s="17" customFormat="1" ht="12.75" customHeight="1" x14ac:dyDescent="0.4">
      <c r="R228" s="1"/>
      <c r="S228" s="1"/>
      <c r="T228" s="1"/>
      <c r="U228" s="1"/>
      <c r="V228" s="1"/>
      <c r="W228" s="1"/>
      <c r="X228" s="1"/>
      <c r="Y228" s="1"/>
    </row>
    <row r="229" spans="18:25" s="17" customFormat="1" ht="12.75" customHeight="1" x14ac:dyDescent="0.4">
      <c r="R229" s="1"/>
      <c r="S229" s="1"/>
      <c r="T229" s="1"/>
      <c r="U229" s="1"/>
      <c r="V229" s="1"/>
      <c r="W229" s="1"/>
      <c r="X229" s="1"/>
      <c r="Y229" s="1"/>
    </row>
    <row r="230" spans="18:25" s="17" customFormat="1" ht="12.75" customHeight="1" x14ac:dyDescent="0.4">
      <c r="R230" s="1"/>
      <c r="S230" s="1"/>
      <c r="T230" s="1"/>
      <c r="U230" s="1"/>
      <c r="V230" s="1"/>
      <c r="W230" s="1"/>
      <c r="X230" s="1"/>
      <c r="Y230" s="1"/>
    </row>
    <row r="231" spans="18:25" s="17" customFormat="1" ht="12.75" customHeight="1" x14ac:dyDescent="0.4">
      <c r="R231" s="1"/>
      <c r="S231" s="1"/>
      <c r="T231" s="1"/>
      <c r="U231" s="1"/>
      <c r="V231" s="1"/>
      <c r="W231" s="1"/>
      <c r="X231" s="1"/>
      <c r="Y231" s="1"/>
    </row>
    <row r="232" spans="18:25" s="17" customFormat="1" ht="12.75" customHeight="1" x14ac:dyDescent="0.4">
      <c r="R232" s="1"/>
      <c r="S232" s="1"/>
      <c r="T232" s="1"/>
      <c r="U232" s="1"/>
      <c r="V232" s="1"/>
      <c r="W232" s="1"/>
      <c r="X232" s="1"/>
      <c r="Y232" s="1"/>
    </row>
    <row r="233" spans="18:25" s="17" customFormat="1" ht="12.75" customHeight="1" x14ac:dyDescent="0.4">
      <c r="R233" s="1"/>
      <c r="S233" s="1"/>
      <c r="T233" s="1"/>
      <c r="U233" s="1"/>
      <c r="V233" s="1"/>
      <c r="W233" s="1"/>
      <c r="X233" s="1"/>
      <c r="Y233" s="1"/>
    </row>
    <row r="234" spans="18:25" s="17" customFormat="1" ht="12.75" customHeight="1" x14ac:dyDescent="0.4">
      <c r="R234" s="1"/>
      <c r="S234" s="1"/>
      <c r="T234" s="1"/>
      <c r="U234" s="1"/>
      <c r="V234" s="1"/>
      <c r="W234" s="1"/>
      <c r="X234" s="1"/>
      <c r="Y234" s="1"/>
    </row>
    <row r="235" spans="18:25" s="17" customFormat="1" ht="12.75" customHeight="1" x14ac:dyDescent="0.4">
      <c r="R235" s="1"/>
      <c r="S235" s="1"/>
      <c r="T235" s="1"/>
      <c r="U235" s="1"/>
      <c r="V235" s="1"/>
      <c r="W235" s="1"/>
      <c r="X235" s="1"/>
      <c r="Y235" s="1"/>
    </row>
    <row r="236" spans="18:25" s="17" customFormat="1" ht="12.75" customHeight="1" x14ac:dyDescent="0.4">
      <c r="R236" s="1"/>
      <c r="S236" s="1"/>
      <c r="T236" s="1"/>
      <c r="U236" s="1"/>
      <c r="V236" s="1"/>
      <c r="W236" s="1"/>
      <c r="X236" s="1"/>
      <c r="Y236" s="1"/>
    </row>
    <row r="237" spans="18:25" s="17" customFormat="1" ht="12.75" customHeight="1" x14ac:dyDescent="0.4">
      <c r="R237" s="1"/>
      <c r="S237" s="1"/>
      <c r="T237" s="1"/>
      <c r="U237" s="1"/>
      <c r="V237" s="1"/>
      <c r="W237" s="1"/>
      <c r="X237" s="1"/>
      <c r="Y237" s="1"/>
    </row>
    <row r="238" spans="18:25" s="17" customFormat="1" ht="12.75" customHeight="1" x14ac:dyDescent="0.4">
      <c r="R238" s="1"/>
      <c r="S238" s="1"/>
      <c r="T238" s="1"/>
      <c r="U238" s="1"/>
      <c r="V238" s="1"/>
      <c r="W238" s="1"/>
      <c r="X238" s="1"/>
      <c r="Y238" s="1"/>
    </row>
    <row r="239" spans="18:25" s="17" customFormat="1" ht="12.75" customHeight="1" x14ac:dyDescent="0.4">
      <c r="R239" s="1"/>
      <c r="S239" s="1"/>
      <c r="T239" s="1"/>
      <c r="U239" s="1"/>
      <c r="V239" s="1"/>
      <c r="W239" s="1"/>
      <c r="X239" s="1"/>
      <c r="Y239" s="1"/>
    </row>
    <row r="240" spans="18:25" s="17" customFormat="1" ht="12.75" customHeight="1" x14ac:dyDescent="0.4">
      <c r="R240" s="1"/>
      <c r="S240" s="1"/>
      <c r="T240" s="1"/>
      <c r="U240" s="1"/>
      <c r="V240" s="1"/>
      <c r="W240" s="1"/>
      <c r="X240" s="1"/>
      <c r="Y240" s="1"/>
    </row>
    <row r="241" spans="18:25" s="17" customFormat="1" ht="12.75" customHeight="1" x14ac:dyDescent="0.4">
      <c r="R241" s="1"/>
      <c r="S241" s="1"/>
      <c r="T241" s="1"/>
      <c r="U241" s="1"/>
      <c r="V241" s="1"/>
      <c r="W241" s="1"/>
      <c r="X241" s="1"/>
      <c r="Y241" s="1"/>
    </row>
    <row r="242" spans="18:25" s="17" customFormat="1" ht="12.75" customHeight="1" x14ac:dyDescent="0.4">
      <c r="R242" s="1"/>
      <c r="S242" s="1"/>
      <c r="T242" s="1"/>
      <c r="U242" s="1"/>
      <c r="V242" s="1"/>
      <c r="W242" s="1"/>
      <c r="X242" s="1"/>
      <c r="Y242" s="1"/>
    </row>
    <row r="243" spans="18:25" s="17" customFormat="1" ht="12.75" customHeight="1" x14ac:dyDescent="0.4">
      <c r="R243" s="1"/>
      <c r="S243" s="1"/>
      <c r="T243" s="1"/>
      <c r="U243" s="1"/>
      <c r="V243" s="1"/>
      <c r="W243" s="1"/>
      <c r="X243" s="1"/>
      <c r="Y243" s="1"/>
    </row>
    <row r="244" spans="18:25" s="17" customFormat="1" ht="12.75" customHeight="1" x14ac:dyDescent="0.4">
      <c r="R244" s="1"/>
      <c r="S244" s="1"/>
      <c r="T244" s="1"/>
      <c r="U244" s="1"/>
      <c r="V244" s="1"/>
      <c r="W244" s="1"/>
      <c r="X244" s="1"/>
      <c r="Y244" s="1"/>
    </row>
    <row r="245" spans="18:25" s="17" customFormat="1" ht="12.75" customHeight="1" x14ac:dyDescent="0.4">
      <c r="R245" s="1"/>
      <c r="S245" s="1"/>
      <c r="T245" s="1"/>
      <c r="U245" s="1"/>
      <c r="V245" s="1"/>
      <c r="W245" s="1"/>
      <c r="X245" s="1"/>
      <c r="Y245" s="1"/>
    </row>
    <row r="246" spans="18:25" s="17" customFormat="1" ht="12.75" customHeight="1" x14ac:dyDescent="0.4">
      <c r="R246" s="1"/>
      <c r="S246" s="1"/>
      <c r="T246" s="1"/>
      <c r="U246" s="1"/>
      <c r="V246" s="1"/>
      <c r="W246" s="1"/>
      <c r="X246" s="1"/>
      <c r="Y246" s="1"/>
    </row>
    <row r="247" spans="18:25" s="17" customFormat="1" ht="12.75" customHeight="1" x14ac:dyDescent="0.4">
      <c r="R247" s="1"/>
      <c r="S247" s="1"/>
      <c r="T247" s="1"/>
      <c r="U247" s="1"/>
      <c r="V247" s="1"/>
      <c r="W247" s="1"/>
      <c r="X247" s="1"/>
      <c r="Y247" s="1"/>
    </row>
    <row r="248" spans="18:25" s="17" customFormat="1" ht="12.75" customHeight="1" x14ac:dyDescent="0.4">
      <c r="R248" s="1"/>
      <c r="S248" s="1"/>
      <c r="T248" s="1"/>
      <c r="U248" s="1"/>
      <c r="V248" s="1"/>
      <c r="W248" s="1"/>
      <c r="X248" s="1"/>
      <c r="Y248" s="1"/>
    </row>
    <row r="249" spans="18:25" s="17" customFormat="1" ht="12.75" customHeight="1" x14ac:dyDescent="0.4">
      <c r="R249" s="1"/>
      <c r="S249" s="1"/>
      <c r="T249" s="1"/>
      <c r="U249" s="1"/>
      <c r="V249" s="1"/>
      <c r="W249" s="1"/>
      <c r="X249" s="1"/>
      <c r="Y249" s="1"/>
    </row>
    <row r="250" spans="18:25" s="17" customFormat="1" ht="12.75" customHeight="1" x14ac:dyDescent="0.4">
      <c r="R250" s="1"/>
      <c r="S250" s="1"/>
      <c r="T250" s="1"/>
      <c r="U250" s="1"/>
      <c r="V250" s="1"/>
      <c r="W250" s="1"/>
      <c r="X250" s="1"/>
      <c r="Y250" s="1"/>
    </row>
    <row r="251" spans="18:25" s="17" customFormat="1" ht="12.75" customHeight="1" x14ac:dyDescent="0.4">
      <c r="R251" s="1"/>
      <c r="S251" s="1"/>
      <c r="T251" s="1"/>
      <c r="U251" s="1"/>
      <c r="V251" s="1"/>
      <c r="W251" s="1"/>
      <c r="X251" s="1"/>
      <c r="Y251" s="1"/>
    </row>
    <row r="252" spans="18:25" s="17" customFormat="1" ht="12.75" customHeight="1" x14ac:dyDescent="0.4">
      <c r="R252" s="1"/>
      <c r="S252" s="1"/>
      <c r="T252" s="1"/>
      <c r="U252" s="1"/>
      <c r="V252" s="1"/>
      <c r="W252" s="1"/>
      <c r="X252" s="1"/>
      <c r="Y252" s="1"/>
    </row>
    <row r="253" spans="18:25" s="17" customFormat="1" ht="12.75" customHeight="1" x14ac:dyDescent="0.4">
      <c r="R253" s="1"/>
      <c r="S253" s="1"/>
      <c r="T253" s="1"/>
      <c r="U253" s="1"/>
      <c r="V253" s="1"/>
      <c r="W253" s="1"/>
      <c r="X253" s="1"/>
      <c r="Y253" s="1"/>
    </row>
    <row r="254" spans="18:25" s="17" customFormat="1" ht="12.75" customHeight="1" x14ac:dyDescent="0.4">
      <c r="R254" s="1"/>
      <c r="S254" s="1"/>
      <c r="T254" s="1"/>
      <c r="U254" s="1"/>
      <c r="V254" s="1"/>
      <c r="W254" s="1"/>
      <c r="X254" s="1"/>
      <c r="Y254" s="1"/>
    </row>
    <row r="255" spans="18:25" s="17" customFormat="1" ht="12.75" customHeight="1" x14ac:dyDescent="0.4">
      <c r="R255" s="1"/>
      <c r="S255" s="1"/>
      <c r="T255" s="1"/>
      <c r="U255" s="1"/>
      <c r="V255" s="1"/>
      <c r="W255" s="1"/>
      <c r="X255" s="1"/>
      <c r="Y255" s="1"/>
    </row>
    <row r="256" spans="18:25" s="17" customFormat="1" ht="12.75" customHeight="1" x14ac:dyDescent="0.4">
      <c r="R256" s="1"/>
      <c r="S256" s="1"/>
      <c r="T256" s="1"/>
      <c r="U256" s="1"/>
      <c r="V256" s="1"/>
      <c r="W256" s="1"/>
      <c r="X256" s="1"/>
      <c r="Y256" s="1"/>
    </row>
    <row r="257" spans="18:25" s="17" customFormat="1" ht="12.75" customHeight="1" x14ac:dyDescent="0.4">
      <c r="R257" s="1"/>
      <c r="S257" s="1"/>
      <c r="T257" s="1"/>
      <c r="U257" s="1"/>
      <c r="V257" s="1"/>
      <c r="W257" s="1"/>
      <c r="X257" s="1"/>
      <c r="Y257" s="1"/>
    </row>
    <row r="258" spans="18:25" s="17" customFormat="1" ht="12.75" customHeight="1" x14ac:dyDescent="0.4">
      <c r="R258" s="1"/>
      <c r="S258" s="1"/>
      <c r="T258" s="1"/>
      <c r="U258" s="1"/>
      <c r="V258" s="1"/>
      <c r="W258" s="1"/>
      <c r="X258" s="1"/>
      <c r="Y258" s="1"/>
    </row>
    <row r="259" spans="18:25" s="17" customFormat="1" ht="12.75" customHeight="1" x14ac:dyDescent="0.4">
      <c r="R259" s="1"/>
      <c r="S259" s="1"/>
      <c r="T259" s="1"/>
      <c r="U259" s="1"/>
      <c r="V259" s="1"/>
      <c r="W259" s="1"/>
      <c r="X259" s="1"/>
      <c r="Y259" s="1"/>
    </row>
    <row r="260" spans="18:25" s="17" customFormat="1" ht="12.75" customHeight="1" x14ac:dyDescent="0.4">
      <c r="R260" s="1"/>
      <c r="S260" s="1"/>
      <c r="T260" s="1"/>
      <c r="U260" s="1"/>
      <c r="V260" s="1"/>
      <c r="W260" s="1"/>
      <c r="X260" s="1"/>
      <c r="Y260" s="1"/>
    </row>
    <row r="261" spans="18:25" s="17" customFormat="1" ht="12.75" customHeight="1" x14ac:dyDescent="0.4">
      <c r="R261" s="1"/>
      <c r="S261" s="1"/>
      <c r="T261" s="1"/>
      <c r="U261" s="1"/>
      <c r="V261" s="1"/>
      <c r="W261" s="1"/>
      <c r="X261" s="1"/>
      <c r="Y261" s="1"/>
    </row>
    <row r="262" spans="18:25" s="17" customFormat="1" ht="12.75" customHeight="1" x14ac:dyDescent="0.4">
      <c r="R262" s="1"/>
      <c r="S262" s="1"/>
      <c r="T262" s="1"/>
      <c r="U262" s="1"/>
      <c r="V262" s="1"/>
      <c r="W262" s="1"/>
      <c r="X262" s="1"/>
      <c r="Y262" s="1"/>
    </row>
    <row r="263" spans="18:25" s="17" customFormat="1" ht="12.75" customHeight="1" x14ac:dyDescent="0.4">
      <c r="R263" s="1"/>
      <c r="S263" s="1"/>
      <c r="T263" s="1"/>
      <c r="U263" s="1"/>
      <c r="V263" s="1"/>
      <c r="W263" s="1"/>
      <c r="X263" s="1"/>
      <c r="Y263" s="1"/>
    </row>
    <row r="264" spans="18:25" s="17" customFormat="1" ht="12.75" customHeight="1" x14ac:dyDescent="0.4">
      <c r="R264" s="1"/>
      <c r="S264" s="1"/>
      <c r="T264" s="1"/>
      <c r="U264" s="1"/>
      <c r="V264" s="1"/>
      <c r="W264" s="1"/>
      <c r="X264" s="1"/>
      <c r="Y264" s="1"/>
    </row>
    <row r="265" spans="18:25" s="17" customFormat="1" ht="12.75" customHeight="1" x14ac:dyDescent="0.4">
      <c r="R265" s="1"/>
      <c r="S265" s="1"/>
      <c r="T265" s="1"/>
      <c r="U265" s="1"/>
      <c r="V265" s="1"/>
      <c r="W265" s="1"/>
      <c r="X265" s="1"/>
      <c r="Y265" s="1"/>
    </row>
    <row r="266" spans="18:25" s="17" customFormat="1" ht="12.75" customHeight="1" x14ac:dyDescent="0.4">
      <c r="R266" s="1"/>
      <c r="S266" s="1"/>
      <c r="T266" s="1"/>
      <c r="U266" s="1"/>
      <c r="V266" s="1"/>
      <c r="W266" s="1"/>
      <c r="X266" s="1"/>
      <c r="Y266" s="1"/>
    </row>
    <row r="267" spans="18:25" s="17" customFormat="1" ht="12.75" customHeight="1" x14ac:dyDescent="0.4">
      <c r="R267" s="1"/>
      <c r="S267" s="1"/>
      <c r="T267" s="1"/>
      <c r="U267" s="1"/>
      <c r="V267" s="1"/>
      <c r="W267" s="1"/>
      <c r="X267" s="1"/>
      <c r="Y267" s="1"/>
    </row>
    <row r="268" spans="18:25" s="17" customFormat="1" ht="12.75" customHeight="1" x14ac:dyDescent="0.4">
      <c r="R268" s="1"/>
      <c r="S268" s="1"/>
      <c r="T268" s="1"/>
      <c r="U268" s="1"/>
      <c r="V268" s="1"/>
      <c r="W268" s="1"/>
      <c r="X268" s="1"/>
      <c r="Y268" s="1"/>
    </row>
    <row r="269" spans="18:25" s="17" customFormat="1" ht="12.75" customHeight="1" x14ac:dyDescent="0.4">
      <c r="R269" s="1"/>
      <c r="S269" s="1"/>
      <c r="T269" s="1"/>
      <c r="U269" s="1"/>
      <c r="V269" s="1"/>
      <c r="W269" s="1"/>
      <c r="X269" s="1"/>
      <c r="Y269" s="1"/>
    </row>
    <row r="270" spans="18:25" s="17" customFormat="1" ht="12.75" customHeight="1" x14ac:dyDescent="0.4">
      <c r="R270" s="1"/>
      <c r="S270" s="1"/>
      <c r="T270" s="1"/>
      <c r="U270" s="1"/>
      <c r="V270" s="1"/>
      <c r="W270" s="1"/>
      <c r="X270" s="1"/>
      <c r="Y270" s="1"/>
    </row>
    <row r="271" spans="18:25" s="17" customFormat="1" ht="12.75" customHeight="1" x14ac:dyDescent="0.4">
      <c r="R271" s="1"/>
      <c r="S271" s="1"/>
      <c r="T271" s="1"/>
      <c r="U271" s="1"/>
      <c r="V271" s="1"/>
      <c r="W271" s="1"/>
      <c r="X271" s="1"/>
      <c r="Y271" s="1"/>
    </row>
    <row r="272" spans="18:25" s="17" customFormat="1" ht="12.75" customHeight="1" x14ac:dyDescent="0.4">
      <c r="R272" s="1"/>
      <c r="S272" s="1"/>
      <c r="T272" s="1"/>
      <c r="U272" s="1"/>
      <c r="V272" s="1"/>
      <c r="W272" s="1"/>
      <c r="X272" s="1"/>
      <c r="Y272" s="1"/>
    </row>
    <row r="273" spans="18:25" s="17" customFormat="1" ht="12.75" customHeight="1" x14ac:dyDescent="0.4">
      <c r="R273" s="1"/>
      <c r="S273" s="1"/>
      <c r="T273" s="1"/>
      <c r="U273" s="1"/>
      <c r="V273" s="1"/>
      <c r="W273" s="1"/>
      <c r="X273" s="1"/>
      <c r="Y273" s="1"/>
    </row>
    <row r="274" spans="18:25" s="17" customFormat="1" ht="12.75" customHeight="1" x14ac:dyDescent="0.4">
      <c r="R274" s="1"/>
      <c r="S274" s="1"/>
      <c r="T274" s="1"/>
      <c r="U274" s="1"/>
      <c r="V274" s="1"/>
      <c r="W274" s="1"/>
      <c r="X274" s="1"/>
      <c r="Y274" s="1"/>
    </row>
    <row r="275" spans="18:25" s="17" customFormat="1" ht="12.75" customHeight="1" x14ac:dyDescent="0.4">
      <c r="R275" s="1"/>
      <c r="S275" s="1"/>
      <c r="T275" s="1"/>
      <c r="U275" s="1"/>
      <c r="V275" s="1"/>
      <c r="W275" s="1"/>
      <c r="X275" s="1"/>
      <c r="Y275" s="1"/>
    </row>
    <row r="276" spans="18:25" s="17" customFormat="1" ht="12.75" customHeight="1" x14ac:dyDescent="0.4">
      <c r="R276" s="1"/>
      <c r="S276" s="1"/>
      <c r="T276" s="1"/>
      <c r="U276" s="1"/>
      <c r="V276" s="1"/>
      <c r="W276" s="1"/>
      <c r="X276" s="1"/>
      <c r="Y276" s="1"/>
    </row>
    <row r="277" spans="18:25" s="17" customFormat="1" ht="12.75" customHeight="1" x14ac:dyDescent="0.4">
      <c r="R277" s="1"/>
      <c r="S277" s="1"/>
      <c r="T277" s="1"/>
      <c r="U277" s="1"/>
      <c r="V277" s="1"/>
      <c r="W277" s="1"/>
      <c r="X277" s="1"/>
      <c r="Y277" s="1"/>
    </row>
    <row r="278" spans="18:25" s="17" customFormat="1" ht="12.75" customHeight="1" x14ac:dyDescent="0.4">
      <c r="R278" s="1"/>
      <c r="S278" s="1"/>
      <c r="T278" s="1"/>
      <c r="U278" s="1"/>
      <c r="V278" s="1"/>
      <c r="W278" s="1"/>
      <c r="X278" s="1"/>
      <c r="Y278" s="1"/>
    </row>
    <row r="279" spans="18:25" s="17" customFormat="1" ht="12.75" customHeight="1" x14ac:dyDescent="0.4">
      <c r="R279" s="1"/>
      <c r="S279" s="1"/>
      <c r="T279" s="1"/>
      <c r="U279" s="1"/>
      <c r="V279" s="1"/>
      <c r="W279" s="1"/>
      <c r="X279" s="1"/>
      <c r="Y279" s="1"/>
    </row>
    <row r="280" spans="18:25" s="17" customFormat="1" ht="12.75" customHeight="1" x14ac:dyDescent="0.4">
      <c r="R280" s="1"/>
      <c r="S280" s="1"/>
      <c r="T280" s="1"/>
      <c r="U280" s="1"/>
      <c r="V280" s="1"/>
      <c r="W280" s="1"/>
      <c r="X280" s="1"/>
      <c r="Y280" s="1"/>
    </row>
    <row r="281" spans="18:25" s="17" customFormat="1" ht="12.75" customHeight="1" x14ac:dyDescent="0.4">
      <c r="R281" s="1"/>
      <c r="S281" s="1"/>
      <c r="T281" s="1"/>
      <c r="U281" s="1"/>
      <c r="V281" s="1"/>
      <c r="W281" s="1"/>
      <c r="X281" s="1"/>
      <c r="Y281" s="1"/>
    </row>
    <row r="282" spans="18:25" s="17" customFormat="1" ht="12.75" customHeight="1" x14ac:dyDescent="0.4">
      <c r="R282" s="1"/>
      <c r="S282" s="1"/>
      <c r="T282" s="1"/>
      <c r="U282" s="1"/>
      <c r="V282" s="1"/>
      <c r="W282" s="1"/>
      <c r="X282" s="1"/>
      <c r="Y282" s="1"/>
    </row>
    <row r="283" spans="18:25" s="17" customFormat="1" ht="12.75" customHeight="1" x14ac:dyDescent="0.4">
      <c r="R283" s="1"/>
      <c r="S283" s="1"/>
      <c r="T283" s="1"/>
      <c r="U283" s="1"/>
      <c r="V283" s="1"/>
      <c r="W283" s="1"/>
      <c r="X283" s="1"/>
      <c r="Y283" s="1"/>
    </row>
    <row r="284" spans="18:25" s="17" customFormat="1" ht="12.75" customHeight="1" x14ac:dyDescent="0.4">
      <c r="R284" s="1"/>
      <c r="S284" s="1"/>
      <c r="T284" s="1"/>
      <c r="U284" s="1"/>
      <c r="V284" s="1"/>
      <c r="W284" s="1"/>
      <c r="X284" s="1"/>
      <c r="Y284" s="1"/>
    </row>
    <row r="285" spans="18:25" s="17" customFormat="1" ht="12.75" customHeight="1" x14ac:dyDescent="0.4">
      <c r="R285" s="1"/>
      <c r="S285" s="1"/>
      <c r="T285" s="1"/>
      <c r="U285" s="1"/>
      <c r="V285" s="1"/>
      <c r="W285" s="1"/>
      <c r="X285" s="1"/>
      <c r="Y285" s="1"/>
    </row>
    <row r="286" spans="18:25" s="17" customFormat="1" ht="12.75" customHeight="1" x14ac:dyDescent="0.4">
      <c r="R286" s="1"/>
      <c r="S286" s="1"/>
      <c r="T286" s="1"/>
      <c r="U286" s="1"/>
      <c r="V286" s="1"/>
      <c r="W286" s="1"/>
      <c r="X286" s="1"/>
      <c r="Y286" s="1"/>
    </row>
    <row r="287" spans="18:25" s="17" customFormat="1" ht="12.75" customHeight="1" x14ac:dyDescent="0.4">
      <c r="R287" s="1"/>
      <c r="S287" s="1"/>
      <c r="T287" s="1"/>
      <c r="U287" s="1"/>
      <c r="V287" s="1"/>
      <c r="W287" s="1"/>
      <c r="X287" s="1"/>
      <c r="Y287" s="1"/>
    </row>
    <row r="288" spans="18:25" s="17" customFormat="1" ht="12.75" customHeight="1" x14ac:dyDescent="0.4">
      <c r="R288" s="1"/>
      <c r="S288" s="1"/>
      <c r="T288" s="1"/>
      <c r="U288" s="1"/>
      <c r="V288" s="1"/>
      <c r="W288" s="1"/>
      <c r="X288" s="1"/>
      <c r="Y288" s="1"/>
    </row>
    <row r="289" spans="18:25" s="17" customFormat="1" ht="12.75" customHeight="1" x14ac:dyDescent="0.4">
      <c r="R289" s="1"/>
      <c r="S289" s="1"/>
      <c r="T289" s="1"/>
      <c r="U289" s="1"/>
      <c r="V289" s="1"/>
      <c r="W289" s="1"/>
      <c r="X289" s="1"/>
      <c r="Y289" s="1"/>
    </row>
    <row r="290" spans="18:25" s="17" customFormat="1" ht="12.75" customHeight="1" x14ac:dyDescent="0.4">
      <c r="R290" s="1"/>
      <c r="S290" s="1"/>
      <c r="T290" s="1"/>
      <c r="U290" s="1"/>
      <c r="V290" s="1"/>
      <c r="W290" s="1"/>
      <c r="X290" s="1"/>
      <c r="Y290" s="1"/>
    </row>
    <row r="291" spans="18:25" s="17" customFormat="1" ht="12.75" customHeight="1" x14ac:dyDescent="0.4">
      <c r="R291" s="1"/>
      <c r="S291" s="1"/>
      <c r="T291" s="1"/>
      <c r="U291" s="1"/>
      <c r="V291" s="1"/>
      <c r="W291" s="1"/>
      <c r="X291" s="1"/>
      <c r="Y291" s="1"/>
    </row>
    <row r="292" spans="18:25" s="17" customFormat="1" ht="12.75" customHeight="1" x14ac:dyDescent="0.4">
      <c r="R292" s="1"/>
      <c r="S292" s="1"/>
      <c r="T292" s="1"/>
      <c r="U292" s="1"/>
      <c r="V292" s="1"/>
      <c r="W292" s="1"/>
      <c r="X292" s="1"/>
      <c r="Y292" s="1"/>
    </row>
    <row r="293" spans="18:25" s="17" customFormat="1" ht="12.75" customHeight="1" x14ac:dyDescent="0.4">
      <c r="R293" s="1"/>
      <c r="S293" s="1"/>
      <c r="T293" s="1"/>
      <c r="U293" s="1"/>
      <c r="V293" s="1"/>
      <c r="W293" s="1"/>
      <c r="X293" s="1"/>
      <c r="Y293" s="1"/>
    </row>
    <row r="294" spans="18:25" s="17" customFormat="1" ht="12.75" customHeight="1" x14ac:dyDescent="0.4">
      <c r="R294" s="1"/>
      <c r="S294" s="1"/>
      <c r="T294" s="1"/>
      <c r="U294" s="1"/>
      <c r="V294" s="1"/>
      <c r="W294" s="1"/>
      <c r="X294" s="1"/>
      <c r="Y294" s="1"/>
    </row>
    <row r="295" spans="18:25" s="17" customFormat="1" ht="12.75" customHeight="1" x14ac:dyDescent="0.4">
      <c r="R295" s="1"/>
      <c r="S295" s="1"/>
      <c r="T295" s="1"/>
      <c r="U295" s="1"/>
      <c r="V295" s="1"/>
      <c r="W295" s="1"/>
      <c r="X295" s="1"/>
      <c r="Y295" s="1"/>
    </row>
    <row r="296" spans="18:25" s="17" customFormat="1" ht="12.75" customHeight="1" x14ac:dyDescent="0.4">
      <c r="R296" s="1"/>
      <c r="S296" s="1"/>
      <c r="T296" s="1"/>
      <c r="U296" s="1"/>
      <c r="V296" s="1"/>
      <c r="W296" s="1"/>
      <c r="X296" s="1"/>
      <c r="Y296" s="1"/>
    </row>
    <row r="297" spans="18:25" s="17" customFormat="1" ht="12.75" customHeight="1" x14ac:dyDescent="0.4">
      <c r="R297" s="1"/>
      <c r="S297" s="1"/>
      <c r="T297" s="1"/>
      <c r="U297" s="1"/>
      <c r="V297" s="1"/>
      <c r="W297" s="1"/>
      <c r="X297" s="1"/>
      <c r="Y297" s="1"/>
    </row>
    <row r="298" spans="18:25" s="17" customFormat="1" ht="12.75" customHeight="1" x14ac:dyDescent="0.4">
      <c r="R298" s="1"/>
      <c r="S298" s="1"/>
      <c r="T298" s="1"/>
      <c r="U298" s="1"/>
      <c r="V298" s="1"/>
      <c r="W298" s="1"/>
      <c r="X298" s="1"/>
      <c r="Y298" s="1"/>
    </row>
    <row r="299" spans="18:25" s="17" customFormat="1" ht="12.75" customHeight="1" x14ac:dyDescent="0.4">
      <c r="R299" s="1"/>
      <c r="S299" s="1"/>
      <c r="T299" s="1"/>
      <c r="U299" s="1"/>
      <c r="V299" s="1"/>
      <c r="W299" s="1"/>
      <c r="X299" s="1"/>
      <c r="Y299" s="1"/>
    </row>
    <row r="300" spans="18:25" s="17" customFormat="1" ht="12.75" customHeight="1" x14ac:dyDescent="0.4">
      <c r="R300" s="1"/>
      <c r="S300" s="1"/>
      <c r="T300" s="1"/>
      <c r="U300" s="1"/>
      <c r="V300" s="1"/>
      <c r="W300" s="1"/>
      <c r="X300" s="1"/>
      <c r="Y300" s="1"/>
    </row>
    <row r="301" spans="18:25" s="17" customFormat="1" ht="12.75" customHeight="1" x14ac:dyDescent="0.4">
      <c r="R301" s="1"/>
      <c r="S301" s="1"/>
      <c r="T301" s="1"/>
      <c r="U301" s="1"/>
      <c r="V301" s="1"/>
      <c r="W301" s="1"/>
      <c r="X301" s="1"/>
      <c r="Y301" s="1"/>
    </row>
    <row r="302" spans="18:25" s="17" customFormat="1" ht="12.75" customHeight="1" x14ac:dyDescent="0.4">
      <c r="R302" s="1"/>
      <c r="S302" s="1"/>
      <c r="T302" s="1"/>
      <c r="U302" s="1"/>
      <c r="V302" s="1"/>
      <c r="W302" s="1"/>
      <c r="X302" s="1"/>
      <c r="Y302" s="1"/>
    </row>
    <row r="303" spans="18:25" s="17" customFormat="1" ht="12.75" customHeight="1" x14ac:dyDescent="0.4">
      <c r="R303" s="1"/>
      <c r="S303" s="1"/>
      <c r="T303" s="1"/>
      <c r="U303" s="1"/>
      <c r="V303" s="1"/>
      <c r="W303" s="1"/>
      <c r="X303" s="1"/>
      <c r="Y303" s="1"/>
    </row>
    <row r="304" spans="18:25" s="17" customFormat="1" ht="12.75" customHeight="1" x14ac:dyDescent="0.4">
      <c r="R304" s="1"/>
      <c r="S304" s="1"/>
      <c r="T304" s="1"/>
      <c r="U304" s="1"/>
      <c r="V304" s="1"/>
      <c r="W304" s="1"/>
      <c r="X304" s="1"/>
      <c r="Y304" s="1"/>
    </row>
    <row r="305" spans="18:25" s="17" customFormat="1" ht="12.75" customHeight="1" x14ac:dyDescent="0.4">
      <c r="R305" s="1"/>
      <c r="S305" s="1"/>
      <c r="T305" s="1"/>
      <c r="U305" s="1"/>
      <c r="V305" s="1"/>
      <c r="W305" s="1"/>
      <c r="X305" s="1"/>
      <c r="Y305" s="1"/>
    </row>
    <row r="306" spans="18:25" s="17" customFormat="1" ht="12.75" customHeight="1" x14ac:dyDescent="0.4">
      <c r="R306" s="1"/>
      <c r="S306" s="1"/>
      <c r="T306" s="1"/>
      <c r="U306" s="1"/>
      <c r="V306" s="1"/>
      <c r="W306" s="1"/>
      <c r="X306" s="1"/>
      <c r="Y306" s="1"/>
    </row>
    <row r="307" spans="18:25" s="17" customFormat="1" ht="12.75" customHeight="1" x14ac:dyDescent="0.4">
      <c r="R307" s="1"/>
      <c r="S307" s="1"/>
      <c r="T307" s="1"/>
      <c r="U307" s="1"/>
      <c r="V307" s="1"/>
      <c r="W307" s="1"/>
      <c r="X307" s="1"/>
      <c r="Y307" s="1"/>
    </row>
    <row r="308" spans="18:25" s="17" customFormat="1" ht="12.75" customHeight="1" x14ac:dyDescent="0.4">
      <c r="R308" s="1"/>
      <c r="S308" s="1"/>
      <c r="T308" s="1"/>
      <c r="U308" s="1"/>
      <c r="V308" s="1"/>
      <c r="W308" s="1"/>
      <c r="X308" s="1"/>
      <c r="Y308" s="1"/>
    </row>
    <row r="309" spans="18:25" s="17" customFormat="1" ht="12.75" customHeight="1" x14ac:dyDescent="0.4">
      <c r="R309" s="1"/>
      <c r="S309" s="1"/>
      <c r="T309" s="1"/>
      <c r="U309" s="1"/>
      <c r="V309" s="1"/>
      <c r="W309" s="1"/>
      <c r="X309" s="1"/>
      <c r="Y309" s="1"/>
    </row>
    <row r="310" spans="18:25" s="17" customFormat="1" ht="12.75" customHeight="1" x14ac:dyDescent="0.4">
      <c r="R310" s="1"/>
      <c r="S310" s="1"/>
      <c r="T310" s="1"/>
      <c r="U310" s="1"/>
      <c r="V310" s="1"/>
      <c r="W310" s="1"/>
      <c r="X310" s="1"/>
      <c r="Y310" s="1"/>
    </row>
    <row r="311" spans="18:25" s="17" customFormat="1" ht="12.75" customHeight="1" x14ac:dyDescent="0.4">
      <c r="R311" s="1"/>
      <c r="S311" s="1"/>
      <c r="T311" s="1"/>
      <c r="U311" s="1"/>
      <c r="V311" s="1"/>
      <c r="W311" s="1"/>
      <c r="X311" s="1"/>
      <c r="Y311" s="1"/>
    </row>
    <row r="312" spans="18:25" s="17" customFormat="1" ht="12.75" customHeight="1" x14ac:dyDescent="0.4">
      <c r="R312" s="1"/>
      <c r="S312" s="1"/>
      <c r="T312" s="1"/>
      <c r="U312" s="1"/>
      <c r="V312" s="1"/>
      <c r="W312" s="1"/>
      <c r="X312" s="1"/>
      <c r="Y312" s="1"/>
    </row>
    <row r="313" spans="18:25" s="17" customFormat="1" ht="12.75" customHeight="1" x14ac:dyDescent="0.4">
      <c r="R313" s="1"/>
      <c r="S313" s="1"/>
      <c r="T313" s="1"/>
      <c r="U313" s="1"/>
      <c r="V313" s="1"/>
      <c r="W313" s="1"/>
      <c r="X313" s="1"/>
      <c r="Y313" s="1"/>
    </row>
    <row r="314" spans="18:25" s="17" customFormat="1" ht="12.75" customHeight="1" x14ac:dyDescent="0.4">
      <c r="R314" s="1"/>
      <c r="S314" s="1"/>
      <c r="T314" s="1"/>
      <c r="U314" s="1"/>
      <c r="V314" s="1"/>
      <c r="W314" s="1"/>
      <c r="X314" s="1"/>
      <c r="Y314" s="1"/>
    </row>
    <row r="315" spans="18:25" s="17" customFormat="1" ht="12.75" customHeight="1" x14ac:dyDescent="0.4">
      <c r="R315" s="1"/>
      <c r="S315" s="1"/>
      <c r="T315" s="1"/>
      <c r="U315" s="1"/>
      <c r="V315" s="1"/>
      <c r="W315" s="1"/>
      <c r="X315" s="1"/>
      <c r="Y315" s="1"/>
    </row>
    <row r="316" spans="18:25" s="17" customFormat="1" ht="12.75" customHeight="1" x14ac:dyDescent="0.4">
      <c r="R316" s="1"/>
      <c r="S316" s="1"/>
      <c r="T316" s="1"/>
      <c r="U316" s="1"/>
      <c r="V316" s="1"/>
      <c r="W316" s="1"/>
      <c r="X316" s="1"/>
      <c r="Y316" s="1"/>
    </row>
    <row r="317" spans="18:25" s="17" customFormat="1" ht="12.75" customHeight="1" x14ac:dyDescent="0.4">
      <c r="R317" s="1"/>
      <c r="S317" s="1"/>
      <c r="T317" s="1"/>
      <c r="U317" s="1"/>
      <c r="V317" s="1"/>
      <c r="W317" s="1"/>
      <c r="X317" s="1"/>
      <c r="Y317" s="1"/>
    </row>
    <row r="318" spans="18:25" s="17" customFormat="1" ht="12.75" customHeight="1" x14ac:dyDescent="0.4">
      <c r="R318" s="1"/>
      <c r="S318" s="1"/>
      <c r="T318" s="1"/>
      <c r="U318" s="1"/>
      <c r="V318" s="1"/>
      <c r="W318" s="1"/>
      <c r="X318" s="1"/>
      <c r="Y318" s="1"/>
    </row>
    <row r="319" spans="18:25" s="17" customFormat="1" ht="12.75" customHeight="1" x14ac:dyDescent="0.4">
      <c r="R319" s="1"/>
      <c r="S319" s="1"/>
      <c r="T319" s="1"/>
      <c r="U319" s="1"/>
      <c r="V319" s="1"/>
      <c r="W319" s="1"/>
      <c r="X319" s="1"/>
      <c r="Y319" s="1"/>
    </row>
    <row r="320" spans="18:25" s="17" customFormat="1" ht="12.75" customHeight="1" x14ac:dyDescent="0.4">
      <c r="R320" s="1"/>
      <c r="S320" s="1"/>
      <c r="T320" s="1"/>
      <c r="U320" s="1"/>
      <c r="V320" s="1"/>
      <c r="W320" s="1"/>
      <c r="X320" s="1"/>
      <c r="Y320" s="1"/>
    </row>
    <row r="321" spans="18:25" s="17" customFormat="1" ht="12.75" customHeight="1" x14ac:dyDescent="0.4">
      <c r="R321" s="1"/>
      <c r="S321" s="1"/>
      <c r="T321" s="1"/>
      <c r="U321" s="1"/>
      <c r="V321" s="1"/>
      <c r="W321" s="1"/>
      <c r="X321" s="1"/>
      <c r="Y321" s="1"/>
    </row>
    <row r="322" spans="18:25" s="17" customFormat="1" ht="12.75" customHeight="1" x14ac:dyDescent="0.4">
      <c r="R322" s="1"/>
      <c r="S322" s="1"/>
      <c r="T322" s="1"/>
      <c r="U322" s="1"/>
      <c r="V322" s="1"/>
      <c r="W322" s="1"/>
      <c r="X322" s="1"/>
      <c r="Y322" s="1"/>
    </row>
    <row r="323" spans="18:25" s="17" customFormat="1" ht="12.75" customHeight="1" x14ac:dyDescent="0.4">
      <c r="R323" s="1"/>
      <c r="S323" s="1"/>
      <c r="T323" s="1"/>
      <c r="U323" s="1"/>
      <c r="V323" s="1"/>
      <c r="W323" s="1"/>
      <c r="X323" s="1"/>
      <c r="Y323" s="1"/>
    </row>
    <row r="324" spans="18:25" s="17" customFormat="1" ht="12.75" customHeight="1" x14ac:dyDescent="0.4">
      <c r="R324" s="1"/>
      <c r="S324" s="1"/>
      <c r="T324" s="1"/>
      <c r="U324" s="1"/>
      <c r="V324" s="1"/>
      <c r="W324" s="1"/>
      <c r="X324" s="1"/>
      <c r="Y324" s="1"/>
    </row>
    <row r="325" spans="18:25" s="17" customFormat="1" ht="12.75" customHeight="1" x14ac:dyDescent="0.4">
      <c r="R325" s="1"/>
      <c r="S325" s="1"/>
      <c r="T325" s="1"/>
      <c r="U325" s="1"/>
      <c r="V325" s="1"/>
      <c r="W325" s="1"/>
      <c r="X325" s="1"/>
      <c r="Y325" s="1"/>
    </row>
    <row r="326" spans="18:25" s="17" customFormat="1" ht="12.75" customHeight="1" x14ac:dyDescent="0.4">
      <c r="R326" s="1"/>
      <c r="S326" s="1"/>
      <c r="T326" s="1"/>
      <c r="U326" s="1"/>
      <c r="V326" s="1"/>
      <c r="W326" s="1"/>
      <c r="X326" s="1"/>
      <c r="Y326" s="1"/>
    </row>
    <row r="327" spans="18:25" s="17" customFormat="1" ht="12.75" customHeight="1" x14ac:dyDescent="0.4">
      <c r="R327" s="1"/>
      <c r="S327" s="1"/>
      <c r="T327" s="1"/>
      <c r="U327" s="1"/>
      <c r="V327" s="1"/>
      <c r="W327" s="1"/>
      <c r="X327" s="1"/>
      <c r="Y327" s="1"/>
    </row>
    <row r="328" spans="18:25" s="17" customFormat="1" ht="12.75" customHeight="1" x14ac:dyDescent="0.4">
      <c r="R328" s="1"/>
      <c r="S328" s="1"/>
      <c r="T328" s="1"/>
      <c r="U328" s="1"/>
      <c r="V328" s="1"/>
      <c r="W328" s="1"/>
      <c r="X328" s="1"/>
      <c r="Y328" s="1"/>
    </row>
    <row r="329" spans="18:25" s="17" customFormat="1" ht="12.75" customHeight="1" x14ac:dyDescent="0.4">
      <c r="R329" s="1"/>
      <c r="S329" s="1"/>
      <c r="T329" s="1"/>
      <c r="U329" s="1"/>
      <c r="V329" s="1"/>
      <c r="W329" s="1"/>
      <c r="X329" s="1"/>
      <c r="Y329" s="1"/>
    </row>
    <row r="330" spans="18:25" s="17" customFormat="1" ht="12.75" customHeight="1" x14ac:dyDescent="0.4">
      <c r="R330" s="1"/>
      <c r="S330" s="1"/>
      <c r="T330" s="1"/>
      <c r="U330" s="1"/>
      <c r="V330" s="1"/>
      <c r="W330" s="1"/>
      <c r="X330" s="1"/>
      <c r="Y330" s="1"/>
    </row>
    <row r="331" spans="18:25" s="17" customFormat="1" ht="12.75" customHeight="1" x14ac:dyDescent="0.4">
      <c r="R331" s="1"/>
      <c r="S331" s="1"/>
      <c r="T331" s="1"/>
      <c r="U331" s="1"/>
      <c r="V331" s="1"/>
      <c r="W331" s="1"/>
      <c r="X331" s="1"/>
      <c r="Y331" s="1"/>
    </row>
    <row r="332" spans="18:25" s="17" customFormat="1" ht="12.75" customHeight="1" x14ac:dyDescent="0.4">
      <c r="R332" s="1"/>
      <c r="S332" s="1"/>
      <c r="T332" s="1"/>
      <c r="U332" s="1"/>
      <c r="V332" s="1"/>
      <c r="W332" s="1"/>
      <c r="X332" s="1"/>
      <c r="Y332" s="1"/>
    </row>
    <row r="333" spans="18:25" s="17" customFormat="1" ht="12.75" customHeight="1" x14ac:dyDescent="0.4">
      <c r="R333" s="1"/>
      <c r="S333" s="1"/>
      <c r="T333" s="1"/>
      <c r="U333" s="1"/>
      <c r="V333" s="1"/>
      <c r="W333" s="1"/>
      <c r="X333" s="1"/>
      <c r="Y333" s="1"/>
    </row>
    <row r="334" spans="18:25" s="17" customFormat="1" ht="12.75" customHeight="1" x14ac:dyDescent="0.4">
      <c r="R334" s="1"/>
      <c r="S334" s="1"/>
      <c r="T334" s="1"/>
      <c r="U334" s="1"/>
      <c r="V334" s="1"/>
      <c r="W334" s="1"/>
      <c r="X334" s="1"/>
      <c r="Y334" s="1"/>
    </row>
    <row r="335" spans="18:25" s="17" customFormat="1" ht="12.75" customHeight="1" x14ac:dyDescent="0.4">
      <c r="R335" s="1"/>
      <c r="S335" s="1"/>
      <c r="T335" s="1"/>
      <c r="U335" s="1"/>
      <c r="V335" s="1"/>
      <c r="W335" s="1"/>
      <c r="X335" s="1"/>
      <c r="Y335" s="1"/>
    </row>
    <row r="336" spans="18:25" s="17" customFormat="1" ht="12.75" customHeight="1" x14ac:dyDescent="0.4">
      <c r="R336" s="1"/>
      <c r="S336" s="1"/>
      <c r="T336" s="1"/>
      <c r="U336" s="1"/>
      <c r="V336" s="1"/>
      <c r="W336" s="1"/>
      <c r="X336" s="1"/>
      <c r="Y336" s="1"/>
    </row>
    <row r="337" spans="18:25" s="17" customFormat="1" ht="12.75" customHeight="1" x14ac:dyDescent="0.4">
      <c r="R337" s="1"/>
      <c r="S337" s="1"/>
      <c r="T337" s="1"/>
      <c r="U337" s="1"/>
      <c r="V337" s="1"/>
      <c r="W337" s="1"/>
      <c r="X337" s="1"/>
      <c r="Y337" s="1"/>
    </row>
    <row r="338" spans="18:25" s="17" customFormat="1" ht="12.75" customHeight="1" x14ac:dyDescent="0.4">
      <c r="R338" s="1"/>
      <c r="S338" s="1"/>
      <c r="T338" s="1"/>
      <c r="U338" s="1"/>
      <c r="V338" s="1"/>
      <c r="W338" s="1"/>
      <c r="X338" s="1"/>
      <c r="Y338" s="1"/>
    </row>
    <row r="339" spans="18:25" s="17" customFormat="1" ht="12.75" customHeight="1" x14ac:dyDescent="0.4">
      <c r="R339" s="1"/>
      <c r="S339" s="1"/>
      <c r="T339" s="1"/>
      <c r="U339" s="1"/>
      <c r="V339" s="1"/>
      <c r="W339" s="1"/>
      <c r="X339" s="1"/>
      <c r="Y339" s="1"/>
    </row>
    <row r="340" spans="18:25" s="17" customFormat="1" ht="12.75" customHeight="1" x14ac:dyDescent="0.4">
      <c r="R340" s="1"/>
      <c r="S340" s="1"/>
      <c r="T340" s="1"/>
      <c r="U340" s="1"/>
      <c r="V340" s="1"/>
      <c r="W340" s="1"/>
      <c r="X340" s="1"/>
      <c r="Y340" s="1"/>
    </row>
    <row r="341" spans="18:25" s="17" customFormat="1" ht="12.75" customHeight="1" x14ac:dyDescent="0.4">
      <c r="R341" s="1"/>
      <c r="S341" s="1"/>
      <c r="T341" s="1"/>
      <c r="U341" s="1"/>
      <c r="V341" s="1"/>
      <c r="W341" s="1"/>
      <c r="X341" s="1"/>
      <c r="Y341" s="1"/>
    </row>
    <row r="342" spans="18:25" s="17" customFormat="1" ht="12.75" customHeight="1" x14ac:dyDescent="0.4">
      <c r="R342" s="1"/>
      <c r="S342" s="1"/>
      <c r="T342" s="1"/>
      <c r="U342" s="1"/>
      <c r="V342" s="1"/>
      <c r="W342" s="1"/>
      <c r="X342" s="1"/>
      <c r="Y342" s="1"/>
    </row>
    <row r="343" spans="18:25" s="17" customFormat="1" ht="12.75" customHeight="1" x14ac:dyDescent="0.4">
      <c r="R343" s="1"/>
      <c r="S343" s="1"/>
      <c r="T343" s="1"/>
      <c r="U343" s="1"/>
      <c r="V343" s="1"/>
      <c r="W343" s="1"/>
      <c r="X343" s="1"/>
      <c r="Y343" s="1"/>
    </row>
    <row r="344" spans="18:25" s="17" customFormat="1" ht="12.75" customHeight="1" x14ac:dyDescent="0.4">
      <c r="R344" s="1"/>
      <c r="S344" s="1"/>
      <c r="T344" s="1"/>
      <c r="U344" s="1"/>
      <c r="V344" s="1"/>
      <c r="W344" s="1"/>
      <c r="X344" s="1"/>
      <c r="Y344" s="1"/>
    </row>
    <row r="345" spans="18:25" s="17" customFormat="1" ht="12.75" customHeight="1" x14ac:dyDescent="0.4">
      <c r="R345" s="1"/>
      <c r="S345" s="1"/>
      <c r="T345" s="1"/>
      <c r="U345" s="1"/>
      <c r="V345" s="1"/>
      <c r="W345" s="1"/>
      <c r="X345" s="1"/>
      <c r="Y345" s="1"/>
    </row>
    <row r="346" spans="18:25" s="17" customFormat="1" ht="12.75" customHeight="1" x14ac:dyDescent="0.4">
      <c r="R346" s="1"/>
      <c r="S346" s="1"/>
      <c r="T346" s="1"/>
      <c r="U346" s="1"/>
      <c r="V346" s="1"/>
      <c r="W346" s="1"/>
      <c r="X346" s="1"/>
      <c r="Y346" s="1"/>
    </row>
    <row r="347" spans="18:25" s="17" customFormat="1" ht="12.75" customHeight="1" x14ac:dyDescent="0.4">
      <c r="R347" s="1"/>
      <c r="S347" s="1"/>
      <c r="T347" s="1"/>
      <c r="U347" s="1"/>
      <c r="V347" s="1"/>
      <c r="W347" s="1"/>
      <c r="X347" s="1"/>
      <c r="Y347" s="1"/>
    </row>
    <row r="348" spans="18:25" s="17" customFormat="1" ht="12.75" customHeight="1" x14ac:dyDescent="0.4">
      <c r="R348" s="1"/>
      <c r="S348" s="1"/>
      <c r="T348" s="1"/>
      <c r="U348" s="1"/>
      <c r="V348" s="1"/>
      <c r="W348" s="1"/>
      <c r="X348" s="1"/>
      <c r="Y348" s="1"/>
    </row>
    <row r="349" spans="18:25" s="17" customFormat="1" ht="12.75" customHeight="1" x14ac:dyDescent="0.4">
      <c r="R349" s="1"/>
      <c r="S349" s="1"/>
      <c r="T349" s="1"/>
      <c r="U349" s="1"/>
      <c r="V349" s="1"/>
      <c r="W349" s="1"/>
      <c r="X349" s="1"/>
      <c r="Y349" s="1"/>
    </row>
    <row r="350" spans="18:25" s="17" customFormat="1" ht="12.75" customHeight="1" x14ac:dyDescent="0.4">
      <c r="R350" s="1"/>
      <c r="S350" s="1"/>
      <c r="T350" s="1"/>
      <c r="U350" s="1"/>
      <c r="V350" s="1"/>
      <c r="W350" s="1"/>
      <c r="X350" s="1"/>
      <c r="Y350" s="1"/>
    </row>
    <row r="351" spans="18:25" s="17" customFormat="1" ht="12.75" customHeight="1" x14ac:dyDescent="0.4">
      <c r="R351" s="1"/>
      <c r="S351" s="1"/>
      <c r="T351" s="1"/>
      <c r="U351" s="1"/>
      <c r="V351" s="1"/>
      <c r="W351" s="1"/>
      <c r="X351" s="1"/>
      <c r="Y351" s="1"/>
    </row>
    <row r="352" spans="18:25" s="17" customFormat="1" ht="12.75" customHeight="1" x14ac:dyDescent="0.4">
      <c r="R352" s="1"/>
      <c r="S352" s="1"/>
      <c r="T352" s="1"/>
      <c r="U352" s="1"/>
      <c r="V352" s="1"/>
      <c r="W352" s="1"/>
      <c r="X352" s="1"/>
      <c r="Y352" s="1"/>
    </row>
    <row r="353" spans="18:25" s="17" customFormat="1" ht="12.75" customHeight="1" x14ac:dyDescent="0.4">
      <c r="R353" s="1"/>
      <c r="S353" s="1"/>
      <c r="T353" s="1"/>
      <c r="U353" s="1"/>
      <c r="V353" s="1"/>
      <c r="W353" s="1"/>
      <c r="X353" s="1"/>
      <c r="Y353" s="1"/>
    </row>
    <row r="354" spans="18:25" s="17" customFormat="1" ht="12.75" customHeight="1" x14ac:dyDescent="0.4">
      <c r="R354" s="1"/>
      <c r="S354" s="1"/>
      <c r="T354" s="1"/>
      <c r="U354" s="1"/>
      <c r="V354" s="1"/>
      <c r="W354" s="1"/>
      <c r="X354" s="1"/>
      <c r="Y354" s="1"/>
    </row>
    <row r="355" spans="18:25" s="17" customFormat="1" ht="12.75" customHeight="1" x14ac:dyDescent="0.4">
      <c r="R355" s="1"/>
      <c r="S355" s="1"/>
      <c r="T355" s="1"/>
      <c r="U355" s="1"/>
      <c r="V355" s="1"/>
      <c r="W355" s="1"/>
      <c r="X355" s="1"/>
      <c r="Y355" s="1"/>
    </row>
    <row r="356" spans="18:25" s="17" customFormat="1" ht="12.75" customHeight="1" x14ac:dyDescent="0.4">
      <c r="R356" s="1"/>
      <c r="S356" s="1"/>
      <c r="T356" s="1"/>
      <c r="U356" s="1"/>
      <c r="V356" s="1"/>
      <c r="W356" s="1"/>
      <c r="X356" s="1"/>
      <c r="Y356" s="1"/>
    </row>
    <row r="357" spans="18:25" s="17" customFormat="1" ht="12.75" customHeight="1" x14ac:dyDescent="0.4">
      <c r="R357" s="1"/>
      <c r="S357" s="1"/>
      <c r="T357" s="1"/>
      <c r="U357" s="1"/>
      <c r="V357" s="1"/>
      <c r="W357" s="1"/>
      <c r="X357" s="1"/>
      <c r="Y357" s="1"/>
    </row>
    <row r="358" spans="18:25" s="17" customFormat="1" ht="12.75" customHeight="1" x14ac:dyDescent="0.4">
      <c r="R358" s="1"/>
      <c r="S358" s="1"/>
      <c r="T358" s="1"/>
      <c r="U358" s="1"/>
      <c r="V358" s="1"/>
      <c r="W358" s="1"/>
      <c r="X358" s="1"/>
      <c r="Y358" s="1"/>
    </row>
    <row r="359" spans="18:25" s="17" customFormat="1" ht="12.75" customHeight="1" x14ac:dyDescent="0.4">
      <c r="R359" s="1"/>
      <c r="S359" s="1"/>
      <c r="T359" s="1"/>
      <c r="U359" s="1"/>
      <c r="V359" s="1"/>
      <c r="W359" s="1"/>
      <c r="X359" s="1"/>
      <c r="Y359" s="1"/>
    </row>
    <row r="360" spans="18:25" s="17" customFormat="1" ht="12.75" customHeight="1" x14ac:dyDescent="0.4">
      <c r="R360" s="1"/>
      <c r="S360" s="1"/>
      <c r="T360" s="1"/>
      <c r="U360" s="1"/>
      <c r="V360" s="1"/>
      <c r="W360" s="1"/>
      <c r="X360" s="1"/>
      <c r="Y360" s="1"/>
    </row>
    <row r="361" spans="18:25" s="17" customFormat="1" ht="12.75" customHeight="1" x14ac:dyDescent="0.4">
      <c r="R361" s="1"/>
      <c r="S361" s="1"/>
      <c r="T361" s="1"/>
      <c r="U361" s="1"/>
      <c r="V361" s="1"/>
      <c r="W361" s="1"/>
      <c r="X361" s="1"/>
      <c r="Y361" s="1"/>
    </row>
    <row r="362" spans="18:25" s="17" customFormat="1" ht="12.75" customHeight="1" x14ac:dyDescent="0.4">
      <c r="R362" s="1"/>
      <c r="S362" s="1"/>
      <c r="T362" s="1"/>
      <c r="U362" s="1"/>
      <c r="V362" s="1"/>
      <c r="W362" s="1"/>
      <c r="X362" s="1"/>
      <c r="Y362" s="1"/>
    </row>
    <row r="363" spans="18:25" s="17" customFormat="1" ht="12.75" customHeight="1" x14ac:dyDescent="0.4">
      <c r="R363" s="1"/>
      <c r="S363" s="1"/>
      <c r="T363" s="1"/>
      <c r="U363" s="1"/>
      <c r="V363" s="1"/>
      <c r="W363" s="1"/>
      <c r="X363" s="1"/>
      <c r="Y363" s="1"/>
    </row>
    <row r="364" spans="18:25" s="17" customFormat="1" ht="12.75" customHeight="1" x14ac:dyDescent="0.4">
      <c r="R364" s="1"/>
      <c r="S364" s="1"/>
      <c r="T364" s="1"/>
      <c r="U364" s="1"/>
      <c r="V364" s="1"/>
      <c r="W364" s="1"/>
      <c r="X364" s="1"/>
      <c r="Y364" s="1"/>
    </row>
    <row r="365" spans="18:25" s="17" customFormat="1" ht="12.75" customHeight="1" x14ac:dyDescent="0.4">
      <c r="R365" s="1"/>
      <c r="S365" s="1"/>
      <c r="T365" s="1"/>
      <c r="U365" s="1"/>
      <c r="V365" s="1"/>
      <c r="W365" s="1"/>
      <c r="X365" s="1"/>
      <c r="Y365" s="1"/>
    </row>
    <row r="366" spans="18:25" s="17" customFormat="1" ht="12.75" customHeight="1" x14ac:dyDescent="0.4">
      <c r="R366" s="1"/>
      <c r="S366" s="1"/>
      <c r="T366" s="1"/>
      <c r="U366" s="1"/>
      <c r="V366" s="1"/>
      <c r="W366" s="1"/>
      <c r="X366" s="1"/>
      <c r="Y366" s="1"/>
    </row>
    <row r="367" spans="18:25" s="17" customFormat="1" ht="12.75" customHeight="1" x14ac:dyDescent="0.4">
      <c r="R367" s="1"/>
      <c r="S367" s="1"/>
      <c r="T367" s="1"/>
      <c r="U367" s="1"/>
      <c r="V367" s="1"/>
      <c r="W367" s="1"/>
      <c r="X367" s="1"/>
      <c r="Y367" s="1"/>
    </row>
    <row r="368" spans="18:25" s="17" customFormat="1" ht="12.75" customHeight="1" x14ac:dyDescent="0.4">
      <c r="R368" s="1"/>
      <c r="S368" s="1"/>
      <c r="T368" s="1"/>
      <c r="U368" s="1"/>
      <c r="V368" s="1"/>
      <c r="W368" s="1"/>
      <c r="X368" s="1"/>
      <c r="Y368" s="1"/>
    </row>
    <row r="369" spans="18:25" s="17" customFormat="1" ht="12.75" customHeight="1" x14ac:dyDescent="0.4">
      <c r="R369" s="1"/>
      <c r="S369" s="1"/>
      <c r="T369" s="1"/>
      <c r="U369" s="1"/>
      <c r="V369" s="1"/>
      <c r="W369" s="1"/>
      <c r="X369" s="1"/>
      <c r="Y369" s="1"/>
    </row>
    <row r="370" spans="18:25" s="17" customFormat="1" ht="12.75" customHeight="1" x14ac:dyDescent="0.4">
      <c r="R370" s="1"/>
      <c r="S370" s="1"/>
      <c r="T370" s="1"/>
      <c r="U370" s="1"/>
      <c r="V370" s="1"/>
      <c r="W370" s="1"/>
      <c r="X370" s="1"/>
      <c r="Y370" s="1"/>
    </row>
    <row r="371" spans="18:25" s="17" customFormat="1" ht="12.75" customHeight="1" x14ac:dyDescent="0.4">
      <c r="R371" s="1"/>
      <c r="S371" s="1"/>
      <c r="T371" s="1"/>
      <c r="U371" s="1"/>
      <c r="V371" s="1"/>
      <c r="W371" s="1"/>
      <c r="X371" s="1"/>
      <c r="Y371" s="1"/>
    </row>
    <row r="372" spans="18:25" s="17" customFormat="1" ht="12.75" customHeight="1" x14ac:dyDescent="0.4">
      <c r="R372" s="1"/>
      <c r="S372" s="1"/>
      <c r="T372" s="1"/>
      <c r="U372" s="1"/>
      <c r="V372" s="1"/>
      <c r="W372" s="1"/>
      <c r="X372" s="1"/>
      <c r="Y372" s="1"/>
    </row>
    <row r="373" spans="18:25" s="17" customFormat="1" ht="12.75" customHeight="1" x14ac:dyDescent="0.4">
      <c r="R373" s="1"/>
      <c r="S373" s="1"/>
      <c r="T373" s="1"/>
      <c r="U373" s="1"/>
      <c r="V373" s="1"/>
      <c r="W373" s="1"/>
      <c r="X373" s="1"/>
      <c r="Y373" s="1"/>
    </row>
    <row r="374" spans="18:25" s="17" customFormat="1" ht="12.75" customHeight="1" x14ac:dyDescent="0.4">
      <c r="R374" s="1"/>
      <c r="S374" s="1"/>
      <c r="T374" s="1"/>
      <c r="U374" s="1"/>
      <c r="V374" s="1"/>
      <c r="W374" s="1"/>
      <c r="X374" s="1"/>
      <c r="Y374" s="1"/>
    </row>
    <row r="375" spans="18:25" s="17" customFormat="1" ht="12.75" customHeight="1" x14ac:dyDescent="0.4">
      <c r="R375" s="1"/>
      <c r="S375" s="1"/>
      <c r="T375" s="1"/>
      <c r="U375" s="1"/>
      <c r="V375" s="1"/>
      <c r="W375" s="1"/>
      <c r="X375" s="1"/>
      <c r="Y375" s="1"/>
    </row>
    <row r="376" spans="18:25" s="17" customFormat="1" ht="12.75" customHeight="1" x14ac:dyDescent="0.4">
      <c r="R376" s="1"/>
      <c r="S376" s="1"/>
      <c r="T376" s="1"/>
      <c r="U376" s="1"/>
      <c r="V376" s="1"/>
      <c r="W376" s="1"/>
      <c r="X376" s="1"/>
      <c r="Y376" s="1"/>
    </row>
    <row r="377" spans="18:25" s="17" customFormat="1" ht="12.75" customHeight="1" x14ac:dyDescent="0.4">
      <c r="R377" s="1"/>
      <c r="S377" s="1"/>
      <c r="T377" s="1"/>
      <c r="U377" s="1"/>
      <c r="V377" s="1"/>
      <c r="W377" s="1"/>
      <c r="X377" s="1"/>
      <c r="Y377" s="1"/>
    </row>
    <row r="378" spans="18:25" s="17" customFormat="1" ht="12.75" customHeight="1" x14ac:dyDescent="0.4">
      <c r="R378" s="1"/>
      <c r="S378" s="1"/>
      <c r="T378" s="1"/>
      <c r="U378" s="1"/>
      <c r="V378" s="1"/>
      <c r="W378" s="1"/>
      <c r="X378" s="1"/>
      <c r="Y378" s="1"/>
    </row>
    <row r="379" spans="18:25" s="17" customFormat="1" ht="12.75" customHeight="1" x14ac:dyDescent="0.4">
      <c r="R379" s="1"/>
      <c r="S379" s="1"/>
      <c r="T379" s="1"/>
      <c r="U379" s="1"/>
      <c r="V379" s="1"/>
      <c r="W379" s="1"/>
      <c r="X379" s="1"/>
      <c r="Y379" s="1"/>
    </row>
    <row r="380" spans="18:25" s="17" customFormat="1" ht="12.75" customHeight="1" x14ac:dyDescent="0.4">
      <c r="R380" s="1"/>
      <c r="S380" s="1"/>
      <c r="T380" s="1"/>
      <c r="U380" s="1"/>
      <c r="V380" s="1"/>
      <c r="W380" s="1"/>
      <c r="X380" s="1"/>
      <c r="Y380" s="1"/>
    </row>
    <row r="381" spans="18:25" s="17" customFormat="1" ht="12.75" customHeight="1" x14ac:dyDescent="0.4">
      <c r="R381" s="1"/>
      <c r="S381" s="1"/>
      <c r="T381" s="1"/>
      <c r="U381" s="1"/>
      <c r="V381" s="1"/>
      <c r="W381" s="1"/>
      <c r="X381" s="1"/>
      <c r="Y381" s="1"/>
    </row>
    <row r="382" spans="18:25" s="17" customFormat="1" ht="12.75" customHeight="1" x14ac:dyDescent="0.4">
      <c r="R382" s="1"/>
      <c r="S382" s="1"/>
      <c r="T382" s="1"/>
      <c r="U382" s="1"/>
      <c r="V382" s="1"/>
      <c r="W382" s="1"/>
      <c r="X382" s="1"/>
      <c r="Y382" s="1"/>
    </row>
    <row r="383" spans="18:25" s="17" customFormat="1" ht="12.75" customHeight="1" x14ac:dyDescent="0.4">
      <c r="R383" s="1"/>
      <c r="S383" s="1"/>
      <c r="T383" s="1"/>
      <c r="U383" s="1"/>
      <c r="V383" s="1"/>
      <c r="W383" s="1"/>
      <c r="X383" s="1"/>
      <c r="Y383" s="1"/>
    </row>
    <row r="384" spans="18:25" s="17" customFormat="1" ht="12.75" customHeight="1" x14ac:dyDescent="0.4">
      <c r="R384" s="1"/>
      <c r="S384" s="1"/>
      <c r="T384" s="1"/>
      <c r="U384" s="1"/>
      <c r="V384" s="1"/>
      <c r="W384" s="1"/>
      <c r="X384" s="1"/>
      <c r="Y384" s="1"/>
    </row>
    <row r="385" spans="18:25" s="17" customFormat="1" ht="12.75" customHeight="1" x14ac:dyDescent="0.4">
      <c r="R385" s="1"/>
      <c r="S385" s="1"/>
      <c r="T385" s="1"/>
      <c r="U385" s="1"/>
      <c r="V385" s="1"/>
      <c r="W385" s="1"/>
      <c r="X385" s="1"/>
      <c r="Y385" s="1"/>
    </row>
    <row r="386" spans="18:25" s="17" customFormat="1" ht="12.75" customHeight="1" x14ac:dyDescent="0.4">
      <c r="R386" s="1"/>
      <c r="S386" s="1"/>
      <c r="T386" s="1"/>
      <c r="U386" s="1"/>
      <c r="V386" s="1"/>
      <c r="W386" s="1"/>
      <c r="X386" s="1"/>
      <c r="Y386" s="1"/>
    </row>
    <row r="387" spans="18:25" s="17" customFormat="1" ht="12.75" customHeight="1" x14ac:dyDescent="0.4">
      <c r="R387" s="1"/>
      <c r="S387" s="1"/>
      <c r="T387" s="1"/>
      <c r="U387" s="1"/>
      <c r="V387" s="1"/>
      <c r="W387" s="1"/>
      <c r="X387" s="1"/>
      <c r="Y387" s="1"/>
    </row>
    <row r="388" spans="18:25" s="17" customFormat="1" ht="12.75" customHeight="1" x14ac:dyDescent="0.4">
      <c r="R388" s="1"/>
      <c r="S388" s="1"/>
      <c r="T388" s="1"/>
      <c r="U388" s="1"/>
      <c r="V388" s="1"/>
      <c r="W388" s="1"/>
      <c r="X388" s="1"/>
      <c r="Y388" s="1"/>
    </row>
    <row r="389" spans="18:25" s="17" customFormat="1" ht="12.75" customHeight="1" x14ac:dyDescent="0.4">
      <c r="R389" s="1"/>
      <c r="S389" s="1"/>
      <c r="T389" s="1"/>
      <c r="U389" s="1"/>
      <c r="V389" s="1"/>
      <c r="W389" s="1"/>
      <c r="X389" s="1"/>
      <c r="Y389" s="1"/>
    </row>
    <row r="390" spans="18:25" s="17" customFormat="1" ht="12.75" customHeight="1" x14ac:dyDescent="0.4">
      <c r="R390" s="1"/>
      <c r="S390" s="1"/>
      <c r="T390" s="1"/>
      <c r="U390" s="1"/>
      <c r="V390" s="1"/>
      <c r="W390" s="1"/>
      <c r="X390" s="1"/>
      <c r="Y390" s="1"/>
    </row>
    <row r="391" spans="18:25" s="17" customFormat="1" ht="12.75" customHeight="1" x14ac:dyDescent="0.4">
      <c r="R391" s="1"/>
      <c r="S391" s="1"/>
      <c r="T391" s="1"/>
      <c r="U391" s="1"/>
      <c r="V391" s="1"/>
      <c r="W391" s="1"/>
      <c r="X391" s="1"/>
      <c r="Y391" s="1"/>
    </row>
    <row r="392" spans="18:25" s="17" customFormat="1" ht="12.75" customHeight="1" x14ac:dyDescent="0.4">
      <c r="R392" s="1"/>
      <c r="S392" s="1"/>
      <c r="T392" s="1"/>
      <c r="U392" s="1"/>
      <c r="V392" s="1"/>
      <c r="W392" s="1"/>
      <c r="X392" s="1"/>
      <c r="Y392" s="1"/>
    </row>
    <row r="393" spans="18:25" s="17" customFormat="1" ht="12.75" customHeight="1" x14ac:dyDescent="0.4">
      <c r="R393" s="1"/>
      <c r="S393" s="1"/>
      <c r="T393" s="1"/>
      <c r="U393" s="1"/>
      <c r="V393" s="1"/>
      <c r="W393" s="1"/>
      <c r="X393" s="1"/>
      <c r="Y393" s="1"/>
    </row>
    <row r="394" spans="18:25" s="17" customFormat="1" ht="12.75" customHeight="1" x14ac:dyDescent="0.4">
      <c r="R394" s="1"/>
      <c r="S394" s="1"/>
      <c r="T394" s="1"/>
      <c r="U394" s="1"/>
      <c r="V394" s="1"/>
      <c r="W394" s="1"/>
      <c r="X394" s="1"/>
      <c r="Y394" s="1"/>
    </row>
    <row r="395" spans="18:25" s="17" customFormat="1" ht="12.75" customHeight="1" x14ac:dyDescent="0.4">
      <c r="R395" s="1"/>
      <c r="S395" s="1"/>
      <c r="T395" s="1"/>
      <c r="U395" s="1"/>
      <c r="V395" s="1"/>
      <c r="W395" s="1"/>
      <c r="X395" s="1"/>
      <c r="Y395" s="1"/>
    </row>
    <row r="396" spans="18:25" s="17" customFormat="1" ht="12.75" customHeight="1" x14ac:dyDescent="0.4">
      <c r="R396" s="1"/>
      <c r="S396" s="1"/>
      <c r="T396" s="1"/>
      <c r="U396" s="1"/>
      <c r="V396" s="1"/>
      <c r="W396" s="1"/>
      <c r="X396" s="1"/>
      <c r="Y396" s="1"/>
    </row>
    <row r="397" spans="18:25" s="17" customFormat="1" ht="12.75" customHeight="1" x14ac:dyDescent="0.4">
      <c r="R397" s="1"/>
      <c r="S397" s="1"/>
      <c r="T397" s="1"/>
      <c r="U397" s="1"/>
      <c r="V397" s="1"/>
      <c r="W397" s="1"/>
      <c r="X397" s="1"/>
      <c r="Y397" s="1"/>
    </row>
    <row r="398" spans="18:25" s="17" customFormat="1" ht="12.75" customHeight="1" x14ac:dyDescent="0.4">
      <c r="R398" s="1"/>
      <c r="S398" s="1"/>
      <c r="T398" s="1"/>
      <c r="U398" s="1"/>
      <c r="V398" s="1"/>
      <c r="W398" s="1"/>
      <c r="X398" s="1"/>
      <c r="Y398" s="1"/>
    </row>
    <row r="399" spans="18:25" s="17" customFormat="1" ht="12.75" customHeight="1" x14ac:dyDescent="0.4">
      <c r="R399" s="1"/>
      <c r="S399" s="1"/>
      <c r="T399" s="1"/>
      <c r="U399" s="1"/>
      <c r="V399" s="1"/>
      <c r="W399" s="1"/>
      <c r="X399" s="1"/>
      <c r="Y399" s="1"/>
    </row>
    <row r="400" spans="18:25" s="17" customFormat="1" ht="12.75" customHeight="1" x14ac:dyDescent="0.4">
      <c r="R400" s="1"/>
      <c r="S400" s="1"/>
      <c r="T400" s="1"/>
      <c r="U400" s="1"/>
      <c r="V400" s="1"/>
      <c r="W400" s="1"/>
      <c r="X400" s="1"/>
      <c r="Y400" s="1"/>
    </row>
    <row r="401" spans="18:25" s="17" customFormat="1" ht="12.75" customHeight="1" x14ac:dyDescent="0.4">
      <c r="R401" s="1"/>
      <c r="S401" s="1"/>
      <c r="T401" s="1"/>
      <c r="U401" s="1"/>
      <c r="V401" s="1"/>
      <c r="W401" s="1"/>
      <c r="X401" s="1"/>
      <c r="Y401" s="1"/>
    </row>
    <row r="402" spans="18:25" s="17" customFormat="1" ht="12.75" customHeight="1" x14ac:dyDescent="0.4">
      <c r="R402" s="1"/>
      <c r="S402" s="1"/>
      <c r="T402" s="1"/>
      <c r="U402" s="1"/>
      <c r="V402" s="1"/>
      <c r="W402" s="1"/>
      <c r="X402" s="1"/>
      <c r="Y402" s="1"/>
    </row>
    <row r="403" spans="18:25" s="17" customFormat="1" ht="12.75" customHeight="1" x14ac:dyDescent="0.4">
      <c r="R403" s="1"/>
      <c r="S403" s="1"/>
      <c r="T403" s="1"/>
      <c r="U403" s="1"/>
      <c r="V403" s="1"/>
      <c r="W403" s="1"/>
      <c r="X403" s="1"/>
      <c r="Y403" s="1"/>
    </row>
    <row r="404" spans="18:25" s="17" customFormat="1" ht="12.75" customHeight="1" x14ac:dyDescent="0.4">
      <c r="R404" s="1"/>
      <c r="S404" s="1"/>
      <c r="T404" s="1"/>
      <c r="U404" s="1"/>
      <c r="V404" s="1"/>
      <c r="W404" s="1"/>
      <c r="X404" s="1"/>
      <c r="Y404" s="1"/>
    </row>
    <row r="405" spans="18:25" s="17" customFormat="1" ht="12.75" customHeight="1" x14ac:dyDescent="0.4">
      <c r="R405" s="1"/>
      <c r="S405" s="1"/>
      <c r="T405" s="1"/>
      <c r="U405" s="1"/>
      <c r="V405" s="1"/>
      <c r="W405" s="1"/>
      <c r="X405" s="1"/>
      <c r="Y405" s="1"/>
    </row>
    <row r="406" spans="18:25" s="17" customFormat="1" ht="12.75" customHeight="1" x14ac:dyDescent="0.4">
      <c r="R406" s="1"/>
      <c r="S406" s="1"/>
      <c r="T406" s="1"/>
      <c r="U406" s="1"/>
      <c r="V406" s="1"/>
      <c r="W406" s="1"/>
      <c r="X406" s="1"/>
      <c r="Y406" s="1"/>
    </row>
    <row r="407" spans="18:25" s="17" customFormat="1" ht="12.75" customHeight="1" x14ac:dyDescent="0.4">
      <c r="R407" s="1"/>
      <c r="S407" s="1"/>
      <c r="T407" s="1"/>
      <c r="U407" s="1"/>
      <c r="V407" s="1"/>
      <c r="W407" s="1"/>
      <c r="X407" s="1"/>
      <c r="Y407" s="1"/>
    </row>
    <row r="408" spans="18:25" s="17" customFormat="1" ht="12.75" customHeight="1" x14ac:dyDescent="0.4">
      <c r="R408" s="1"/>
      <c r="S408" s="1"/>
      <c r="T408" s="1"/>
      <c r="U408" s="1"/>
      <c r="V408" s="1"/>
      <c r="W408" s="1"/>
      <c r="X408" s="1"/>
      <c r="Y408" s="1"/>
    </row>
    <row r="409" spans="18:25" s="17" customFormat="1" ht="12.75" customHeight="1" x14ac:dyDescent="0.4">
      <c r="R409" s="1"/>
      <c r="S409" s="1"/>
      <c r="T409" s="1"/>
      <c r="U409" s="1"/>
      <c r="V409" s="1"/>
      <c r="W409" s="1"/>
      <c r="X409" s="1"/>
      <c r="Y409" s="1"/>
    </row>
    <row r="410" spans="18:25" s="17" customFormat="1" ht="12.75" customHeight="1" x14ac:dyDescent="0.4">
      <c r="R410" s="1"/>
      <c r="S410" s="1"/>
      <c r="T410" s="1"/>
      <c r="U410" s="1"/>
      <c r="V410" s="1"/>
      <c r="W410" s="1"/>
      <c r="X410" s="1"/>
      <c r="Y410" s="1"/>
    </row>
    <row r="411" spans="18:25" s="17" customFormat="1" ht="12.75" customHeight="1" x14ac:dyDescent="0.4">
      <c r="R411" s="1"/>
      <c r="S411" s="1"/>
      <c r="T411" s="1"/>
      <c r="U411" s="1"/>
      <c r="V411" s="1"/>
      <c r="W411" s="1"/>
      <c r="X411" s="1"/>
      <c r="Y411" s="1"/>
    </row>
    <row r="412" spans="18:25" s="17" customFormat="1" ht="12.75" customHeight="1" x14ac:dyDescent="0.4">
      <c r="R412" s="1"/>
      <c r="S412" s="1"/>
      <c r="T412" s="1"/>
      <c r="U412" s="1"/>
      <c r="V412" s="1"/>
      <c r="W412" s="1"/>
      <c r="X412" s="1"/>
      <c r="Y412" s="1"/>
    </row>
    <row r="413" spans="18:25" s="17" customFormat="1" ht="12.75" customHeight="1" x14ac:dyDescent="0.4">
      <c r="R413" s="1"/>
      <c r="S413" s="1"/>
      <c r="T413" s="1"/>
      <c r="U413" s="1"/>
      <c r="V413" s="1"/>
      <c r="W413" s="1"/>
      <c r="X413" s="1"/>
      <c r="Y413" s="1"/>
    </row>
    <row r="414" spans="18:25" s="17" customFormat="1" ht="12.75" customHeight="1" x14ac:dyDescent="0.4">
      <c r="R414" s="1"/>
      <c r="S414" s="1"/>
      <c r="T414" s="1"/>
      <c r="U414" s="1"/>
      <c r="V414" s="1"/>
      <c r="W414" s="1"/>
      <c r="X414" s="1"/>
      <c r="Y414" s="1"/>
    </row>
    <row r="415" spans="18:25" s="17" customFormat="1" ht="12.75" customHeight="1" x14ac:dyDescent="0.4">
      <c r="R415" s="1"/>
      <c r="S415" s="1"/>
      <c r="T415" s="1"/>
      <c r="U415" s="1"/>
      <c r="V415" s="1"/>
      <c r="W415" s="1"/>
      <c r="X415" s="1"/>
      <c r="Y415" s="1"/>
    </row>
    <row r="416" spans="18:25" s="17" customFormat="1" ht="12.75" customHeight="1" x14ac:dyDescent="0.4">
      <c r="R416" s="1"/>
      <c r="S416" s="1"/>
      <c r="T416" s="1"/>
      <c r="U416" s="1"/>
      <c r="V416" s="1"/>
      <c r="W416" s="1"/>
      <c r="X416" s="1"/>
      <c r="Y416" s="1"/>
    </row>
    <row r="417" spans="18:25" s="17" customFormat="1" ht="12.75" customHeight="1" x14ac:dyDescent="0.4">
      <c r="R417" s="1"/>
      <c r="S417" s="1"/>
      <c r="T417" s="1"/>
      <c r="U417" s="1"/>
      <c r="V417" s="1"/>
      <c r="W417" s="1"/>
      <c r="X417" s="1"/>
      <c r="Y417" s="1"/>
    </row>
    <row r="418" spans="18:25" s="17" customFormat="1" ht="12.75" customHeight="1" x14ac:dyDescent="0.4">
      <c r="R418" s="1"/>
      <c r="S418" s="1"/>
      <c r="T418" s="1"/>
      <c r="U418" s="1"/>
      <c r="V418" s="1"/>
      <c r="W418" s="1"/>
      <c r="X418" s="1"/>
      <c r="Y418" s="1"/>
    </row>
    <row r="419" spans="18:25" s="17" customFormat="1" ht="12.75" customHeight="1" x14ac:dyDescent="0.4">
      <c r="R419" s="1"/>
      <c r="S419" s="1"/>
      <c r="T419" s="1"/>
      <c r="U419" s="1"/>
      <c r="V419" s="1"/>
      <c r="W419" s="1"/>
      <c r="X419" s="1"/>
      <c r="Y419" s="1"/>
    </row>
    <row r="420" spans="18:25" s="17" customFormat="1" ht="12.75" customHeight="1" x14ac:dyDescent="0.4">
      <c r="R420" s="1"/>
      <c r="S420" s="1"/>
      <c r="T420" s="1"/>
      <c r="U420" s="1"/>
      <c r="V420" s="1"/>
      <c r="W420" s="1"/>
      <c r="X420" s="1"/>
      <c r="Y420" s="1"/>
    </row>
    <row r="421" spans="18:25" s="17" customFormat="1" ht="12.75" customHeight="1" x14ac:dyDescent="0.4">
      <c r="R421" s="1"/>
      <c r="S421" s="1"/>
      <c r="T421" s="1"/>
      <c r="U421" s="1"/>
      <c r="V421" s="1"/>
      <c r="W421" s="1"/>
      <c r="X421" s="1"/>
      <c r="Y421" s="1"/>
    </row>
    <row r="422" spans="18:25" s="17" customFormat="1" ht="12.75" customHeight="1" x14ac:dyDescent="0.4">
      <c r="R422" s="1"/>
      <c r="S422" s="1"/>
      <c r="T422" s="1"/>
      <c r="U422" s="1"/>
      <c r="V422" s="1"/>
      <c r="W422" s="1"/>
      <c r="X422" s="1"/>
      <c r="Y422" s="1"/>
    </row>
    <row r="423" spans="18:25" s="17" customFormat="1" ht="12.75" customHeight="1" x14ac:dyDescent="0.4">
      <c r="R423" s="1"/>
      <c r="S423" s="1"/>
      <c r="T423" s="1"/>
      <c r="U423" s="1"/>
      <c r="V423" s="1"/>
      <c r="W423" s="1"/>
      <c r="X423" s="1"/>
      <c r="Y423" s="1"/>
    </row>
    <row r="424" spans="18:25" s="17" customFormat="1" ht="12.75" customHeight="1" x14ac:dyDescent="0.4">
      <c r="R424" s="1"/>
      <c r="S424" s="1"/>
      <c r="T424" s="1"/>
      <c r="U424" s="1"/>
      <c r="V424" s="1"/>
      <c r="W424" s="1"/>
      <c r="X424" s="1"/>
      <c r="Y424" s="1"/>
    </row>
    <row r="425" spans="18:25" s="17" customFormat="1" ht="12.75" customHeight="1" x14ac:dyDescent="0.4">
      <c r="R425" s="1"/>
      <c r="S425" s="1"/>
      <c r="T425" s="1"/>
      <c r="U425" s="1"/>
      <c r="V425" s="1"/>
      <c r="W425" s="1"/>
      <c r="X425" s="1"/>
      <c r="Y425" s="1"/>
    </row>
    <row r="426" spans="18:25" s="17" customFormat="1" ht="12.75" customHeight="1" x14ac:dyDescent="0.4">
      <c r="R426" s="1"/>
      <c r="S426" s="1"/>
      <c r="T426" s="1"/>
      <c r="U426" s="1"/>
      <c r="V426" s="1"/>
      <c r="W426" s="1"/>
      <c r="X426" s="1"/>
      <c r="Y426" s="1"/>
    </row>
    <row r="427" spans="18:25" s="17" customFormat="1" ht="12.75" customHeight="1" x14ac:dyDescent="0.4">
      <c r="R427" s="1"/>
      <c r="S427" s="1"/>
      <c r="T427" s="1"/>
      <c r="U427" s="1"/>
      <c r="V427" s="1"/>
      <c r="W427" s="1"/>
      <c r="X427" s="1"/>
      <c r="Y427" s="1"/>
    </row>
    <row r="428" spans="18:25" s="17" customFormat="1" ht="12.75" customHeight="1" x14ac:dyDescent="0.4">
      <c r="R428" s="1"/>
      <c r="S428" s="1"/>
      <c r="T428" s="1"/>
      <c r="U428" s="1"/>
      <c r="V428" s="1"/>
      <c r="W428" s="1"/>
      <c r="X428" s="1"/>
      <c r="Y428" s="1"/>
    </row>
    <row r="429" spans="18:25" s="17" customFormat="1" ht="12.75" customHeight="1" x14ac:dyDescent="0.4">
      <c r="R429" s="1"/>
      <c r="S429" s="1"/>
      <c r="T429" s="1"/>
      <c r="U429" s="1"/>
      <c r="V429" s="1"/>
      <c r="W429" s="1"/>
      <c r="X429" s="1"/>
      <c r="Y429" s="1"/>
    </row>
    <row r="430" spans="18:25" s="17" customFormat="1" ht="12.75" customHeight="1" x14ac:dyDescent="0.4">
      <c r="R430" s="1"/>
      <c r="S430" s="1"/>
      <c r="T430" s="1"/>
      <c r="U430" s="1"/>
      <c r="V430" s="1"/>
      <c r="W430" s="1"/>
      <c r="X430" s="1"/>
      <c r="Y430" s="1"/>
    </row>
    <row r="431" spans="18:25" s="17" customFormat="1" ht="12.75" customHeight="1" x14ac:dyDescent="0.4">
      <c r="R431" s="1"/>
      <c r="S431" s="1"/>
      <c r="T431" s="1"/>
      <c r="U431" s="1"/>
      <c r="V431" s="1"/>
      <c r="W431" s="1"/>
      <c r="X431" s="1"/>
      <c r="Y431" s="1"/>
    </row>
    <row r="432" spans="18:25" s="17" customFormat="1" ht="12.75" customHeight="1" x14ac:dyDescent="0.4">
      <c r="R432" s="1"/>
      <c r="S432" s="1"/>
      <c r="T432" s="1"/>
      <c r="U432" s="1"/>
      <c r="V432" s="1"/>
      <c r="W432" s="1"/>
      <c r="X432" s="1"/>
      <c r="Y432" s="1"/>
    </row>
    <row r="433" spans="18:25" s="17" customFormat="1" ht="12.75" customHeight="1" x14ac:dyDescent="0.4">
      <c r="R433" s="1"/>
      <c r="S433" s="1"/>
      <c r="T433" s="1"/>
      <c r="U433" s="1"/>
      <c r="V433" s="1"/>
      <c r="W433" s="1"/>
      <c r="X433" s="1"/>
      <c r="Y433" s="1"/>
    </row>
    <row r="434" spans="18:25" s="17" customFormat="1" ht="12.75" customHeight="1" x14ac:dyDescent="0.4">
      <c r="R434" s="1"/>
      <c r="S434" s="1"/>
      <c r="T434" s="1"/>
      <c r="U434" s="1"/>
      <c r="V434" s="1"/>
      <c r="W434" s="1"/>
      <c r="X434" s="1"/>
      <c r="Y434" s="1"/>
    </row>
    <row r="435" spans="18:25" s="17" customFormat="1" ht="12.75" customHeight="1" x14ac:dyDescent="0.4">
      <c r="R435" s="1"/>
      <c r="S435" s="1"/>
      <c r="T435" s="1"/>
      <c r="U435" s="1"/>
      <c r="V435" s="1"/>
      <c r="W435" s="1"/>
      <c r="X435" s="1"/>
      <c r="Y435" s="1"/>
    </row>
    <row r="436" spans="18:25" s="17" customFormat="1" ht="12.75" customHeight="1" x14ac:dyDescent="0.4">
      <c r="R436" s="1"/>
      <c r="S436" s="1"/>
      <c r="T436" s="1"/>
      <c r="U436" s="1"/>
      <c r="V436" s="1"/>
      <c r="W436" s="1"/>
      <c r="X436" s="1"/>
      <c r="Y436" s="1"/>
    </row>
    <row r="437" spans="18:25" s="17" customFormat="1" ht="12.75" customHeight="1" x14ac:dyDescent="0.4">
      <c r="R437" s="1"/>
      <c r="S437" s="1"/>
      <c r="T437" s="1"/>
      <c r="U437" s="1"/>
      <c r="V437" s="1"/>
      <c r="W437" s="1"/>
      <c r="X437" s="1"/>
      <c r="Y437" s="1"/>
    </row>
    <row r="438" spans="18:25" s="17" customFormat="1" ht="12.75" customHeight="1" x14ac:dyDescent="0.4">
      <c r="R438" s="1"/>
      <c r="S438" s="1"/>
      <c r="T438" s="1"/>
      <c r="U438" s="1"/>
      <c r="V438" s="1"/>
      <c r="W438" s="1"/>
      <c r="X438" s="1"/>
      <c r="Y438" s="1"/>
    </row>
    <row r="439" spans="18:25" s="17" customFormat="1" ht="12.75" customHeight="1" x14ac:dyDescent="0.4">
      <c r="R439" s="1"/>
      <c r="S439" s="1"/>
      <c r="T439" s="1"/>
      <c r="U439" s="1"/>
      <c r="V439" s="1"/>
      <c r="W439" s="1"/>
      <c r="X439" s="1"/>
      <c r="Y439" s="1"/>
    </row>
    <row r="440" spans="18:25" s="17" customFormat="1" ht="12.75" customHeight="1" x14ac:dyDescent="0.4">
      <c r="R440" s="1"/>
      <c r="S440" s="1"/>
      <c r="T440" s="1"/>
      <c r="U440" s="1"/>
      <c r="V440" s="1"/>
      <c r="W440" s="1"/>
      <c r="X440" s="1"/>
      <c r="Y440" s="1"/>
    </row>
    <row r="441" spans="18:25" s="17" customFormat="1" ht="12.75" customHeight="1" x14ac:dyDescent="0.4">
      <c r="R441" s="1"/>
      <c r="S441" s="1"/>
      <c r="T441" s="1"/>
      <c r="U441" s="1"/>
      <c r="V441" s="1"/>
      <c r="W441" s="1"/>
      <c r="X441" s="1"/>
      <c r="Y441" s="1"/>
    </row>
    <row r="442" spans="18:25" s="17" customFormat="1" ht="12.75" customHeight="1" x14ac:dyDescent="0.4">
      <c r="R442" s="1"/>
      <c r="S442" s="1"/>
      <c r="T442" s="1"/>
      <c r="U442" s="1"/>
      <c r="V442" s="1"/>
      <c r="W442" s="1"/>
      <c r="X442" s="1"/>
      <c r="Y442" s="1"/>
    </row>
    <row r="443" spans="18:25" s="17" customFormat="1" ht="12.75" customHeight="1" x14ac:dyDescent="0.4">
      <c r="R443" s="1"/>
      <c r="S443" s="1"/>
      <c r="T443" s="1"/>
      <c r="U443" s="1"/>
      <c r="V443" s="1"/>
      <c r="W443" s="1"/>
      <c r="X443" s="1"/>
      <c r="Y443" s="1"/>
    </row>
    <row r="444" spans="18:25" s="17" customFormat="1" ht="12.75" customHeight="1" x14ac:dyDescent="0.4">
      <c r="R444" s="1"/>
      <c r="S444" s="1"/>
      <c r="T444" s="1"/>
      <c r="U444" s="1"/>
      <c r="V444" s="1"/>
      <c r="W444" s="1"/>
      <c r="X444" s="1"/>
      <c r="Y444" s="1"/>
    </row>
    <row r="445" spans="18:25" s="17" customFormat="1" ht="12.75" customHeight="1" x14ac:dyDescent="0.4">
      <c r="R445" s="1"/>
      <c r="S445" s="1"/>
      <c r="T445" s="1"/>
      <c r="U445" s="1"/>
      <c r="V445" s="1"/>
      <c r="W445" s="1"/>
      <c r="X445" s="1"/>
      <c r="Y445" s="1"/>
    </row>
    <row r="446" spans="18:25" s="17" customFormat="1" ht="12.75" customHeight="1" x14ac:dyDescent="0.4">
      <c r="R446" s="1"/>
      <c r="S446" s="1"/>
      <c r="T446" s="1"/>
      <c r="U446" s="1"/>
      <c r="V446" s="1"/>
      <c r="W446" s="1"/>
      <c r="X446" s="1"/>
      <c r="Y446" s="1"/>
    </row>
    <row r="447" spans="18:25" s="17" customFormat="1" ht="12.75" customHeight="1" x14ac:dyDescent="0.4">
      <c r="R447" s="1"/>
      <c r="S447" s="1"/>
      <c r="T447" s="1"/>
      <c r="U447" s="1"/>
      <c r="V447" s="1"/>
      <c r="W447" s="1"/>
      <c r="X447" s="1"/>
      <c r="Y447" s="1"/>
    </row>
    <row r="448" spans="18:25" s="17" customFormat="1" ht="12.75" customHeight="1" x14ac:dyDescent="0.4">
      <c r="R448" s="1"/>
      <c r="S448" s="1"/>
      <c r="T448" s="1"/>
      <c r="U448" s="1"/>
      <c r="V448" s="1"/>
      <c r="W448" s="1"/>
      <c r="X448" s="1"/>
      <c r="Y448" s="1"/>
    </row>
    <row r="449" spans="18:25" s="17" customFormat="1" ht="12.75" customHeight="1" x14ac:dyDescent="0.4">
      <c r="R449" s="1"/>
      <c r="S449" s="1"/>
      <c r="T449" s="1"/>
      <c r="U449" s="1"/>
      <c r="V449" s="1"/>
      <c r="W449" s="1"/>
      <c r="X449" s="1"/>
      <c r="Y449" s="1"/>
    </row>
    <row r="450" spans="18:25" s="17" customFormat="1" ht="12.75" customHeight="1" x14ac:dyDescent="0.4">
      <c r="R450" s="1"/>
      <c r="S450" s="1"/>
      <c r="T450" s="1"/>
      <c r="U450" s="1"/>
      <c r="V450" s="1"/>
      <c r="W450" s="1"/>
      <c r="X450" s="1"/>
      <c r="Y450" s="1"/>
    </row>
    <row r="451" spans="18:25" s="17" customFormat="1" ht="12.75" customHeight="1" x14ac:dyDescent="0.4">
      <c r="R451" s="1"/>
      <c r="S451" s="1"/>
      <c r="T451" s="1"/>
      <c r="U451" s="1"/>
      <c r="V451" s="1"/>
      <c r="W451" s="1"/>
      <c r="X451" s="1"/>
      <c r="Y451" s="1"/>
    </row>
    <row r="452" spans="18:25" s="17" customFormat="1" ht="12.75" customHeight="1" x14ac:dyDescent="0.4">
      <c r="R452" s="1"/>
      <c r="S452" s="1"/>
      <c r="T452" s="1"/>
      <c r="U452" s="1"/>
      <c r="V452" s="1"/>
      <c r="W452" s="1"/>
      <c r="X452" s="1"/>
      <c r="Y452" s="1"/>
    </row>
    <row r="453" spans="18:25" s="17" customFormat="1" ht="12.75" customHeight="1" x14ac:dyDescent="0.4">
      <c r="R453" s="1"/>
      <c r="S453" s="1"/>
      <c r="T453" s="1"/>
      <c r="U453" s="1"/>
      <c r="V453" s="1"/>
      <c r="W453" s="1"/>
      <c r="X453" s="1"/>
      <c r="Y453" s="1"/>
    </row>
    <row r="454" spans="18:25" s="17" customFormat="1" ht="12.75" customHeight="1" x14ac:dyDescent="0.4">
      <c r="R454" s="1"/>
      <c r="S454" s="1"/>
      <c r="T454" s="1"/>
      <c r="U454" s="1"/>
      <c r="V454" s="1"/>
      <c r="W454" s="1"/>
      <c r="X454" s="1"/>
      <c r="Y454" s="1"/>
    </row>
    <row r="455" spans="18:25" s="17" customFormat="1" ht="12.75" customHeight="1" x14ac:dyDescent="0.4">
      <c r="R455" s="1"/>
      <c r="S455" s="1"/>
      <c r="T455" s="1"/>
      <c r="U455" s="1"/>
      <c r="V455" s="1"/>
      <c r="W455" s="1"/>
      <c r="X455" s="1"/>
      <c r="Y455" s="1"/>
    </row>
    <row r="456" spans="18:25" s="17" customFormat="1" ht="12.75" customHeight="1" x14ac:dyDescent="0.4">
      <c r="R456" s="1"/>
      <c r="S456" s="1"/>
      <c r="T456" s="1"/>
      <c r="U456" s="1"/>
      <c r="V456" s="1"/>
      <c r="W456" s="1"/>
      <c r="X456" s="1"/>
      <c r="Y456" s="1"/>
    </row>
    <row r="457" spans="18:25" s="17" customFormat="1" ht="12.75" customHeight="1" x14ac:dyDescent="0.4">
      <c r="R457" s="1"/>
      <c r="S457" s="1"/>
      <c r="T457" s="1"/>
      <c r="U457" s="1"/>
      <c r="V457" s="1"/>
      <c r="W457" s="1"/>
      <c r="X457" s="1"/>
      <c r="Y457" s="1"/>
    </row>
    <row r="458" spans="18:25" s="17" customFormat="1" ht="12.75" customHeight="1" x14ac:dyDescent="0.4">
      <c r="R458" s="1"/>
      <c r="S458" s="1"/>
      <c r="T458" s="1"/>
      <c r="U458" s="1"/>
      <c r="V458" s="1"/>
      <c r="W458" s="1"/>
      <c r="X458" s="1"/>
      <c r="Y458" s="1"/>
    </row>
    <row r="459" spans="18:25" s="17" customFormat="1" ht="12.75" customHeight="1" x14ac:dyDescent="0.4">
      <c r="R459" s="1"/>
      <c r="S459" s="1"/>
      <c r="T459" s="1"/>
      <c r="U459" s="1"/>
      <c r="V459" s="1"/>
      <c r="W459" s="1"/>
      <c r="X459" s="1"/>
      <c r="Y459" s="1"/>
    </row>
    <row r="460" spans="18:25" s="17" customFormat="1" ht="12.75" customHeight="1" x14ac:dyDescent="0.4">
      <c r="R460" s="1"/>
      <c r="S460" s="1"/>
      <c r="T460" s="1"/>
      <c r="U460" s="1"/>
      <c r="V460" s="1"/>
      <c r="W460" s="1"/>
      <c r="X460" s="1"/>
      <c r="Y460" s="1"/>
    </row>
    <row r="461" spans="18:25" s="17" customFormat="1" ht="12.75" customHeight="1" x14ac:dyDescent="0.4">
      <c r="R461" s="1"/>
      <c r="S461" s="1"/>
      <c r="T461" s="1"/>
      <c r="U461" s="1"/>
      <c r="V461" s="1"/>
      <c r="W461" s="1"/>
      <c r="X461" s="1"/>
      <c r="Y461" s="1"/>
    </row>
    <row r="462" spans="18:25" s="17" customFormat="1" ht="12.75" customHeight="1" x14ac:dyDescent="0.4">
      <c r="R462" s="1"/>
      <c r="S462" s="1"/>
      <c r="T462" s="1"/>
      <c r="U462" s="1"/>
      <c r="V462" s="1"/>
      <c r="W462" s="1"/>
      <c r="X462" s="1"/>
      <c r="Y462" s="1"/>
    </row>
    <row r="463" spans="18:25" s="17" customFormat="1" ht="12.75" customHeight="1" x14ac:dyDescent="0.4">
      <c r="R463" s="1"/>
      <c r="S463" s="1"/>
      <c r="T463" s="1"/>
      <c r="U463" s="1"/>
      <c r="V463" s="1"/>
      <c r="W463" s="1"/>
      <c r="X463" s="1"/>
      <c r="Y463" s="1"/>
    </row>
    <row r="464" spans="18:25" s="17" customFormat="1" ht="12.75" customHeight="1" x14ac:dyDescent="0.4">
      <c r="R464" s="1"/>
      <c r="S464" s="1"/>
      <c r="T464" s="1"/>
      <c r="U464" s="1"/>
      <c r="V464" s="1"/>
      <c r="W464" s="1"/>
      <c r="X464" s="1"/>
      <c r="Y464" s="1"/>
    </row>
    <row r="465" spans="18:25" s="17" customFormat="1" ht="12.75" customHeight="1" x14ac:dyDescent="0.4">
      <c r="R465" s="1"/>
      <c r="S465" s="1"/>
      <c r="T465" s="1"/>
      <c r="U465" s="1"/>
      <c r="V465" s="1"/>
      <c r="W465" s="1"/>
      <c r="X465" s="1"/>
      <c r="Y465" s="1"/>
    </row>
    <row r="466" spans="18:25" s="17" customFormat="1" ht="12.75" customHeight="1" x14ac:dyDescent="0.4">
      <c r="R466" s="1"/>
      <c r="S466" s="1"/>
      <c r="T466" s="1"/>
      <c r="U466" s="1"/>
      <c r="V466" s="1"/>
      <c r="W466" s="1"/>
      <c r="X466" s="1"/>
      <c r="Y466" s="1"/>
    </row>
    <row r="467" spans="18:25" s="17" customFormat="1" ht="12.75" customHeight="1" x14ac:dyDescent="0.4">
      <c r="R467" s="1"/>
      <c r="S467" s="1"/>
      <c r="T467" s="1"/>
      <c r="U467" s="1"/>
      <c r="V467" s="1"/>
      <c r="W467" s="1"/>
      <c r="X467" s="1"/>
      <c r="Y467" s="1"/>
    </row>
    <row r="468" spans="18:25" s="17" customFormat="1" ht="12.75" customHeight="1" x14ac:dyDescent="0.4">
      <c r="R468" s="1"/>
      <c r="S468" s="1"/>
      <c r="T468" s="1"/>
      <c r="U468" s="1"/>
      <c r="V468" s="1"/>
      <c r="W468" s="1"/>
      <c r="X468" s="1"/>
      <c r="Y468" s="1"/>
    </row>
    <row r="469" spans="18:25" s="17" customFormat="1" ht="12.75" customHeight="1" x14ac:dyDescent="0.4">
      <c r="R469" s="1"/>
      <c r="S469" s="1"/>
      <c r="T469" s="1"/>
      <c r="U469" s="1"/>
      <c r="V469" s="1"/>
      <c r="W469" s="1"/>
      <c r="X469" s="1"/>
      <c r="Y469" s="1"/>
    </row>
    <row r="470" spans="18:25" s="17" customFormat="1" ht="12.75" customHeight="1" x14ac:dyDescent="0.4">
      <c r="R470" s="1"/>
      <c r="S470" s="1"/>
      <c r="T470" s="1"/>
      <c r="U470" s="1"/>
      <c r="V470" s="1"/>
      <c r="W470" s="1"/>
      <c r="X470" s="1"/>
      <c r="Y470" s="1"/>
    </row>
    <row r="471" spans="18:25" s="17" customFormat="1" ht="12.75" customHeight="1" x14ac:dyDescent="0.4">
      <c r="R471" s="1"/>
      <c r="S471" s="1"/>
      <c r="T471" s="1"/>
      <c r="U471" s="1"/>
      <c r="V471" s="1"/>
      <c r="W471" s="1"/>
      <c r="X471" s="1"/>
      <c r="Y471" s="1"/>
    </row>
    <row r="472" spans="18:25" s="17" customFormat="1" ht="12.75" customHeight="1" x14ac:dyDescent="0.4">
      <c r="R472" s="1"/>
      <c r="S472" s="1"/>
      <c r="T472" s="1"/>
      <c r="U472" s="1"/>
      <c r="V472" s="1"/>
      <c r="W472" s="1"/>
      <c r="X472" s="1"/>
      <c r="Y472" s="1"/>
    </row>
    <row r="473" spans="18:25" s="17" customFormat="1" ht="12.75" customHeight="1" x14ac:dyDescent="0.4">
      <c r="R473" s="1"/>
      <c r="S473" s="1"/>
      <c r="T473" s="1"/>
      <c r="U473" s="1"/>
      <c r="V473" s="1"/>
      <c r="W473" s="1"/>
      <c r="X473" s="1"/>
      <c r="Y473" s="1"/>
    </row>
    <row r="474" spans="18:25" s="17" customFormat="1" ht="12.75" customHeight="1" x14ac:dyDescent="0.4">
      <c r="R474" s="1"/>
      <c r="S474" s="1"/>
      <c r="T474" s="1"/>
      <c r="U474" s="1"/>
      <c r="V474" s="1"/>
      <c r="W474" s="1"/>
      <c r="X474" s="1"/>
      <c r="Y474" s="1"/>
    </row>
    <row r="475" spans="18:25" s="17" customFormat="1" ht="12.75" customHeight="1" x14ac:dyDescent="0.4">
      <c r="R475" s="1"/>
      <c r="S475" s="1"/>
      <c r="T475" s="1"/>
      <c r="U475" s="1"/>
      <c r="V475" s="1"/>
      <c r="W475" s="1"/>
      <c r="X475" s="1"/>
      <c r="Y475" s="1"/>
    </row>
    <row r="476" spans="18:25" s="17" customFormat="1" ht="12.75" customHeight="1" x14ac:dyDescent="0.4">
      <c r="R476" s="1"/>
      <c r="S476" s="1"/>
      <c r="T476" s="1"/>
      <c r="U476" s="1"/>
      <c r="V476" s="1"/>
      <c r="W476" s="1"/>
      <c r="X476" s="1"/>
      <c r="Y476" s="1"/>
    </row>
    <row r="477" spans="18:25" s="17" customFormat="1" ht="12.75" customHeight="1" x14ac:dyDescent="0.4">
      <c r="R477" s="1"/>
      <c r="S477" s="1"/>
      <c r="T477" s="1"/>
      <c r="U477" s="1"/>
      <c r="V477" s="1"/>
      <c r="W477" s="1"/>
      <c r="X477" s="1"/>
      <c r="Y477" s="1"/>
    </row>
    <row r="478" spans="18:25" s="17" customFormat="1" ht="12.75" customHeight="1" x14ac:dyDescent="0.4">
      <c r="R478" s="1"/>
      <c r="S478" s="1"/>
      <c r="T478" s="1"/>
      <c r="U478" s="1"/>
      <c r="V478" s="1"/>
      <c r="W478" s="1"/>
      <c r="X478" s="1"/>
      <c r="Y478" s="1"/>
    </row>
    <row r="479" spans="18:25" s="17" customFormat="1" ht="12.75" customHeight="1" x14ac:dyDescent="0.4">
      <c r="R479" s="1"/>
      <c r="S479" s="1"/>
      <c r="T479" s="1"/>
      <c r="U479" s="1"/>
      <c r="V479" s="1"/>
      <c r="W479" s="1"/>
      <c r="X479" s="1"/>
      <c r="Y479" s="1"/>
    </row>
    <row r="480" spans="18:25" s="17" customFormat="1" ht="12.75" customHeight="1" x14ac:dyDescent="0.4">
      <c r="R480" s="1"/>
      <c r="S480" s="1"/>
      <c r="T480" s="1"/>
      <c r="U480" s="1"/>
      <c r="V480" s="1"/>
      <c r="W480" s="1"/>
      <c r="X480" s="1"/>
      <c r="Y480" s="1"/>
    </row>
    <row r="481" spans="18:25" s="17" customFormat="1" ht="12.75" customHeight="1" x14ac:dyDescent="0.4">
      <c r="R481" s="1"/>
      <c r="S481" s="1"/>
      <c r="T481" s="1"/>
      <c r="U481" s="1"/>
      <c r="V481" s="1"/>
      <c r="W481" s="1"/>
      <c r="X481" s="1"/>
      <c r="Y481" s="1"/>
    </row>
    <row r="482" spans="18:25" s="17" customFormat="1" ht="12.75" customHeight="1" x14ac:dyDescent="0.4">
      <c r="R482" s="1"/>
      <c r="S482" s="1"/>
      <c r="T482" s="1"/>
      <c r="U482" s="1"/>
      <c r="V482" s="1"/>
      <c r="W482" s="1"/>
      <c r="X482" s="1"/>
      <c r="Y482" s="1"/>
    </row>
    <row r="483" spans="18:25" s="17" customFormat="1" ht="12.75" customHeight="1" x14ac:dyDescent="0.4">
      <c r="R483" s="1"/>
      <c r="S483" s="1"/>
      <c r="T483" s="1"/>
      <c r="U483" s="1"/>
      <c r="V483" s="1"/>
      <c r="W483" s="1"/>
      <c r="X483" s="1"/>
      <c r="Y483" s="1"/>
    </row>
    <row r="484" spans="18:25" s="17" customFormat="1" ht="12.75" customHeight="1" x14ac:dyDescent="0.4">
      <c r="R484" s="1"/>
      <c r="S484" s="1"/>
      <c r="T484" s="1"/>
      <c r="U484" s="1"/>
      <c r="V484" s="1"/>
      <c r="W484" s="1"/>
      <c r="X484" s="1"/>
      <c r="Y484" s="1"/>
    </row>
    <row r="485" spans="18:25" s="17" customFormat="1" ht="12.75" customHeight="1" x14ac:dyDescent="0.4">
      <c r="R485" s="1"/>
      <c r="S485" s="1"/>
      <c r="T485" s="1"/>
      <c r="U485" s="1"/>
      <c r="V485" s="1"/>
      <c r="W485" s="1"/>
      <c r="X485" s="1"/>
      <c r="Y485" s="1"/>
    </row>
    <row r="486" spans="18:25" s="17" customFormat="1" ht="12.75" customHeight="1" x14ac:dyDescent="0.4">
      <c r="R486" s="1"/>
      <c r="S486" s="1"/>
      <c r="T486" s="1"/>
      <c r="U486" s="1"/>
      <c r="V486" s="1"/>
      <c r="W486" s="1"/>
      <c r="X486" s="1"/>
      <c r="Y486" s="1"/>
    </row>
    <row r="487" spans="18:25" s="17" customFormat="1" ht="12.75" customHeight="1" x14ac:dyDescent="0.4">
      <c r="R487" s="1"/>
      <c r="S487" s="1"/>
      <c r="T487" s="1"/>
      <c r="U487" s="1"/>
      <c r="V487" s="1"/>
      <c r="W487" s="1"/>
      <c r="X487" s="1"/>
      <c r="Y487" s="1"/>
    </row>
    <row r="488" spans="18:25" s="17" customFormat="1" ht="12.75" customHeight="1" x14ac:dyDescent="0.4">
      <c r="R488" s="1"/>
      <c r="S488" s="1"/>
      <c r="T488" s="1"/>
      <c r="U488" s="1"/>
      <c r="V488" s="1"/>
      <c r="W488" s="1"/>
      <c r="X488" s="1"/>
      <c r="Y488" s="1"/>
    </row>
    <row r="489" spans="18:25" s="17" customFormat="1" ht="12.75" customHeight="1" x14ac:dyDescent="0.4">
      <c r="R489" s="1"/>
      <c r="S489" s="1"/>
      <c r="T489" s="1"/>
      <c r="U489" s="1"/>
      <c r="V489" s="1"/>
      <c r="W489" s="1"/>
      <c r="X489" s="1"/>
      <c r="Y489" s="1"/>
    </row>
    <row r="490" spans="18:25" s="17" customFormat="1" ht="12.75" customHeight="1" x14ac:dyDescent="0.4">
      <c r="R490" s="1"/>
      <c r="S490" s="1"/>
      <c r="T490" s="1"/>
      <c r="U490" s="1"/>
      <c r="V490" s="1"/>
      <c r="W490" s="1"/>
      <c r="X490" s="1"/>
      <c r="Y490" s="1"/>
    </row>
    <row r="491" spans="18:25" s="17" customFormat="1" ht="12.75" customHeight="1" x14ac:dyDescent="0.4">
      <c r="R491" s="1"/>
      <c r="S491" s="1"/>
      <c r="T491" s="1"/>
      <c r="U491" s="1"/>
      <c r="V491" s="1"/>
      <c r="W491" s="1"/>
      <c r="X491" s="1"/>
      <c r="Y491" s="1"/>
    </row>
    <row r="492" spans="18:25" s="17" customFormat="1" ht="12.75" customHeight="1" x14ac:dyDescent="0.4">
      <c r="R492" s="1"/>
      <c r="S492" s="1"/>
      <c r="T492" s="1"/>
      <c r="U492" s="1"/>
      <c r="V492" s="1"/>
      <c r="W492" s="1"/>
      <c r="X492" s="1"/>
      <c r="Y492" s="1"/>
    </row>
    <row r="493" spans="18:25" s="17" customFormat="1" ht="12.75" customHeight="1" x14ac:dyDescent="0.4">
      <c r="R493" s="1"/>
      <c r="S493" s="1"/>
      <c r="T493" s="1"/>
      <c r="U493" s="1"/>
      <c r="V493" s="1"/>
      <c r="W493" s="1"/>
      <c r="X493" s="1"/>
      <c r="Y493" s="1"/>
    </row>
    <row r="494" spans="18:25" s="17" customFormat="1" ht="12.75" customHeight="1" x14ac:dyDescent="0.4">
      <c r="R494" s="1"/>
      <c r="S494" s="1"/>
      <c r="T494" s="1"/>
      <c r="U494" s="1"/>
      <c r="V494" s="1"/>
      <c r="W494" s="1"/>
      <c r="X494" s="1"/>
      <c r="Y494" s="1"/>
    </row>
    <row r="495" spans="18:25" s="17" customFormat="1" ht="12.75" customHeight="1" x14ac:dyDescent="0.4">
      <c r="R495" s="1"/>
      <c r="S495" s="1"/>
      <c r="T495" s="1"/>
      <c r="U495" s="1"/>
      <c r="V495" s="1"/>
      <c r="W495" s="1"/>
      <c r="X495" s="1"/>
      <c r="Y495" s="1"/>
    </row>
    <row r="496" spans="18:25" s="17" customFormat="1" ht="12.75" customHeight="1" x14ac:dyDescent="0.4">
      <c r="R496" s="1"/>
      <c r="S496" s="1"/>
      <c r="T496" s="1"/>
      <c r="U496" s="1"/>
      <c r="V496" s="1"/>
      <c r="W496" s="1"/>
      <c r="X496" s="1"/>
      <c r="Y496" s="1"/>
    </row>
    <row r="497" spans="18:25" s="17" customFormat="1" ht="12.75" customHeight="1" x14ac:dyDescent="0.4">
      <c r="R497" s="1"/>
      <c r="S497" s="1"/>
      <c r="T497" s="1"/>
      <c r="U497" s="1"/>
      <c r="V497" s="1"/>
      <c r="W497" s="1"/>
      <c r="X497" s="1"/>
      <c r="Y497" s="1"/>
    </row>
    <row r="498" spans="18:25" s="17" customFormat="1" ht="12.75" customHeight="1" x14ac:dyDescent="0.4">
      <c r="R498" s="1"/>
      <c r="S498" s="1"/>
      <c r="T498" s="1"/>
      <c r="U498" s="1"/>
      <c r="V498" s="1"/>
      <c r="W498" s="1"/>
      <c r="X498" s="1"/>
      <c r="Y498" s="1"/>
    </row>
    <row r="499" spans="18:25" s="17" customFormat="1" ht="12.75" customHeight="1" x14ac:dyDescent="0.4">
      <c r="R499" s="1"/>
      <c r="S499" s="1"/>
      <c r="T499" s="1"/>
      <c r="U499" s="1"/>
      <c r="V499" s="1"/>
      <c r="W499" s="1"/>
      <c r="X499" s="1"/>
      <c r="Y499" s="1"/>
    </row>
    <row r="500" spans="18:25" s="17" customFormat="1" ht="12.75" customHeight="1" x14ac:dyDescent="0.4">
      <c r="R500" s="1"/>
      <c r="S500" s="1"/>
      <c r="T500" s="1"/>
      <c r="U500" s="1"/>
      <c r="V500" s="1"/>
      <c r="W500" s="1"/>
      <c r="X500" s="1"/>
      <c r="Y500" s="1"/>
    </row>
    <row r="501" spans="18:25" s="17" customFormat="1" ht="12.75" customHeight="1" x14ac:dyDescent="0.4">
      <c r="R501" s="1"/>
      <c r="S501" s="1"/>
      <c r="T501" s="1"/>
      <c r="U501" s="1"/>
      <c r="V501" s="1"/>
      <c r="W501" s="1"/>
      <c r="X501" s="1"/>
      <c r="Y501" s="1"/>
    </row>
    <row r="502" spans="18:25" s="17" customFormat="1" ht="12.75" customHeight="1" x14ac:dyDescent="0.4">
      <c r="R502" s="1"/>
      <c r="S502" s="1"/>
      <c r="T502" s="1"/>
      <c r="U502" s="1"/>
      <c r="V502" s="1"/>
      <c r="W502" s="1"/>
      <c r="X502" s="1"/>
      <c r="Y502" s="1"/>
    </row>
    <row r="503" spans="18:25" s="17" customFormat="1" ht="12.75" customHeight="1" x14ac:dyDescent="0.4">
      <c r="R503" s="1"/>
      <c r="S503" s="1"/>
      <c r="T503" s="1"/>
      <c r="U503" s="1"/>
      <c r="V503" s="1"/>
      <c r="W503" s="1"/>
      <c r="X503" s="1"/>
      <c r="Y503" s="1"/>
    </row>
    <row r="504" spans="18:25" s="17" customFormat="1" ht="12.75" customHeight="1" x14ac:dyDescent="0.4">
      <c r="R504" s="1"/>
      <c r="S504" s="1"/>
      <c r="T504" s="1"/>
      <c r="U504" s="1"/>
      <c r="V504" s="1"/>
      <c r="W504" s="1"/>
      <c r="X504" s="1"/>
      <c r="Y504" s="1"/>
    </row>
    <row r="505" spans="18:25" s="17" customFormat="1" ht="12.75" customHeight="1" x14ac:dyDescent="0.4">
      <c r="R505" s="1"/>
      <c r="S505" s="1"/>
      <c r="T505" s="1"/>
      <c r="U505" s="1"/>
      <c r="V505" s="1"/>
      <c r="W505" s="1"/>
      <c r="X505" s="1"/>
      <c r="Y505" s="1"/>
    </row>
    <row r="506" spans="18:25" s="17" customFormat="1" ht="12.75" customHeight="1" x14ac:dyDescent="0.4">
      <c r="R506" s="1"/>
      <c r="S506" s="1"/>
      <c r="T506" s="1"/>
      <c r="U506" s="1"/>
      <c r="V506" s="1"/>
      <c r="W506" s="1"/>
      <c r="X506" s="1"/>
      <c r="Y506" s="1"/>
    </row>
    <row r="507" spans="18:25" s="17" customFormat="1" ht="12.75" customHeight="1" x14ac:dyDescent="0.4">
      <c r="R507" s="1"/>
      <c r="S507" s="1"/>
      <c r="T507" s="1"/>
      <c r="U507" s="1"/>
      <c r="V507" s="1"/>
      <c r="W507" s="1"/>
      <c r="X507" s="1"/>
      <c r="Y507" s="1"/>
    </row>
    <row r="508" spans="18:25" s="17" customFormat="1" ht="12.75" customHeight="1" x14ac:dyDescent="0.4">
      <c r="R508" s="1"/>
      <c r="S508" s="1"/>
      <c r="T508" s="1"/>
      <c r="U508" s="1"/>
      <c r="V508" s="1"/>
      <c r="W508" s="1"/>
      <c r="X508" s="1"/>
      <c r="Y508" s="1"/>
    </row>
    <row r="509" spans="18:25" s="17" customFormat="1" ht="12.75" customHeight="1" x14ac:dyDescent="0.4">
      <c r="R509" s="1"/>
      <c r="S509" s="1"/>
      <c r="T509" s="1"/>
      <c r="U509" s="1"/>
      <c r="V509" s="1"/>
      <c r="W509" s="1"/>
      <c r="X509" s="1"/>
      <c r="Y509" s="1"/>
    </row>
    <row r="510" spans="18:25" s="17" customFormat="1" ht="12.75" customHeight="1" x14ac:dyDescent="0.4">
      <c r="R510" s="1"/>
      <c r="S510" s="1"/>
      <c r="T510" s="1"/>
      <c r="U510" s="1"/>
      <c r="V510" s="1"/>
      <c r="W510" s="1"/>
      <c r="X510" s="1"/>
      <c r="Y510" s="1"/>
    </row>
    <row r="511" spans="18:25" s="17" customFormat="1" ht="12.75" customHeight="1" x14ac:dyDescent="0.4">
      <c r="R511" s="1"/>
      <c r="S511" s="1"/>
      <c r="T511" s="1"/>
      <c r="U511" s="1"/>
      <c r="V511" s="1"/>
      <c r="W511" s="1"/>
      <c r="X511" s="1"/>
      <c r="Y511" s="1"/>
    </row>
    <row r="512" spans="18:25" s="17" customFormat="1" ht="12.75" customHeight="1" x14ac:dyDescent="0.4">
      <c r="R512" s="1"/>
      <c r="S512" s="1"/>
      <c r="T512" s="1"/>
      <c r="U512" s="1"/>
      <c r="V512" s="1"/>
      <c r="W512" s="1"/>
      <c r="X512" s="1"/>
      <c r="Y512" s="1"/>
    </row>
    <row r="513" spans="18:25" s="17" customFormat="1" ht="12.75" customHeight="1" x14ac:dyDescent="0.4">
      <c r="R513" s="1"/>
      <c r="S513" s="1"/>
      <c r="T513" s="1"/>
      <c r="U513" s="1"/>
      <c r="V513" s="1"/>
      <c r="W513" s="1"/>
      <c r="X513" s="1"/>
      <c r="Y513" s="1"/>
    </row>
    <row r="514" spans="18:25" s="17" customFormat="1" ht="12.75" customHeight="1" x14ac:dyDescent="0.4">
      <c r="R514" s="1"/>
      <c r="S514" s="1"/>
      <c r="T514" s="1"/>
      <c r="U514" s="1"/>
      <c r="V514" s="1"/>
      <c r="W514" s="1"/>
      <c r="X514" s="1"/>
      <c r="Y514" s="1"/>
    </row>
    <row r="515" spans="18:25" s="17" customFormat="1" ht="12.75" customHeight="1" x14ac:dyDescent="0.4">
      <c r="R515" s="1"/>
      <c r="S515" s="1"/>
      <c r="T515" s="1"/>
      <c r="U515" s="1"/>
      <c r="V515" s="1"/>
      <c r="W515" s="1"/>
      <c r="X515" s="1"/>
      <c r="Y515" s="1"/>
    </row>
    <row r="516" spans="18:25" s="17" customFormat="1" ht="12.75" customHeight="1" x14ac:dyDescent="0.4">
      <c r="R516" s="1"/>
      <c r="S516" s="1"/>
      <c r="T516" s="1"/>
      <c r="U516" s="1"/>
      <c r="V516" s="1"/>
      <c r="W516" s="1"/>
      <c r="X516" s="1"/>
      <c r="Y516" s="1"/>
    </row>
    <row r="517" spans="18:25" s="17" customFormat="1" ht="12.75" customHeight="1" x14ac:dyDescent="0.4">
      <c r="R517" s="1"/>
      <c r="S517" s="1"/>
      <c r="T517" s="1"/>
      <c r="U517" s="1"/>
      <c r="V517" s="1"/>
      <c r="W517" s="1"/>
      <c r="X517" s="1"/>
      <c r="Y517" s="1"/>
    </row>
  </sheetData>
  <mergeCells count="112">
    <mergeCell ref="H5:I5"/>
    <mergeCell ref="J5:M5"/>
    <mergeCell ref="N5:P5"/>
    <mergeCell ref="Q5:T5"/>
    <mergeCell ref="U5:X5"/>
    <mergeCell ref="E6:Q6"/>
    <mergeCell ref="E3:I3"/>
    <mergeCell ref="J3:L3"/>
    <mergeCell ref="M3:P3"/>
    <mergeCell ref="Q3:S3"/>
    <mergeCell ref="T3:X3"/>
    <mergeCell ref="E4:J4"/>
    <mergeCell ref="E14:J14"/>
    <mergeCell ref="H15:I15"/>
    <mergeCell ref="J15:M15"/>
    <mergeCell ref="N15:P15"/>
    <mergeCell ref="Q15:T15"/>
    <mergeCell ref="U15:X15"/>
    <mergeCell ref="F7:L7"/>
    <mergeCell ref="F8:Y9"/>
    <mergeCell ref="F10:M10"/>
    <mergeCell ref="J11:Y11"/>
    <mergeCell ref="E13:I13"/>
    <mergeCell ref="J13:L13"/>
    <mergeCell ref="M13:P13"/>
    <mergeCell ref="Q13:S13"/>
    <mergeCell ref="T13:X13"/>
    <mergeCell ref="E24:J24"/>
    <mergeCell ref="H25:I25"/>
    <mergeCell ref="J25:M25"/>
    <mergeCell ref="N25:P25"/>
    <mergeCell ref="Q25:T25"/>
    <mergeCell ref="U25:X25"/>
    <mergeCell ref="E16:Q16"/>
    <mergeCell ref="F17:L17"/>
    <mergeCell ref="F18:Y19"/>
    <mergeCell ref="F20:M20"/>
    <mergeCell ref="J21:Y21"/>
    <mergeCell ref="E23:I23"/>
    <mergeCell ref="J23:L23"/>
    <mergeCell ref="M23:P23"/>
    <mergeCell ref="Q23:S23"/>
    <mergeCell ref="T23:X23"/>
    <mergeCell ref="E34:J34"/>
    <mergeCell ref="H35:I35"/>
    <mergeCell ref="J35:M35"/>
    <mergeCell ref="N35:P35"/>
    <mergeCell ref="Q35:T35"/>
    <mergeCell ref="U35:X35"/>
    <mergeCell ref="E26:Q26"/>
    <mergeCell ref="F27:L27"/>
    <mergeCell ref="F28:Y29"/>
    <mergeCell ref="F30:M30"/>
    <mergeCell ref="J31:Y31"/>
    <mergeCell ref="E33:I33"/>
    <mergeCell ref="J33:L33"/>
    <mergeCell ref="M33:P33"/>
    <mergeCell ref="Q33:S33"/>
    <mergeCell ref="T33:X33"/>
    <mergeCell ref="E44:J44"/>
    <mergeCell ref="H45:I45"/>
    <mergeCell ref="J45:M45"/>
    <mergeCell ref="N45:P45"/>
    <mergeCell ref="Q45:T45"/>
    <mergeCell ref="U45:X45"/>
    <mergeCell ref="E36:Q36"/>
    <mergeCell ref="F37:L37"/>
    <mergeCell ref="F38:Y39"/>
    <mergeCell ref="F40:M40"/>
    <mergeCell ref="J41:Y41"/>
    <mergeCell ref="E43:I43"/>
    <mergeCell ref="J43:L43"/>
    <mergeCell ref="M43:P43"/>
    <mergeCell ref="Q43:S43"/>
    <mergeCell ref="T43:X43"/>
    <mergeCell ref="E61:J61"/>
    <mergeCell ref="H62:I62"/>
    <mergeCell ref="J62:M62"/>
    <mergeCell ref="N62:P62"/>
    <mergeCell ref="Q62:T62"/>
    <mergeCell ref="U62:X62"/>
    <mergeCell ref="E46:Q46"/>
    <mergeCell ref="F47:L47"/>
    <mergeCell ref="F48:Y49"/>
    <mergeCell ref="F50:M50"/>
    <mergeCell ref="J51:Y51"/>
    <mergeCell ref="E60:I60"/>
    <mergeCell ref="J60:L60"/>
    <mergeCell ref="M60:P60"/>
    <mergeCell ref="Q60:S60"/>
    <mergeCell ref="T60:X60"/>
    <mergeCell ref="E63:Q63"/>
    <mergeCell ref="F64:L64"/>
    <mergeCell ref="F65:Y66"/>
    <mergeCell ref="F67:M67"/>
    <mergeCell ref="J68:Y68"/>
    <mergeCell ref="E70:I70"/>
    <mergeCell ref="J70:L70"/>
    <mergeCell ref="M70:P70"/>
    <mergeCell ref="Q70:S70"/>
    <mergeCell ref="T70:X70"/>
    <mergeCell ref="E73:Q73"/>
    <mergeCell ref="F74:L74"/>
    <mergeCell ref="F75:Y76"/>
    <mergeCell ref="F77:M77"/>
    <mergeCell ref="J78:Y78"/>
    <mergeCell ref="E71:J71"/>
    <mergeCell ref="H72:I72"/>
    <mergeCell ref="J72:M72"/>
    <mergeCell ref="N72:P72"/>
    <mergeCell ref="Q72:T72"/>
    <mergeCell ref="U72:X72"/>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indexed="43"/>
  </sheetPr>
  <dimension ref="A1:EJ510"/>
  <sheetViews>
    <sheetView topLeftCell="A7" workbookViewId="0">
      <selection activeCell="E20" sqref="E20:J20"/>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764</v>
      </c>
    </row>
    <row r="2" spans="1:25" ht="12.75" customHeight="1" x14ac:dyDescent="0.4">
      <c r="A2" s="19" t="s">
        <v>765</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17" t="s">
        <v>925</v>
      </c>
    </row>
    <row r="4" spans="1:25" ht="12.75" customHeight="1" x14ac:dyDescent="0.4">
      <c r="A4" s="17" t="s">
        <v>926</v>
      </c>
      <c r="E4" s="78" t="s">
        <v>927</v>
      </c>
      <c r="F4" s="78"/>
      <c r="G4" s="78"/>
      <c r="H4" s="78"/>
      <c r="I4" s="78"/>
      <c r="J4" s="78"/>
    </row>
    <row r="5" spans="1:25" ht="12.75" customHeight="1" x14ac:dyDescent="0.4">
      <c r="A5" s="79" t="s">
        <v>928</v>
      </c>
      <c r="B5" s="79"/>
      <c r="C5" s="79"/>
      <c r="D5" s="79"/>
      <c r="E5" s="79"/>
      <c r="F5" s="79"/>
      <c r="G5" s="79"/>
      <c r="H5" s="79"/>
      <c r="I5" s="78" t="s">
        <v>929</v>
      </c>
      <c r="J5" s="78"/>
      <c r="K5" s="78"/>
      <c r="L5" s="78"/>
      <c r="M5" s="78"/>
      <c r="N5" s="78"/>
      <c r="O5" s="17" t="s">
        <v>930</v>
      </c>
      <c r="P5" s="78" t="s">
        <v>931</v>
      </c>
      <c r="Q5" s="78"/>
      <c r="R5" s="78"/>
      <c r="S5" s="78"/>
      <c r="T5" s="78"/>
      <c r="U5" s="78"/>
      <c r="V5" s="78"/>
      <c r="W5" s="78"/>
      <c r="X5" s="1" t="s">
        <v>836</v>
      </c>
    </row>
    <row r="6" spans="1:25" ht="12.75" customHeight="1" x14ac:dyDescent="0.4">
      <c r="E6" s="78" t="s">
        <v>932</v>
      </c>
      <c r="F6" s="78"/>
      <c r="G6" s="78"/>
      <c r="H6" s="78"/>
      <c r="I6" s="78"/>
      <c r="J6" s="78"/>
      <c r="K6" s="78"/>
      <c r="L6" s="78"/>
      <c r="M6" s="78"/>
      <c r="N6" s="78"/>
      <c r="O6" s="78"/>
      <c r="P6" s="78"/>
      <c r="Q6" s="78"/>
    </row>
    <row r="7" spans="1:25" ht="12.75" customHeight="1" x14ac:dyDescent="0.4">
      <c r="A7" s="17" t="s">
        <v>771</v>
      </c>
      <c r="E7" s="17" t="s">
        <v>772</v>
      </c>
      <c r="F7" s="78" t="s">
        <v>933</v>
      </c>
      <c r="G7" s="78"/>
      <c r="H7" s="78"/>
      <c r="I7" s="78"/>
      <c r="J7" s="78"/>
      <c r="K7" s="78"/>
      <c r="L7" s="78"/>
    </row>
    <row r="8" spans="1:25" ht="12.75" customHeight="1" x14ac:dyDescent="0.4">
      <c r="A8" s="17" t="s">
        <v>934</v>
      </c>
      <c r="F8" s="78" t="s">
        <v>935</v>
      </c>
      <c r="G8" s="78"/>
      <c r="H8" s="78"/>
      <c r="I8" s="78"/>
      <c r="J8" s="78"/>
      <c r="K8" s="78"/>
      <c r="L8" s="78"/>
      <c r="M8" s="78"/>
      <c r="N8" s="78"/>
      <c r="O8" s="78"/>
      <c r="P8" s="78"/>
      <c r="Q8" s="78"/>
      <c r="R8" s="78"/>
      <c r="S8" s="78"/>
      <c r="T8" s="78"/>
      <c r="U8" s="78"/>
      <c r="V8" s="78"/>
      <c r="W8" s="78"/>
      <c r="X8" s="78"/>
      <c r="Y8" s="78"/>
    </row>
    <row r="9" spans="1:25" ht="12.75" customHeight="1" x14ac:dyDescent="0.4">
      <c r="F9" s="78"/>
      <c r="G9" s="78"/>
      <c r="H9" s="78"/>
      <c r="I9" s="78"/>
      <c r="J9" s="78"/>
      <c r="K9" s="78"/>
      <c r="L9" s="78"/>
      <c r="M9" s="78"/>
      <c r="N9" s="78"/>
      <c r="O9" s="78"/>
      <c r="P9" s="78"/>
      <c r="Q9" s="78"/>
      <c r="R9" s="78"/>
      <c r="S9" s="78"/>
      <c r="T9" s="78"/>
      <c r="U9" s="78"/>
      <c r="V9" s="78"/>
      <c r="W9" s="78"/>
      <c r="X9" s="78"/>
      <c r="Y9" s="78"/>
    </row>
    <row r="10" spans="1:25" ht="12.75" customHeight="1" x14ac:dyDescent="0.4">
      <c r="A10" s="17" t="s">
        <v>776</v>
      </c>
      <c r="F10" s="78" t="s">
        <v>936</v>
      </c>
      <c r="G10" s="78"/>
      <c r="H10" s="78"/>
      <c r="I10" s="78"/>
      <c r="J10" s="78"/>
      <c r="K10" s="78"/>
      <c r="L10" s="78"/>
      <c r="M10" s="78"/>
    </row>
    <row r="11" spans="1:25" ht="12.75" customHeight="1" x14ac:dyDescent="0.4"/>
    <row r="12" spans="1:25" ht="12.75" customHeight="1" x14ac:dyDescent="0.4">
      <c r="A12" s="17" t="s">
        <v>926</v>
      </c>
      <c r="E12" s="78" t="s">
        <v>927</v>
      </c>
      <c r="F12" s="78"/>
      <c r="G12" s="78"/>
      <c r="H12" s="78"/>
      <c r="I12" s="78"/>
      <c r="J12" s="78"/>
    </row>
    <row r="13" spans="1:25" ht="12.75" customHeight="1" x14ac:dyDescent="0.4">
      <c r="A13" s="79" t="s">
        <v>928</v>
      </c>
      <c r="B13" s="79"/>
      <c r="C13" s="79"/>
      <c r="D13" s="79"/>
      <c r="E13" s="79"/>
      <c r="F13" s="79"/>
      <c r="G13" s="79"/>
      <c r="H13" s="79"/>
      <c r="I13" s="78" t="s">
        <v>929</v>
      </c>
      <c r="J13" s="78"/>
      <c r="K13" s="78"/>
      <c r="L13" s="78"/>
      <c r="M13" s="78"/>
      <c r="N13" s="78"/>
      <c r="O13" s="17" t="s">
        <v>930</v>
      </c>
      <c r="P13" s="78" t="s">
        <v>931</v>
      </c>
      <c r="Q13" s="78"/>
      <c r="R13" s="78"/>
      <c r="S13" s="78"/>
      <c r="T13" s="78"/>
      <c r="U13" s="78"/>
      <c r="V13" s="78"/>
      <c r="W13" s="78"/>
      <c r="X13" s="1" t="s">
        <v>836</v>
      </c>
    </row>
    <row r="14" spans="1:25" ht="12.75" customHeight="1" x14ac:dyDescent="0.4">
      <c r="E14" s="78" t="s">
        <v>932</v>
      </c>
      <c r="F14" s="78"/>
      <c r="G14" s="78"/>
      <c r="H14" s="78"/>
      <c r="I14" s="78"/>
      <c r="J14" s="78"/>
      <c r="K14" s="78"/>
      <c r="L14" s="78"/>
      <c r="M14" s="78"/>
      <c r="N14" s="78"/>
      <c r="O14" s="78"/>
      <c r="P14" s="78"/>
      <c r="Q14" s="78"/>
    </row>
    <row r="15" spans="1:25" ht="12.75" customHeight="1" x14ac:dyDescent="0.4">
      <c r="A15" s="17" t="s">
        <v>771</v>
      </c>
      <c r="E15" s="17" t="s">
        <v>772</v>
      </c>
      <c r="F15" s="78" t="s">
        <v>933</v>
      </c>
      <c r="G15" s="78"/>
      <c r="H15" s="78"/>
      <c r="I15" s="78"/>
      <c r="J15" s="78"/>
      <c r="K15" s="78"/>
      <c r="L15" s="78"/>
    </row>
    <row r="16" spans="1:25" ht="12.75" customHeight="1" x14ac:dyDescent="0.4">
      <c r="A16" s="17" t="s">
        <v>934</v>
      </c>
      <c r="F16" s="78" t="s">
        <v>935</v>
      </c>
      <c r="G16" s="78"/>
      <c r="H16" s="78"/>
      <c r="I16" s="78"/>
      <c r="J16" s="78"/>
      <c r="K16" s="78"/>
      <c r="L16" s="78"/>
      <c r="M16" s="78"/>
      <c r="N16" s="78"/>
      <c r="O16" s="78"/>
      <c r="P16" s="78"/>
      <c r="Q16" s="78"/>
      <c r="R16" s="78"/>
      <c r="S16" s="78"/>
      <c r="T16" s="78"/>
      <c r="U16" s="78"/>
      <c r="V16" s="78"/>
      <c r="W16" s="78"/>
      <c r="X16" s="78"/>
      <c r="Y16" s="78"/>
    </row>
    <row r="17" spans="1:25" ht="12.75" customHeight="1" x14ac:dyDescent="0.4">
      <c r="F17" s="78"/>
      <c r="G17" s="78"/>
      <c r="H17" s="78"/>
      <c r="I17" s="78"/>
      <c r="J17" s="78"/>
      <c r="K17" s="78"/>
      <c r="L17" s="78"/>
      <c r="M17" s="78"/>
      <c r="N17" s="78"/>
      <c r="O17" s="78"/>
      <c r="P17" s="78"/>
      <c r="Q17" s="78"/>
      <c r="R17" s="78"/>
      <c r="S17" s="78"/>
      <c r="T17" s="78"/>
      <c r="U17" s="78"/>
      <c r="V17" s="78"/>
      <c r="W17" s="78"/>
      <c r="X17" s="78"/>
      <c r="Y17" s="78"/>
    </row>
    <row r="18" spans="1:25" ht="12.75" customHeight="1" x14ac:dyDescent="0.4">
      <c r="A18" s="17" t="s">
        <v>776</v>
      </c>
      <c r="F18" s="78" t="s">
        <v>936</v>
      </c>
      <c r="G18" s="78"/>
      <c r="H18" s="78"/>
      <c r="I18" s="78"/>
      <c r="J18" s="78"/>
      <c r="K18" s="78"/>
      <c r="L18" s="78"/>
      <c r="M18" s="78"/>
    </row>
    <row r="19" spans="1:25" ht="12.75" customHeight="1" x14ac:dyDescent="0.4"/>
    <row r="20" spans="1:25" ht="12.75" customHeight="1" x14ac:dyDescent="0.4">
      <c r="A20" s="17" t="s">
        <v>926</v>
      </c>
      <c r="E20" s="78" t="s">
        <v>927</v>
      </c>
      <c r="F20" s="78"/>
      <c r="G20" s="78"/>
      <c r="H20" s="78"/>
      <c r="I20" s="78"/>
      <c r="J20" s="78"/>
    </row>
    <row r="21" spans="1:25" ht="12.75" customHeight="1" x14ac:dyDescent="0.4">
      <c r="A21" s="79" t="s">
        <v>928</v>
      </c>
      <c r="B21" s="79"/>
      <c r="C21" s="79"/>
      <c r="D21" s="79"/>
      <c r="E21" s="79"/>
      <c r="F21" s="79"/>
      <c r="G21" s="79"/>
      <c r="H21" s="79"/>
      <c r="I21" s="78" t="s">
        <v>929</v>
      </c>
      <c r="J21" s="78"/>
      <c r="K21" s="78"/>
      <c r="L21" s="78"/>
      <c r="M21" s="78"/>
      <c r="N21" s="78"/>
      <c r="O21" s="17" t="s">
        <v>930</v>
      </c>
      <c r="P21" s="78" t="s">
        <v>931</v>
      </c>
      <c r="Q21" s="78"/>
      <c r="R21" s="78"/>
      <c r="S21" s="78"/>
      <c r="T21" s="78"/>
      <c r="U21" s="78"/>
      <c r="V21" s="78"/>
      <c r="W21" s="78"/>
      <c r="X21" s="1" t="s">
        <v>836</v>
      </c>
    </row>
    <row r="22" spans="1:25" ht="12.75" customHeight="1" x14ac:dyDescent="0.4">
      <c r="E22" s="78" t="s">
        <v>932</v>
      </c>
      <c r="F22" s="78"/>
      <c r="G22" s="78"/>
      <c r="H22" s="78"/>
      <c r="I22" s="78"/>
      <c r="J22" s="78"/>
      <c r="K22" s="78"/>
      <c r="L22" s="78"/>
      <c r="M22" s="78"/>
      <c r="N22" s="78"/>
      <c r="O22" s="78"/>
      <c r="P22" s="78"/>
      <c r="Q22" s="78"/>
    </row>
    <row r="23" spans="1:25" ht="12.75" customHeight="1" x14ac:dyDescent="0.4">
      <c r="A23" s="17" t="s">
        <v>771</v>
      </c>
      <c r="E23" s="17" t="s">
        <v>772</v>
      </c>
      <c r="F23" s="78" t="s">
        <v>933</v>
      </c>
      <c r="G23" s="78"/>
      <c r="H23" s="78"/>
      <c r="I23" s="78"/>
      <c r="J23" s="78"/>
      <c r="K23" s="78"/>
      <c r="L23" s="78"/>
    </row>
    <row r="24" spans="1:25" ht="12.75" customHeight="1" x14ac:dyDescent="0.4">
      <c r="A24" s="17" t="s">
        <v>934</v>
      </c>
      <c r="F24" s="78" t="s">
        <v>935</v>
      </c>
      <c r="G24" s="78"/>
      <c r="H24" s="78"/>
      <c r="I24" s="78"/>
      <c r="J24" s="78"/>
      <c r="K24" s="78"/>
      <c r="L24" s="78"/>
      <c r="M24" s="78"/>
      <c r="N24" s="78"/>
      <c r="O24" s="78"/>
      <c r="P24" s="78"/>
      <c r="Q24" s="78"/>
      <c r="R24" s="78"/>
      <c r="S24" s="78"/>
      <c r="T24" s="78"/>
      <c r="U24" s="78"/>
      <c r="V24" s="78"/>
      <c r="W24" s="78"/>
      <c r="X24" s="78"/>
      <c r="Y24" s="78"/>
    </row>
    <row r="25" spans="1:25" ht="12.75" customHeight="1" x14ac:dyDescent="0.4">
      <c r="F25" s="78"/>
      <c r="G25" s="78"/>
      <c r="H25" s="78"/>
      <c r="I25" s="78"/>
      <c r="J25" s="78"/>
      <c r="K25" s="78"/>
      <c r="L25" s="78"/>
      <c r="M25" s="78"/>
      <c r="N25" s="78"/>
      <c r="O25" s="78"/>
      <c r="P25" s="78"/>
      <c r="Q25" s="78"/>
      <c r="R25" s="78"/>
      <c r="S25" s="78"/>
      <c r="T25" s="78"/>
      <c r="U25" s="78"/>
      <c r="V25" s="78"/>
      <c r="W25" s="78"/>
      <c r="X25" s="78"/>
      <c r="Y25" s="78"/>
    </row>
    <row r="26" spans="1:25" ht="12.75" customHeight="1" x14ac:dyDescent="0.4">
      <c r="A26" s="17" t="s">
        <v>776</v>
      </c>
      <c r="F26" s="78" t="s">
        <v>936</v>
      </c>
      <c r="G26" s="78"/>
      <c r="H26" s="78"/>
      <c r="I26" s="78"/>
      <c r="J26" s="78"/>
      <c r="K26" s="78"/>
      <c r="L26" s="78"/>
      <c r="M26" s="78"/>
    </row>
    <row r="27" spans="1:25" ht="12.75" customHeight="1" x14ac:dyDescent="0.4"/>
    <row r="28" spans="1:25" ht="12.75" customHeight="1" x14ac:dyDescent="0.4">
      <c r="A28" s="17" t="s">
        <v>926</v>
      </c>
      <c r="E28" s="78" t="s">
        <v>927</v>
      </c>
      <c r="F28" s="78"/>
      <c r="G28" s="78"/>
      <c r="H28" s="78"/>
      <c r="I28" s="78"/>
      <c r="J28" s="78"/>
    </row>
    <row r="29" spans="1:25" ht="12.75" customHeight="1" x14ac:dyDescent="0.4">
      <c r="A29" s="79" t="s">
        <v>928</v>
      </c>
      <c r="B29" s="79"/>
      <c r="C29" s="79"/>
      <c r="D29" s="79"/>
      <c r="E29" s="79"/>
      <c r="F29" s="79"/>
      <c r="G29" s="79"/>
      <c r="H29" s="79"/>
      <c r="I29" s="78" t="s">
        <v>929</v>
      </c>
      <c r="J29" s="78"/>
      <c r="K29" s="78"/>
      <c r="L29" s="78"/>
      <c r="M29" s="78"/>
      <c r="N29" s="78"/>
      <c r="O29" s="17" t="s">
        <v>930</v>
      </c>
      <c r="P29" s="78" t="s">
        <v>931</v>
      </c>
      <c r="Q29" s="78"/>
      <c r="R29" s="78"/>
      <c r="S29" s="78"/>
      <c r="T29" s="78"/>
      <c r="U29" s="78"/>
      <c r="V29" s="78"/>
      <c r="W29" s="78"/>
      <c r="X29" s="1" t="s">
        <v>836</v>
      </c>
    </row>
    <row r="30" spans="1:25" ht="12.75" customHeight="1" x14ac:dyDescent="0.4">
      <c r="E30" s="78" t="s">
        <v>932</v>
      </c>
      <c r="F30" s="78"/>
      <c r="G30" s="78"/>
      <c r="H30" s="78"/>
      <c r="I30" s="78"/>
      <c r="J30" s="78"/>
      <c r="K30" s="78"/>
      <c r="L30" s="78"/>
      <c r="M30" s="78"/>
      <c r="N30" s="78"/>
      <c r="O30" s="78"/>
      <c r="P30" s="78"/>
      <c r="Q30" s="78"/>
    </row>
    <row r="31" spans="1:25" ht="12.75" customHeight="1" x14ac:dyDescent="0.4">
      <c r="A31" s="17" t="s">
        <v>771</v>
      </c>
      <c r="E31" s="17" t="s">
        <v>772</v>
      </c>
      <c r="F31" s="78" t="s">
        <v>933</v>
      </c>
      <c r="G31" s="78"/>
      <c r="H31" s="78"/>
      <c r="I31" s="78"/>
      <c r="J31" s="78"/>
      <c r="K31" s="78"/>
      <c r="L31" s="78"/>
    </row>
    <row r="32" spans="1:25" ht="12.75" customHeight="1" x14ac:dyDescent="0.4">
      <c r="A32" s="17" t="s">
        <v>934</v>
      </c>
      <c r="F32" s="78" t="s">
        <v>935</v>
      </c>
      <c r="G32" s="78"/>
      <c r="H32" s="78"/>
      <c r="I32" s="78"/>
      <c r="J32" s="78"/>
      <c r="K32" s="78"/>
      <c r="L32" s="78"/>
      <c r="M32" s="78"/>
      <c r="N32" s="78"/>
      <c r="O32" s="78"/>
      <c r="P32" s="78"/>
      <c r="Q32" s="78"/>
      <c r="R32" s="78"/>
      <c r="S32" s="78"/>
      <c r="T32" s="78"/>
      <c r="U32" s="78"/>
      <c r="V32" s="78"/>
      <c r="W32" s="78"/>
      <c r="X32" s="78"/>
      <c r="Y32" s="78"/>
    </row>
    <row r="33" spans="1:25" ht="12.75" customHeight="1" x14ac:dyDescent="0.4">
      <c r="F33" s="78"/>
      <c r="G33" s="78"/>
      <c r="H33" s="78"/>
      <c r="I33" s="78"/>
      <c r="J33" s="78"/>
      <c r="K33" s="78"/>
      <c r="L33" s="78"/>
      <c r="M33" s="78"/>
      <c r="N33" s="78"/>
      <c r="O33" s="78"/>
      <c r="P33" s="78"/>
      <c r="Q33" s="78"/>
      <c r="R33" s="78"/>
      <c r="S33" s="78"/>
      <c r="T33" s="78"/>
      <c r="U33" s="78"/>
      <c r="V33" s="78"/>
      <c r="W33" s="78"/>
      <c r="X33" s="78"/>
      <c r="Y33" s="78"/>
    </row>
    <row r="34" spans="1:25" ht="12.75" customHeight="1" x14ac:dyDescent="0.4">
      <c r="A34" s="17" t="s">
        <v>776</v>
      </c>
      <c r="F34" s="78" t="s">
        <v>936</v>
      </c>
      <c r="G34" s="78"/>
      <c r="H34" s="78"/>
      <c r="I34" s="78"/>
      <c r="J34" s="78"/>
      <c r="K34" s="78"/>
      <c r="L34" s="78"/>
      <c r="M34" s="78"/>
    </row>
    <row r="35" spans="1:25" ht="12.75" customHeight="1" x14ac:dyDescent="0.4"/>
    <row r="36" spans="1:25" ht="12.75" customHeight="1" x14ac:dyDescent="0.4">
      <c r="A36" s="17" t="s">
        <v>926</v>
      </c>
      <c r="E36" s="78" t="s">
        <v>927</v>
      </c>
      <c r="F36" s="78"/>
      <c r="G36" s="78"/>
      <c r="H36" s="78"/>
      <c r="I36" s="78"/>
      <c r="J36" s="78"/>
    </row>
    <row r="37" spans="1:25" ht="12.75" customHeight="1" x14ac:dyDescent="0.4">
      <c r="A37" s="79" t="s">
        <v>928</v>
      </c>
      <c r="B37" s="79"/>
      <c r="C37" s="79"/>
      <c r="D37" s="79"/>
      <c r="E37" s="79"/>
      <c r="F37" s="79"/>
      <c r="G37" s="79"/>
      <c r="H37" s="79"/>
      <c r="I37" s="78" t="s">
        <v>929</v>
      </c>
      <c r="J37" s="78"/>
      <c r="K37" s="78"/>
      <c r="L37" s="78"/>
      <c r="M37" s="78"/>
      <c r="N37" s="78"/>
      <c r="O37" s="17" t="s">
        <v>930</v>
      </c>
      <c r="P37" s="78" t="s">
        <v>931</v>
      </c>
      <c r="Q37" s="78"/>
      <c r="R37" s="78"/>
      <c r="S37" s="78"/>
      <c r="T37" s="78"/>
      <c r="U37" s="78"/>
      <c r="V37" s="78"/>
      <c r="W37" s="78"/>
      <c r="X37" s="1" t="s">
        <v>836</v>
      </c>
    </row>
    <row r="38" spans="1:25" ht="12.75" customHeight="1" x14ac:dyDescent="0.4">
      <c r="E38" s="78" t="s">
        <v>932</v>
      </c>
      <c r="F38" s="78"/>
      <c r="G38" s="78"/>
      <c r="H38" s="78"/>
      <c r="I38" s="78"/>
      <c r="J38" s="78"/>
      <c r="K38" s="78"/>
      <c r="L38" s="78"/>
      <c r="M38" s="78"/>
      <c r="N38" s="78"/>
      <c r="O38" s="78"/>
      <c r="P38" s="78"/>
      <c r="Q38" s="78"/>
    </row>
    <row r="39" spans="1:25" ht="12.75" customHeight="1" x14ac:dyDescent="0.4">
      <c r="A39" s="17" t="s">
        <v>771</v>
      </c>
      <c r="E39" s="17" t="s">
        <v>772</v>
      </c>
      <c r="F39" s="78" t="s">
        <v>933</v>
      </c>
      <c r="G39" s="78"/>
      <c r="H39" s="78"/>
      <c r="I39" s="78"/>
      <c r="J39" s="78"/>
      <c r="K39" s="78"/>
      <c r="L39" s="78"/>
    </row>
    <row r="40" spans="1:25" ht="12.75" customHeight="1" x14ac:dyDescent="0.4">
      <c r="A40" s="17" t="s">
        <v>934</v>
      </c>
      <c r="F40" s="78" t="s">
        <v>935</v>
      </c>
      <c r="G40" s="78"/>
      <c r="H40" s="78"/>
      <c r="I40" s="78"/>
      <c r="J40" s="78"/>
      <c r="K40" s="78"/>
      <c r="L40" s="78"/>
      <c r="M40" s="78"/>
      <c r="N40" s="78"/>
      <c r="O40" s="78"/>
      <c r="P40" s="78"/>
      <c r="Q40" s="78"/>
      <c r="R40" s="78"/>
      <c r="S40" s="78"/>
      <c r="T40" s="78"/>
      <c r="U40" s="78"/>
      <c r="V40" s="78"/>
      <c r="W40" s="78"/>
      <c r="X40" s="78"/>
      <c r="Y40" s="78"/>
    </row>
    <row r="41" spans="1:25" ht="12.75" customHeight="1" x14ac:dyDescent="0.4">
      <c r="F41" s="78"/>
      <c r="G41" s="78"/>
      <c r="H41" s="78"/>
      <c r="I41" s="78"/>
      <c r="J41" s="78"/>
      <c r="K41" s="78"/>
      <c r="L41" s="78"/>
      <c r="M41" s="78"/>
      <c r="N41" s="78"/>
      <c r="O41" s="78"/>
      <c r="P41" s="78"/>
      <c r="Q41" s="78"/>
      <c r="R41" s="78"/>
      <c r="S41" s="78"/>
      <c r="T41" s="78"/>
      <c r="U41" s="78"/>
      <c r="V41" s="78"/>
      <c r="W41" s="78"/>
      <c r="X41" s="78"/>
      <c r="Y41" s="78"/>
    </row>
    <row r="42" spans="1:25" ht="12.75" customHeight="1" x14ac:dyDescent="0.4">
      <c r="A42" s="17" t="s">
        <v>776</v>
      </c>
      <c r="F42" s="78" t="s">
        <v>936</v>
      </c>
      <c r="G42" s="78"/>
      <c r="H42" s="78"/>
      <c r="I42" s="78"/>
      <c r="J42" s="78"/>
      <c r="K42" s="78"/>
      <c r="L42" s="78"/>
      <c r="M42" s="78"/>
    </row>
    <row r="43" spans="1:25" ht="12.75" customHeight="1" x14ac:dyDescent="0.4"/>
    <row r="44" spans="1:25" ht="12.75" customHeight="1" x14ac:dyDescent="0.4">
      <c r="A44" s="17" t="s">
        <v>926</v>
      </c>
      <c r="E44" s="78" t="s">
        <v>927</v>
      </c>
      <c r="F44" s="78"/>
      <c r="G44" s="78"/>
      <c r="H44" s="78"/>
      <c r="I44" s="78"/>
      <c r="J44" s="78"/>
    </row>
    <row r="45" spans="1:25" ht="12.75" customHeight="1" x14ac:dyDescent="0.4">
      <c r="A45" s="79" t="s">
        <v>928</v>
      </c>
      <c r="B45" s="79"/>
      <c r="C45" s="79"/>
      <c r="D45" s="79"/>
      <c r="E45" s="79"/>
      <c r="F45" s="79"/>
      <c r="G45" s="79"/>
      <c r="H45" s="79"/>
      <c r="I45" s="78" t="s">
        <v>929</v>
      </c>
      <c r="J45" s="78"/>
      <c r="K45" s="78"/>
      <c r="L45" s="78"/>
      <c r="M45" s="78"/>
      <c r="N45" s="78"/>
      <c r="O45" s="17" t="s">
        <v>930</v>
      </c>
      <c r="P45" s="78" t="s">
        <v>931</v>
      </c>
      <c r="Q45" s="78"/>
      <c r="R45" s="78"/>
      <c r="S45" s="78"/>
      <c r="T45" s="78"/>
      <c r="U45" s="78"/>
      <c r="V45" s="78"/>
      <c r="W45" s="78"/>
      <c r="X45" s="1" t="s">
        <v>836</v>
      </c>
    </row>
    <row r="46" spans="1:25" ht="12.75" customHeight="1" x14ac:dyDescent="0.4">
      <c r="E46" s="78" t="s">
        <v>932</v>
      </c>
      <c r="F46" s="78"/>
      <c r="G46" s="78"/>
      <c r="H46" s="78"/>
      <c r="I46" s="78"/>
      <c r="J46" s="78"/>
      <c r="K46" s="78"/>
      <c r="L46" s="78"/>
      <c r="M46" s="78"/>
      <c r="N46" s="78"/>
      <c r="O46" s="78"/>
      <c r="P46" s="78"/>
      <c r="Q46" s="78"/>
    </row>
    <row r="47" spans="1:25" ht="12.75" customHeight="1" x14ac:dyDescent="0.4">
      <c r="A47" s="17" t="s">
        <v>771</v>
      </c>
      <c r="E47" s="17" t="s">
        <v>772</v>
      </c>
      <c r="F47" s="78" t="s">
        <v>933</v>
      </c>
      <c r="G47" s="78"/>
      <c r="H47" s="78"/>
      <c r="I47" s="78"/>
      <c r="J47" s="78"/>
      <c r="K47" s="78"/>
      <c r="L47" s="78"/>
    </row>
    <row r="48" spans="1:25" ht="12.75" customHeight="1" x14ac:dyDescent="0.4">
      <c r="A48" s="17" t="s">
        <v>934</v>
      </c>
      <c r="F48" s="78" t="s">
        <v>935</v>
      </c>
      <c r="G48" s="78"/>
      <c r="H48" s="78"/>
      <c r="I48" s="78"/>
      <c r="J48" s="78"/>
      <c r="K48" s="78"/>
      <c r="L48" s="78"/>
      <c r="M48" s="78"/>
      <c r="N48" s="78"/>
      <c r="O48" s="78"/>
      <c r="P48" s="78"/>
      <c r="Q48" s="78"/>
      <c r="R48" s="78"/>
      <c r="S48" s="78"/>
      <c r="T48" s="78"/>
      <c r="U48" s="78"/>
      <c r="V48" s="78"/>
      <c r="W48" s="78"/>
      <c r="X48" s="78"/>
      <c r="Y48" s="78"/>
    </row>
    <row r="49" spans="1:25" ht="12.75" customHeight="1" x14ac:dyDescent="0.4">
      <c r="F49" s="78"/>
      <c r="G49" s="78"/>
      <c r="H49" s="78"/>
      <c r="I49" s="78"/>
      <c r="J49" s="78"/>
      <c r="K49" s="78"/>
      <c r="L49" s="78"/>
      <c r="M49" s="78"/>
      <c r="N49" s="78"/>
      <c r="O49" s="78"/>
      <c r="P49" s="78"/>
      <c r="Q49" s="78"/>
      <c r="R49" s="78"/>
      <c r="S49" s="78"/>
      <c r="T49" s="78"/>
      <c r="U49" s="78"/>
      <c r="V49" s="78"/>
      <c r="W49" s="78"/>
      <c r="X49" s="78"/>
      <c r="Y49" s="78"/>
    </row>
    <row r="50" spans="1:25" ht="12.75" customHeight="1" x14ac:dyDescent="0.4">
      <c r="A50" s="17" t="s">
        <v>776</v>
      </c>
      <c r="F50" s="78" t="s">
        <v>936</v>
      </c>
      <c r="G50" s="78"/>
      <c r="H50" s="78"/>
      <c r="I50" s="78"/>
      <c r="J50" s="78"/>
      <c r="K50" s="78"/>
      <c r="L50" s="78"/>
      <c r="M50" s="78"/>
    </row>
    <row r="51" spans="1:25" ht="12.75" customHeight="1" x14ac:dyDescent="0.4"/>
    <row r="52" spans="1:25" ht="12.75" customHeight="1" x14ac:dyDescent="0.4">
      <c r="A52" s="17" t="s">
        <v>926</v>
      </c>
      <c r="E52" s="78" t="s">
        <v>927</v>
      </c>
      <c r="F52" s="78"/>
      <c r="G52" s="78"/>
      <c r="H52" s="78"/>
      <c r="I52" s="78"/>
      <c r="J52" s="78"/>
    </row>
    <row r="53" spans="1:25" ht="12.75" customHeight="1" x14ac:dyDescent="0.4">
      <c r="A53" s="79" t="s">
        <v>928</v>
      </c>
      <c r="B53" s="79"/>
      <c r="C53" s="79"/>
      <c r="D53" s="79"/>
      <c r="E53" s="79"/>
      <c r="F53" s="79"/>
      <c r="G53" s="79"/>
      <c r="H53" s="79"/>
      <c r="I53" s="78" t="s">
        <v>929</v>
      </c>
      <c r="J53" s="78"/>
      <c r="K53" s="78"/>
      <c r="L53" s="78"/>
      <c r="M53" s="78"/>
      <c r="N53" s="78"/>
      <c r="O53" s="17" t="s">
        <v>930</v>
      </c>
      <c r="P53" s="78" t="s">
        <v>931</v>
      </c>
      <c r="Q53" s="78"/>
      <c r="R53" s="78"/>
      <c r="S53" s="78"/>
      <c r="T53" s="78"/>
      <c r="U53" s="78"/>
      <c r="V53" s="78"/>
      <c r="W53" s="78"/>
      <c r="X53" s="1" t="s">
        <v>836</v>
      </c>
    </row>
    <row r="54" spans="1:25" ht="12.75" customHeight="1" x14ac:dyDescent="0.4">
      <c r="E54" s="78" t="s">
        <v>932</v>
      </c>
      <c r="F54" s="78"/>
      <c r="G54" s="78"/>
      <c r="H54" s="78"/>
      <c r="I54" s="78"/>
      <c r="J54" s="78"/>
      <c r="K54" s="78"/>
      <c r="L54" s="78"/>
      <c r="M54" s="78"/>
      <c r="N54" s="78"/>
      <c r="O54" s="78"/>
      <c r="P54" s="78"/>
      <c r="Q54" s="78"/>
    </row>
    <row r="55" spans="1:25" ht="12.75" customHeight="1" x14ac:dyDescent="0.4">
      <c r="A55" s="17" t="s">
        <v>771</v>
      </c>
      <c r="E55" s="17" t="s">
        <v>772</v>
      </c>
      <c r="F55" s="78" t="s">
        <v>933</v>
      </c>
      <c r="G55" s="78"/>
      <c r="H55" s="78"/>
      <c r="I55" s="78"/>
      <c r="J55" s="78"/>
      <c r="K55" s="78"/>
      <c r="L55" s="78"/>
    </row>
    <row r="56" spans="1:25" ht="12.75" customHeight="1" x14ac:dyDescent="0.4">
      <c r="A56" s="17" t="s">
        <v>934</v>
      </c>
      <c r="F56" s="78" t="s">
        <v>935</v>
      </c>
      <c r="G56" s="78"/>
      <c r="H56" s="78"/>
      <c r="I56" s="78"/>
      <c r="J56" s="78"/>
      <c r="K56" s="78"/>
      <c r="L56" s="78"/>
      <c r="M56" s="78"/>
      <c r="N56" s="78"/>
      <c r="O56" s="78"/>
      <c r="P56" s="78"/>
      <c r="Q56" s="78"/>
      <c r="R56" s="78"/>
      <c r="S56" s="78"/>
      <c r="T56" s="78"/>
      <c r="U56" s="78"/>
      <c r="V56" s="78"/>
      <c r="W56" s="78"/>
      <c r="X56" s="78"/>
      <c r="Y56" s="78"/>
    </row>
    <row r="57" spans="1:25" ht="12.75" customHeight="1" x14ac:dyDescent="0.4">
      <c r="F57" s="78"/>
      <c r="G57" s="78"/>
      <c r="H57" s="78"/>
      <c r="I57" s="78"/>
      <c r="J57" s="78"/>
      <c r="K57" s="78"/>
      <c r="L57" s="78"/>
      <c r="M57" s="78"/>
      <c r="N57" s="78"/>
      <c r="O57" s="78"/>
      <c r="P57" s="78"/>
      <c r="Q57" s="78"/>
      <c r="R57" s="78"/>
      <c r="S57" s="78"/>
      <c r="T57" s="78"/>
      <c r="U57" s="78"/>
      <c r="V57" s="78"/>
      <c r="W57" s="78"/>
      <c r="X57" s="78"/>
      <c r="Y57" s="78"/>
    </row>
    <row r="58" spans="1:25" ht="12.75" customHeight="1" x14ac:dyDescent="0.4">
      <c r="A58" s="17" t="s">
        <v>776</v>
      </c>
      <c r="F58" s="78" t="s">
        <v>936</v>
      </c>
      <c r="G58" s="78"/>
      <c r="H58" s="78"/>
      <c r="I58" s="78"/>
      <c r="J58" s="78"/>
      <c r="K58" s="78"/>
      <c r="L58" s="78"/>
      <c r="M58" s="78"/>
    </row>
    <row r="59" spans="1:25" ht="12.75" customHeight="1" x14ac:dyDescent="0.4"/>
    <row r="60" spans="1:25" ht="12.75" customHeight="1" x14ac:dyDescent="0.4">
      <c r="A60" s="17" t="s">
        <v>926</v>
      </c>
      <c r="E60" s="78" t="s">
        <v>927</v>
      </c>
      <c r="F60" s="78"/>
      <c r="G60" s="78"/>
      <c r="H60" s="78"/>
      <c r="I60" s="78"/>
      <c r="J60" s="78"/>
    </row>
    <row r="61" spans="1:25" ht="12.75" customHeight="1" x14ac:dyDescent="0.4">
      <c r="A61" s="79" t="s">
        <v>928</v>
      </c>
      <c r="B61" s="79"/>
      <c r="C61" s="79"/>
      <c r="D61" s="79"/>
      <c r="E61" s="79"/>
      <c r="F61" s="79"/>
      <c r="G61" s="79"/>
      <c r="H61" s="79"/>
      <c r="I61" s="78" t="s">
        <v>929</v>
      </c>
      <c r="J61" s="78"/>
      <c r="K61" s="78"/>
      <c r="L61" s="78"/>
      <c r="M61" s="78"/>
      <c r="N61" s="78"/>
      <c r="O61" s="17" t="s">
        <v>930</v>
      </c>
      <c r="P61" s="78" t="s">
        <v>931</v>
      </c>
      <c r="Q61" s="78"/>
      <c r="R61" s="78"/>
      <c r="S61" s="78"/>
      <c r="T61" s="78"/>
      <c r="U61" s="78"/>
      <c r="V61" s="78"/>
      <c r="W61" s="78"/>
      <c r="X61" s="1" t="s">
        <v>836</v>
      </c>
    </row>
    <row r="62" spans="1:25" ht="12.75" customHeight="1" x14ac:dyDescent="0.4">
      <c r="E62" s="78" t="s">
        <v>932</v>
      </c>
      <c r="F62" s="78"/>
      <c r="G62" s="78"/>
      <c r="H62" s="78"/>
      <c r="I62" s="78"/>
      <c r="J62" s="78"/>
      <c r="K62" s="78"/>
      <c r="L62" s="78"/>
      <c r="M62" s="78"/>
      <c r="N62" s="78"/>
      <c r="O62" s="78"/>
      <c r="P62" s="78"/>
      <c r="Q62" s="78"/>
    </row>
    <row r="63" spans="1:25" ht="12.75" customHeight="1" x14ac:dyDescent="0.4">
      <c r="A63" s="17" t="s">
        <v>771</v>
      </c>
      <c r="E63" s="17" t="s">
        <v>772</v>
      </c>
      <c r="F63" s="78" t="s">
        <v>933</v>
      </c>
      <c r="G63" s="78"/>
      <c r="H63" s="78"/>
      <c r="I63" s="78"/>
      <c r="J63" s="78"/>
      <c r="K63" s="78"/>
      <c r="L63" s="78"/>
    </row>
    <row r="64" spans="1:25" ht="12.75" customHeight="1" x14ac:dyDescent="0.4">
      <c r="A64" s="17" t="s">
        <v>934</v>
      </c>
      <c r="F64" s="78" t="s">
        <v>935</v>
      </c>
      <c r="G64" s="78"/>
      <c r="H64" s="78"/>
      <c r="I64" s="78"/>
      <c r="J64" s="78"/>
      <c r="K64" s="78"/>
      <c r="L64" s="78"/>
      <c r="M64" s="78"/>
      <c r="N64" s="78"/>
      <c r="O64" s="78"/>
      <c r="P64" s="78"/>
      <c r="Q64" s="78"/>
      <c r="R64" s="78"/>
      <c r="S64" s="78"/>
      <c r="T64" s="78"/>
      <c r="U64" s="78"/>
      <c r="V64" s="78"/>
      <c r="W64" s="78"/>
      <c r="X64" s="78"/>
      <c r="Y64" s="78"/>
    </row>
    <row r="65" spans="1:140" ht="12.75" customHeight="1" x14ac:dyDescent="0.4">
      <c r="F65" s="78"/>
      <c r="G65" s="78"/>
      <c r="H65" s="78"/>
      <c r="I65" s="78"/>
      <c r="J65" s="78"/>
      <c r="K65" s="78"/>
      <c r="L65" s="78"/>
      <c r="M65" s="78"/>
      <c r="N65" s="78"/>
      <c r="O65" s="78"/>
      <c r="P65" s="78"/>
      <c r="Q65" s="78"/>
      <c r="R65" s="78"/>
      <c r="S65" s="78"/>
      <c r="T65" s="78"/>
      <c r="U65" s="78"/>
      <c r="V65" s="78"/>
      <c r="W65" s="78"/>
      <c r="X65" s="78"/>
      <c r="Y65" s="78"/>
    </row>
    <row r="66" spans="1:140" ht="12.75" customHeight="1" x14ac:dyDescent="0.4">
      <c r="A66" s="17" t="s">
        <v>776</v>
      </c>
      <c r="F66" s="78" t="s">
        <v>936</v>
      </c>
      <c r="G66" s="78"/>
      <c r="H66" s="78"/>
      <c r="I66" s="78"/>
      <c r="J66" s="78"/>
      <c r="K66" s="78"/>
      <c r="L66" s="78"/>
      <c r="M66" s="78"/>
    </row>
    <row r="67" spans="1:140" ht="12.75" customHeight="1" x14ac:dyDescent="0.4"/>
    <row r="68" spans="1:140" ht="12.75" customHeight="1" x14ac:dyDescent="0.4">
      <c r="A68" s="17" t="s">
        <v>926</v>
      </c>
      <c r="E68" s="78" t="s">
        <v>927</v>
      </c>
      <c r="F68" s="78"/>
      <c r="G68" s="78"/>
      <c r="H68" s="78"/>
      <c r="I68" s="78"/>
      <c r="J68" s="78"/>
    </row>
    <row r="69" spans="1:140" ht="12.75" customHeight="1" x14ac:dyDescent="0.4">
      <c r="A69" s="79" t="s">
        <v>928</v>
      </c>
      <c r="B69" s="79"/>
      <c r="C69" s="79"/>
      <c r="D69" s="79"/>
      <c r="E69" s="79"/>
      <c r="F69" s="79"/>
      <c r="G69" s="79"/>
      <c r="H69" s="79"/>
      <c r="I69" s="78" t="s">
        <v>929</v>
      </c>
      <c r="J69" s="78"/>
      <c r="K69" s="78"/>
      <c r="L69" s="78"/>
      <c r="M69" s="78"/>
      <c r="N69" s="78"/>
      <c r="O69" s="17" t="s">
        <v>930</v>
      </c>
      <c r="P69" s="78" t="s">
        <v>931</v>
      </c>
      <c r="Q69" s="78"/>
      <c r="R69" s="78"/>
      <c r="S69" s="78"/>
      <c r="T69" s="78"/>
      <c r="U69" s="78"/>
      <c r="V69" s="78"/>
      <c r="W69" s="78"/>
      <c r="X69" s="1" t="s">
        <v>836</v>
      </c>
    </row>
    <row r="70" spans="1:140" ht="12.75" customHeight="1" x14ac:dyDescent="0.4">
      <c r="E70" s="78" t="s">
        <v>932</v>
      </c>
      <c r="F70" s="78"/>
      <c r="G70" s="78"/>
      <c r="H70" s="78"/>
      <c r="I70" s="78"/>
      <c r="J70" s="78"/>
      <c r="K70" s="78"/>
      <c r="L70" s="78"/>
      <c r="M70" s="78"/>
      <c r="N70" s="78"/>
      <c r="O70" s="78"/>
      <c r="P70" s="78"/>
      <c r="Q70" s="78"/>
    </row>
    <row r="71" spans="1:140" ht="12.75" customHeight="1" x14ac:dyDescent="0.4">
      <c r="A71" s="17" t="s">
        <v>771</v>
      </c>
      <c r="E71" s="17" t="s">
        <v>772</v>
      </c>
      <c r="F71" s="78" t="s">
        <v>933</v>
      </c>
      <c r="G71" s="78"/>
      <c r="H71" s="78"/>
      <c r="I71" s="78"/>
      <c r="J71" s="78"/>
      <c r="K71" s="78"/>
      <c r="L71" s="78"/>
    </row>
    <row r="72" spans="1:140" ht="12.75" customHeight="1" x14ac:dyDescent="0.4">
      <c r="A72" s="17" t="s">
        <v>934</v>
      </c>
      <c r="F72" s="78" t="s">
        <v>935</v>
      </c>
      <c r="G72" s="78"/>
      <c r="H72" s="78"/>
      <c r="I72" s="78"/>
      <c r="J72" s="78"/>
      <c r="K72" s="78"/>
      <c r="L72" s="78"/>
      <c r="M72" s="78"/>
      <c r="N72" s="78"/>
      <c r="O72" s="78"/>
      <c r="P72" s="78"/>
      <c r="Q72" s="78"/>
      <c r="R72" s="78"/>
      <c r="S72" s="78"/>
      <c r="T72" s="78"/>
      <c r="U72" s="78"/>
      <c r="V72" s="78"/>
      <c r="W72" s="78"/>
      <c r="X72" s="78"/>
      <c r="Y72" s="78"/>
    </row>
    <row r="73" spans="1:140" ht="12.75" customHeight="1" x14ac:dyDescent="0.4">
      <c r="F73" s="78"/>
      <c r="G73" s="78"/>
      <c r="H73" s="78"/>
      <c r="I73" s="78"/>
      <c r="J73" s="78"/>
      <c r="K73" s="78"/>
      <c r="L73" s="78"/>
      <c r="M73" s="78"/>
      <c r="N73" s="78"/>
      <c r="O73" s="78"/>
      <c r="P73" s="78"/>
      <c r="Q73" s="78"/>
      <c r="R73" s="78"/>
      <c r="S73" s="78"/>
      <c r="T73" s="78"/>
      <c r="U73" s="78"/>
      <c r="V73" s="78"/>
      <c r="W73" s="78"/>
      <c r="X73" s="78"/>
      <c r="Y73" s="78"/>
    </row>
    <row r="74" spans="1:140" ht="12.75" customHeight="1" x14ac:dyDescent="0.4">
      <c r="A74" s="17" t="s">
        <v>776</v>
      </c>
      <c r="F74" s="78" t="s">
        <v>936</v>
      </c>
      <c r="G74" s="78"/>
      <c r="H74" s="78"/>
      <c r="I74" s="78"/>
      <c r="J74" s="78"/>
      <c r="K74" s="78"/>
      <c r="L74" s="78"/>
      <c r="M74" s="78"/>
    </row>
    <row r="75" spans="1:140" ht="12.75" customHeight="1" x14ac:dyDescent="0.4"/>
    <row r="76" spans="1:140" ht="12.75" customHeight="1" x14ac:dyDescent="0.4"/>
    <row r="77" spans="1:140" ht="12.75" customHeight="1" x14ac:dyDescent="0.4"/>
    <row r="78" spans="1:140" s="17" customFormat="1" ht="12.75" customHeight="1" x14ac:dyDescent="0.4">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c r="BJ78" s="1"/>
      <c r="BK78" s="1"/>
      <c r="BL78" s="1"/>
      <c r="BM78" s="1"/>
      <c r="BN78" s="1"/>
      <c r="BO78" s="1"/>
      <c r="BP78" s="1"/>
      <c r="BQ78" s="1"/>
      <c r="BR78" s="1"/>
      <c r="BS78" s="1"/>
      <c r="BT78" s="1"/>
      <c r="BU78" s="1"/>
      <c r="BV78" s="1"/>
      <c r="BW78" s="1"/>
      <c r="BX78" s="1"/>
      <c r="BY78" s="1"/>
      <c r="BZ78" s="1"/>
      <c r="CA78" s="1"/>
      <c r="CB78" s="1"/>
      <c r="CC78" s="1"/>
      <c r="CD78" s="1"/>
      <c r="CE78" s="1"/>
      <c r="CF78" s="1"/>
      <c r="CG78" s="1"/>
      <c r="CH78" s="1"/>
      <c r="CI78" s="1"/>
      <c r="CJ78" s="1"/>
      <c r="CK78" s="1"/>
      <c r="CL78" s="1"/>
      <c r="CM78" s="1"/>
      <c r="CN78" s="1"/>
      <c r="CO78" s="1"/>
      <c r="CP78" s="1"/>
      <c r="CQ78" s="1"/>
      <c r="CR78" s="1"/>
      <c r="CS78" s="1"/>
      <c r="CT78" s="1"/>
      <c r="CU78" s="1"/>
      <c r="CV78" s="1"/>
      <c r="CW78" s="1"/>
      <c r="CX78" s="1"/>
      <c r="CY78" s="1"/>
      <c r="CZ78" s="1"/>
      <c r="DA78" s="1"/>
      <c r="DB78" s="1"/>
      <c r="DC78" s="1"/>
      <c r="DD78" s="1"/>
      <c r="DE78" s="1"/>
      <c r="DF78" s="1"/>
      <c r="DG78" s="1"/>
      <c r="DH78" s="1"/>
      <c r="DI78" s="1"/>
      <c r="DJ78" s="1"/>
      <c r="DK78" s="1"/>
      <c r="DL78" s="1"/>
      <c r="DM78" s="1"/>
      <c r="DN78" s="1"/>
      <c r="DO78" s="1"/>
      <c r="DP78" s="1"/>
      <c r="DQ78" s="1"/>
      <c r="DR78" s="1"/>
      <c r="DS78" s="1"/>
      <c r="DT78" s="1"/>
      <c r="DU78" s="1"/>
      <c r="DV78" s="1"/>
      <c r="DW78" s="1"/>
      <c r="DX78" s="1"/>
      <c r="DY78" s="1"/>
      <c r="DZ78" s="1"/>
      <c r="EA78" s="1"/>
      <c r="EB78" s="1"/>
      <c r="EC78" s="1"/>
      <c r="ED78" s="1"/>
      <c r="EE78" s="1"/>
      <c r="EF78" s="1"/>
      <c r="EG78" s="1"/>
      <c r="EH78" s="1"/>
      <c r="EI78" s="1"/>
      <c r="EJ78" s="1"/>
    </row>
    <row r="79" spans="1:140" s="17" customFormat="1" ht="12.75" customHeight="1" x14ac:dyDescent="0.4">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c r="BJ79" s="1"/>
      <c r="BK79" s="1"/>
      <c r="BL79" s="1"/>
      <c r="BM79" s="1"/>
      <c r="BN79" s="1"/>
      <c r="BO79" s="1"/>
      <c r="BP79" s="1"/>
      <c r="BQ79" s="1"/>
      <c r="BR79" s="1"/>
      <c r="BS79" s="1"/>
      <c r="BT79" s="1"/>
      <c r="BU79" s="1"/>
      <c r="BV79" s="1"/>
      <c r="BW79" s="1"/>
      <c r="BX79" s="1"/>
      <c r="BY79" s="1"/>
      <c r="BZ79" s="1"/>
      <c r="CA79" s="1"/>
      <c r="CB79" s="1"/>
      <c r="CC79" s="1"/>
      <c r="CD79" s="1"/>
      <c r="CE79" s="1"/>
      <c r="CF79" s="1"/>
      <c r="CG79" s="1"/>
      <c r="CH79" s="1"/>
      <c r="CI79" s="1"/>
      <c r="CJ79" s="1"/>
      <c r="CK79" s="1"/>
      <c r="CL79" s="1"/>
      <c r="CM79" s="1"/>
      <c r="CN79" s="1"/>
      <c r="CO79" s="1"/>
      <c r="CP79" s="1"/>
      <c r="CQ79" s="1"/>
      <c r="CR79" s="1"/>
      <c r="CS79" s="1"/>
      <c r="CT79" s="1"/>
      <c r="CU79" s="1"/>
      <c r="CV79" s="1"/>
      <c r="CW79" s="1"/>
      <c r="CX79" s="1"/>
      <c r="CY79" s="1"/>
      <c r="CZ79" s="1"/>
      <c r="DA79" s="1"/>
      <c r="DB79" s="1"/>
      <c r="DC79" s="1"/>
      <c r="DD79" s="1"/>
      <c r="DE79" s="1"/>
      <c r="DF79" s="1"/>
      <c r="DG79" s="1"/>
      <c r="DH79" s="1"/>
      <c r="DI79" s="1"/>
      <c r="DJ79" s="1"/>
      <c r="DK79" s="1"/>
      <c r="DL79" s="1"/>
      <c r="DM79" s="1"/>
      <c r="DN79" s="1"/>
      <c r="DO79" s="1"/>
      <c r="DP79" s="1"/>
      <c r="DQ79" s="1"/>
      <c r="DR79" s="1"/>
      <c r="DS79" s="1"/>
      <c r="DT79" s="1"/>
      <c r="DU79" s="1"/>
      <c r="DV79" s="1"/>
      <c r="DW79" s="1"/>
      <c r="DX79" s="1"/>
      <c r="DY79" s="1"/>
      <c r="DZ79" s="1"/>
      <c r="EA79" s="1"/>
      <c r="EB79" s="1"/>
      <c r="EC79" s="1"/>
      <c r="ED79" s="1"/>
      <c r="EE79" s="1"/>
      <c r="EF79" s="1"/>
      <c r="EG79" s="1"/>
      <c r="EH79" s="1"/>
      <c r="EI79" s="1"/>
      <c r="EJ79" s="1"/>
    </row>
    <row r="80" spans="1:140" s="17" customFormat="1" ht="12.75" customHeight="1" x14ac:dyDescent="0.4">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c r="BJ80" s="1"/>
      <c r="BK80" s="1"/>
      <c r="BL80" s="1"/>
      <c r="BM80" s="1"/>
      <c r="BN80" s="1"/>
      <c r="BO80" s="1"/>
      <c r="BP80" s="1"/>
      <c r="BQ80" s="1"/>
      <c r="BR80" s="1"/>
      <c r="BS80" s="1"/>
      <c r="BT80" s="1"/>
      <c r="BU80" s="1"/>
      <c r="BV80" s="1"/>
      <c r="BW80" s="1"/>
      <c r="BX80" s="1"/>
      <c r="BY80" s="1"/>
      <c r="BZ80" s="1"/>
      <c r="CA80" s="1"/>
      <c r="CB80" s="1"/>
      <c r="CC80" s="1"/>
      <c r="CD80" s="1"/>
      <c r="CE80" s="1"/>
      <c r="CF80" s="1"/>
      <c r="CG80" s="1"/>
      <c r="CH80" s="1"/>
      <c r="CI80" s="1"/>
      <c r="CJ80" s="1"/>
      <c r="CK80" s="1"/>
      <c r="CL80" s="1"/>
      <c r="CM80" s="1"/>
      <c r="CN80" s="1"/>
      <c r="CO80" s="1"/>
      <c r="CP80" s="1"/>
      <c r="CQ80" s="1"/>
      <c r="CR80" s="1"/>
      <c r="CS80" s="1"/>
      <c r="CT80" s="1"/>
      <c r="CU80" s="1"/>
      <c r="CV80" s="1"/>
      <c r="CW80" s="1"/>
      <c r="CX80" s="1"/>
      <c r="CY80" s="1"/>
      <c r="CZ80" s="1"/>
      <c r="DA80" s="1"/>
      <c r="DB80" s="1"/>
      <c r="DC80" s="1"/>
      <c r="DD80" s="1"/>
      <c r="DE80" s="1"/>
      <c r="DF80" s="1"/>
      <c r="DG80" s="1"/>
      <c r="DH80" s="1"/>
      <c r="DI80" s="1"/>
      <c r="DJ80" s="1"/>
      <c r="DK80" s="1"/>
      <c r="DL80" s="1"/>
      <c r="DM80" s="1"/>
      <c r="DN80" s="1"/>
      <c r="DO80" s="1"/>
      <c r="DP80" s="1"/>
      <c r="DQ80" s="1"/>
      <c r="DR80" s="1"/>
      <c r="DS80" s="1"/>
      <c r="DT80" s="1"/>
      <c r="DU80" s="1"/>
      <c r="DV80" s="1"/>
      <c r="DW80" s="1"/>
      <c r="DX80" s="1"/>
      <c r="DY80" s="1"/>
      <c r="DZ80" s="1"/>
      <c r="EA80" s="1"/>
      <c r="EB80" s="1"/>
      <c r="EC80" s="1"/>
      <c r="ED80" s="1"/>
      <c r="EE80" s="1"/>
      <c r="EF80" s="1"/>
      <c r="EG80" s="1"/>
      <c r="EH80" s="1"/>
      <c r="EI80" s="1"/>
      <c r="EJ80" s="1"/>
    </row>
    <row r="81" spans="18:140" s="17" customFormat="1" ht="12.75" customHeight="1" x14ac:dyDescent="0.4">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c r="BJ81" s="1"/>
      <c r="BK81" s="1"/>
      <c r="BL81" s="1"/>
      <c r="BM81" s="1"/>
      <c r="BN81" s="1"/>
      <c r="BO81" s="1"/>
      <c r="BP81" s="1"/>
      <c r="BQ81" s="1"/>
      <c r="BR81" s="1"/>
      <c r="BS81" s="1"/>
      <c r="BT81" s="1"/>
      <c r="BU81" s="1"/>
      <c r="BV81" s="1"/>
      <c r="BW81" s="1"/>
      <c r="BX81" s="1"/>
      <c r="BY81" s="1"/>
      <c r="BZ81" s="1"/>
      <c r="CA81" s="1"/>
      <c r="CB81" s="1"/>
      <c r="CC81" s="1"/>
      <c r="CD81" s="1"/>
      <c r="CE81" s="1"/>
      <c r="CF81" s="1"/>
      <c r="CG81" s="1"/>
      <c r="CH81" s="1"/>
      <c r="CI81" s="1"/>
      <c r="CJ81" s="1"/>
      <c r="CK81" s="1"/>
      <c r="CL81" s="1"/>
      <c r="CM81" s="1"/>
      <c r="CN81" s="1"/>
      <c r="CO81" s="1"/>
      <c r="CP81" s="1"/>
      <c r="CQ81" s="1"/>
      <c r="CR81" s="1"/>
      <c r="CS81" s="1"/>
      <c r="CT81" s="1"/>
      <c r="CU81" s="1"/>
      <c r="CV81" s="1"/>
      <c r="CW81" s="1"/>
      <c r="CX81" s="1"/>
      <c r="CY81" s="1"/>
      <c r="CZ81" s="1"/>
      <c r="DA81" s="1"/>
      <c r="DB81" s="1"/>
      <c r="DC81" s="1"/>
      <c r="DD81" s="1"/>
      <c r="DE81" s="1"/>
      <c r="DF81" s="1"/>
      <c r="DG81" s="1"/>
      <c r="DH81" s="1"/>
      <c r="DI81" s="1"/>
      <c r="DJ81" s="1"/>
      <c r="DK81" s="1"/>
      <c r="DL81" s="1"/>
      <c r="DM81" s="1"/>
      <c r="DN81" s="1"/>
      <c r="DO81" s="1"/>
      <c r="DP81" s="1"/>
      <c r="DQ81" s="1"/>
      <c r="DR81" s="1"/>
      <c r="DS81" s="1"/>
      <c r="DT81" s="1"/>
      <c r="DU81" s="1"/>
      <c r="DV81" s="1"/>
      <c r="DW81" s="1"/>
      <c r="DX81" s="1"/>
      <c r="DY81" s="1"/>
      <c r="DZ81" s="1"/>
      <c r="EA81" s="1"/>
      <c r="EB81" s="1"/>
      <c r="EC81" s="1"/>
      <c r="ED81" s="1"/>
      <c r="EE81" s="1"/>
      <c r="EF81" s="1"/>
      <c r="EG81" s="1"/>
      <c r="EH81" s="1"/>
      <c r="EI81" s="1"/>
      <c r="EJ81" s="1"/>
    </row>
    <row r="82" spans="18:140" s="17" customFormat="1" ht="12.75" customHeight="1" x14ac:dyDescent="0.4">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c r="BJ82" s="1"/>
      <c r="BK82" s="1"/>
      <c r="BL82" s="1"/>
      <c r="BM82" s="1"/>
      <c r="BN82" s="1"/>
      <c r="BO82" s="1"/>
      <c r="BP82" s="1"/>
      <c r="BQ82" s="1"/>
      <c r="BR82" s="1"/>
      <c r="BS82" s="1"/>
      <c r="BT82" s="1"/>
      <c r="BU82" s="1"/>
      <c r="BV82" s="1"/>
      <c r="BW82" s="1"/>
      <c r="BX82" s="1"/>
      <c r="BY82" s="1"/>
      <c r="BZ82" s="1"/>
      <c r="CA82" s="1"/>
      <c r="CB82" s="1"/>
      <c r="CC82" s="1"/>
      <c r="CD82" s="1"/>
      <c r="CE82" s="1"/>
      <c r="CF82" s="1"/>
      <c r="CG82" s="1"/>
      <c r="CH82" s="1"/>
      <c r="CI82" s="1"/>
      <c r="CJ82" s="1"/>
      <c r="CK82" s="1"/>
      <c r="CL82" s="1"/>
      <c r="CM82" s="1"/>
      <c r="CN82" s="1"/>
      <c r="CO82" s="1"/>
      <c r="CP82" s="1"/>
      <c r="CQ82" s="1"/>
      <c r="CR82" s="1"/>
      <c r="CS82" s="1"/>
      <c r="CT82" s="1"/>
      <c r="CU82" s="1"/>
      <c r="CV82" s="1"/>
      <c r="CW82" s="1"/>
      <c r="CX82" s="1"/>
      <c r="CY82" s="1"/>
      <c r="CZ82" s="1"/>
      <c r="DA82" s="1"/>
      <c r="DB82" s="1"/>
      <c r="DC82" s="1"/>
      <c r="DD82" s="1"/>
      <c r="DE82" s="1"/>
      <c r="DF82" s="1"/>
      <c r="DG82" s="1"/>
      <c r="DH82" s="1"/>
      <c r="DI82" s="1"/>
      <c r="DJ82" s="1"/>
      <c r="DK82" s="1"/>
      <c r="DL82" s="1"/>
      <c r="DM82" s="1"/>
      <c r="DN82" s="1"/>
      <c r="DO82" s="1"/>
      <c r="DP82" s="1"/>
      <c r="DQ82" s="1"/>
      <c r="DR82" s="1"/>
      <c r="DS82" s="1"/>
      <c r="DT82" s="1"/>
      <c r="DU82" s="1"/>
      <c r="DV82" s="1"/>
      <c r="DW82" s="1"/>
      <c r="DX82" s="1"/>
      <c r="DY82" s="1"/>
      <c r="DZ82" s="1"/>
      <c r="EA82" s="1"/>
      <c r="EB82" s="1"/>
      <c r="EC82" s="1"/>
      <c r="ED82" s="1"/>
      <c r="EE82" s="1"/>
      <c r="EF82" s="1"/>
      <c r="EG82" s="1"/>
      <c r="EH82" s="1"/>
      <c r="EI82" s="1"/>
      <c r="EJ82" s="1"/>
    </row>
    <row r="83" spans="18:140" s="17" customFormat="1" ht="12.75" customHeight="1" x14ac:dyDescent="0.4">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
      <c r="CF83" s="1"/>
      <c r="CG83" s="1"/>
      <c r="CH83" s="1"/>
      <c r="CI83" s="1"/>
      <c r="CJ83" s="1"/>
      <c r="CK83" s="1"/>
      <c r="CL83" s="1"/>
      <c r="CM83" s="1"/>
      <c r="CN83" s="1"/>
      <c r="CO83" s="1"/>
      <c r="CP83" s="1"/>
      <c r="CQ83" s="1"/>
      <c r="CR83" s="1"/>
      <c r="CS83" s="1"/>
      <c r="CT83" s="1"/>
      <c r="CU83" s="1"/>
      <c r="CV83" s="1"/>
      <c r="CW83" s="1"/>
      <c r="CX83" s="1"/>
      <c r="CY83" s="1"/>
      <c r="CZ83" s="1"/>
      <c r="DA83" s="1"/>
      <c r="DB83" s="1"/>
      <c r="DC83" s="1"/>
      <c r="DD83" s="1"/>
      <c r="DE83" s="1"/>
      <c r="DF83" s="1"/>
      <c r="DG83" s="1"/>
      <c r="DH83" s="1"/>
      <c r="DI83" s="1"/>
      <c r="DJ83" s="1"/>
      <c r="DK83" s="1"/>
      <c r="DL83" s="1"/>
      <c r="DM83" s="1"/>
      <c r="DN83" s="1"/>
      <c r="DO83" s="1"/>
      <c r="DP83" s="1"/>
      <c r="DQ83" s="1"/>
      <c r="DR83" s="1"/>
      <c r="DS83" s="1"/>
      <c r="DT83" s="1"/>
      <c r="DU83" s="1"/>
      <c r="DV83" s="1"/>
      <c r="DW83" s="1"/>
      <c r="DX83" s="1"/>
      <c r="DY83" s="1"/>
      <c r="DZ83" s="1"/>
      <c r="EA83" s="1"/>
      <c r="EB83" s="1"/>
      <c r="EC83" s="1"/>
      <c r="ED83" s="1"/>
      <c r="EE83" s="1"/>
      <c r="EF83" s="1"/>
      <c r="EG83" s="1"/>
      <c r="EH83" s="1"/>
      <c r="EI83" s="1"/>
      <c r="EJ83" s="1"/>
    </row>
    <row r="84" spans="18:140" s="17" customFormat="1" ht="12.75" customHeight="1" x14ac:dyDescent="0.4">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c r="BJ84" s="1"/>
      <c r="BK84" s="1"/>
      <c r="BL84" s="1"/>
      <c r="BM84" s="1"/>
      <c r="BN84" s="1"/>
      <c r="BO84" s="1"/>
      <c r="BP84" s="1"/>
      <c r="BQ84" s="1"/>
      <c r="BR84" s="1"/>
      <c r="BS84" s="1"/>
      <c r="BT84" s="1"/>
      <c r="BU84" s="1"/>
      <c r="BV84" s="1"/>
      <c r="BW84" s="1"/>
      <c r="BX84" s="1"/>
      <c r="BY84" s="1"/>
      <c r="BZ84" s="1"/>
      <c r="CA84" s="1"/>
      <c r="CB84" s="1"/>
      <c r="CC84" s="1"/>
      <c r="CD84" s="1"/>
      <c r="CE84" s="1"/>
      <c r="CF84" s="1"/>
      <c r="CG84" s="1"/>
      <c r="CH84" s="1"/>
      <c r="CI84" s="1"/>
      <c r="CJ84" s="1"/>
      <c r="CK84" s="1"/>
      <c r="CL84" s="1"/>
      <c r="CM84" s="1"/>
      <c r="CN84" s="1"/>
      <c r="CO84" s="1"/>
      <c r="CP84" s="1"/>
      <c r="CQ84" s="1"/>
      <c r="CR84" s="1"/>
      <c r="CS84" s="1"/>
      <c r="CT84" s="1"/>
      <c r="CU84" s="1"/>
      <c r="CV84" s="1"/>
      <c r="CW84" s="1"/>
      <c r="CX84" s="1"/>
      <c r="CY84" s="1"/>
      <c r="CZ84" s="1"/>
      <c r="DA84" s="1"/>
      <c r="DB84" s="1"/>
      <c r="DC84" s="1"/>
      <c r="DD84" s="1"/>
      <c r="DE84" s="1"/>
      <c r="DF84" s="1"/>
      <c r="DG84" s="1"/>
      <c r="DH84" s="1"/>
      <c r="DI84" s="1"/>
      <c r="DJ84" s="1"/>
      <c r="DK84" s="1"/>
      <c r="DL84" s="1"/>
      <c r="DM84" s="1"/>
      <c r="DN84" s="1"/>
      <c r="DO84" s="1"/>
      <c r="DP84" s="1"/>
      <c r="DQ84" s="1"/>
      <c r="DR84" s="1"/>
      <c r="DS84" s="1"/>
      <c r="DT84" s="1"/>
      <c r="DU84" s="1"/>
      <c r="DV84" s="1"/>
      <c r="DW84" s="1"/>
      <c r="DX84" s="1"/>
      <c r="DY84" s="1"/>
      <c r="DZ84" s="1"/>
      <c r="EA84" s="1"/>
      <c r="EB84" s="1"/>
      <c r="EC84" s="1"/>
      <c r="ED84" s="1"/>
      <c r="EE84" s="1"/>
      <c r="EF84" s="1"/>
      <c r="EG84" s="1"/>
      <c r="EH84" s="1"/>
      <c r="EI84" s="1"/>
      <c r="EJ84" s="1"/>
    </row>
    <row r="85" spans="18:140" s="17" customFormat="1" ht="12.75" customHeight="1" x14ac:dyDescent="0.4">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c r="BJ85" s="1"/>
      <c r="BK85" s="1"/>
      <c r="BL85" s="1"/>
      <c r="BM85" s="1"/>
      <c r="BN85" s="1"/>
      <c r="BO85" s="1"/>
      <c r="BP85" s="1"/>
      <c r="BQ85" s="1"/>
      <c r="BR85" s="1"/>
      <c r="BS85" s="1"/>
      <c r="BT85" s="1"/>
      <c r="BU85" s="1"/>
      <c r="BV85" s="1"/>
      <c r="BW85" s="1"/>
      <c r="BX85" s="1"/>
      <c r="BY85" s="1"/>
      <c r="BZ85" s="1"/>
      <c r="CA85" s="1"/>
      <c r="CB85" s="1"/>
      <c r="CC85" s="1"/>
      <c r="CD85" s="1"/>
      <c r="CE85" s="1"/>
      <c r="CF85" s="1"/>
      <c r="CG85" s="1"/>
      <c r="CH85" s="1"/>
      <c r="CI85" s="1"/>
      <c r="CJ85" s="1"/>
      <c r="CK85" s="1"/>
      <c r="CL85" s="1"/>
      <c r="CM85" s="1"/>
      <c r="CN85" s="1"/>
      <c r="CO85" s="1"/>
      <c r="CP85" s="1"/>
      <c r="CQ85" s="1"/>
      <c r="CR85" s="1"/>
      <c r="CS85" s="1"/>
      <c r="CT85" s="1"/>
      <c r="CU85" s="1"/>
      <c r="CV85" s="1"/>
      <c r="CW85" s="1"/>
      <c r="CX85" s="1"/>
      <c r="CY85" s="1"/>
      <c r="CZ85" s="1"/>
      <c r="DA85" s="1"/>
      <c r="DB85" s="1"/>
      <c r="DC85" s="1"/>
      <c r="DD85" s="1"/>
      <c r="DE85" s="1"/>
      <c r="DF85" s="1"/>
      <c r="DG85" s="1"/>
      <c r="DH85" s="1"/>
      <c r="DI85" s="1"/>
      <c r="DJ85" s="1"/>
      <c r="DK85" s="1"/>
      <c r="DL85" s="1"/>
      <c r="DM85" s="1"/>
      <c r="DN85" s="1"/>
      <c r="DO85" s="1"/>
      <c r="DP85" s="1"/>
      <c r="DQ85" s="1"/>
      <c r="DR85" s="1"/>
      <c r="DS85" s="1"/>
      <c r="DT85" s="1"/>
      <c r="DU85" s="1"/>
      <c r="DV85" s="1"/>
      <c r="DW85" s="1"/>
      <c r="DX85" s="1"/>
      <c r="DY85" s="1"/>
      <c r="DZ85" s="1"/>
      <c r="EA85" s="1"/>
      <c r="EB85" s="1"/>
      <c r="EC85" s="1"/>
      <c r="ED85" s="1"/>
      <c r="EE85" s="1"/>
      <c r="EF85" s="1"/>
      <c r="EG85" s="1"/>
      <c r="EH85" s="1"/>
      <c r="EI85" s="1"/>
      <c r="EJ85" s="1"/>
    </row>
    <row r="86" spans="18:140" s="17" customFormat="1" ht="12.75" customHeight="1" x14ac:dyDescent="0.4">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c r="BJ86" s="1"/>
      <c r="BK86" s="1"/>
      <c r="BL86" s="1"/>
      <c r="BM86" s="1"/>
      <c r="BN86" s="1"/>
      <c r="BO86" s="1"/>
      <c r="BP86" s="1"/>
      <c r="BQ86" s="1"/>
      <c r="BR86" s="1"/>
      <c r="BS86" s="1"/>
      <c r="BT86" s="1"/>
      <c r="BU86" s="1"/>
      <c r="BV86" s="1"/>
      <c r="BW86" s="1"/>
      <c r="BX86" s="1"/>
      <c r="BY86" s="1"/>
      <c r="BZ86" s="1"/>
      <c r="CA86" s="1"/>
      <c r="CB86" s="1"/>
      <c r="CC86" s="1"/>
      <c r="CD86" s="1"/>
      <c r="CE86" s="1"/>
      <c r="CF86" s="1"/>
      <c r="CG86" s="1"/>
      <c r="CH86" s="1"/>
      <c r="CI86" s="1"/>
      <c r="CJ86" s="1"/>
      <c r="CK86" s="1"/>
      <c r="CL86" s="1"/>
      <c r="CM86" s="1"/>
      <c r="CN86" s="1"/>
      <c r="CO86" s="1"/>
      <c r="CP86" s="1"/>
      <c r="CQ86" s="1"/>
      <c r="CR86" s="1"/>
      <c r="CS86" s="1"/>
      <c r="CT86" s="1"/>
      <c r="CU86" s="1"/>
      <c r="CV86" s="1"/>
      <c r="CW86" s="1"/>
      <c r="CX86" s="1"/>
      <c r="CY86" s="1"/>
      <c r="CZ86" s="1"/>
      <c r="DA86" s="1"/>
      <c r="DB86" s="1"/>
      <c r="DC86" s="1"/>
      <c r="DD86" s="1"/>
      <c r="DE86" s="1"/>
      <c r="DF86" s="1"/>
      <c r="DG86" s="1"/>
      <c r="DH86" s="1"/>
      <c r="DI86" s="1"/>
      <c r="DJ86" s="1"/>
      <c r="DK86" s="1"/>
      <c r="DL86" s="1"/>
      <c r="DM86" s="1"/>
      <c r="DN86" s="1"/>
      <c r="DO86" s="1"/>
      <c r="DP86" s="1"/>
      <c r="DQ86" s="1"/>
      <c r="DR86" s="1"/>
      <c r="DS86" s="1"/>
      <c r="DT86" s="1"/>
      <c r="DU86" s="1"/>
      <c r="DV86" s="1"/>
      <c r="DW86" s="1"/>
      <c r="DX86" s="1"/>
      <c r="DY86" s="1"/>
      <c r="DZ86" s="1"/>
      <c r="EA86" s="1"/>
      <c r="EB86" s="1"/>
      <c r="EC86" s="1"/>
      <c r="ED86" s="1"/>
      <c r="EE86" s="1"/>
      <c r="EF86" s="1"/>
      <c r="EG86" s="1"/>
      <c r="EH86" s="1"/>
      <c r="EI86" s="1"/>
      <c r="EJ86" s="1"/>
    </row>
    <row r="87" spans="18:140" s="17" customFormat="1" ht="12.75" customHeight="1" x14ac:dyDescent="0.4">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c r="BJ87" s="1"/>
      <c r="BK87" s="1"/>
      <c r="BL87" s="1"/>
      <c r="BM87" s="1"/>
      <c r="BN87" s="1"/>
      <c r="BO87" s="1"/>
      <c r="BP87" s="1"/>
      <c r="BQ87" s="1"/>
      <c r="BR87" s="1"/>
      <c r="BS87" s="1"/>
      <c r="BT87" s="1"/>
      <c r="BU87" s="1"/>
      <c r="BV87" s="1"/>
      <c r="BW87" s="1"/>
      <c r="BX87" s="1"/>
      <c r="BY87" s="1"/>
      <c r="BZ87" s="1"/>
      <c r="CA87" s="1"/>
      <c r="CB87" s="1"/>
      <c r="CC87" s="1"/>
      <c r="CD87" s="1"/>
      <c r="CE87" s="1"/>
      <c r="CF87" s="1"/>
      <c r="CG87" s="1"/>
      <c r="CH87" s="1"/>
      <c r="CI87" s="1"/>
      <c r="CJ87" s="1"/>
      <c r="CK87" s="1"/>
      <c r="CL87" s="1"/>
      <c r="CM87" s="1"/>
      <c r="CN87" s="1"/>
      <c r="CO87" s="1"/>
      <c r="CP87" s="1"/>
      <c r="CQ87" s="1"/>
      <c r="CR87" s="1"/>
      <c r="CS87" s="1"/>
      <c r="CT87" s="1"/>
      <c r="CU87" s="1"/>
      <c r="CV87" s="1"/>
      <c r="CW87" s="1"/>
      <c r="CX87" s="1"/>
      <c r="CY87" s="1"/>
      <c r="CZ87" s="1"/>
      <c r="DA87" s="1"/>
      <c r="DB87" s="1"/>
      <c r="DC87" s="1"/>
      <c r="DD87" s="1"/>
      <c r="DE87" s="1"/>
      <c r="DF87" s="1"/>
      <c r="DG87" s="1"/>
      <c r="DH87" s="1"/>
      <c r="DI87" s="1"/>
      <c r="DJ87" s="1"/>
      <c r="DK87" s="1"/>
      <c r="DL87" s="1"/>
      <c r="DM87" s="1"/>
      <c r="DN87" s="1"/>
      <c r="DO87" s="1"/>
      <c r="DP87" s="1"/>
      <c r="DQ87" s="1"/>
      <c r="DR87" s="1"/>
      <c r="DS87" s="1"/>
      <c r="DT87" s="1"/>
      <c r="DU87" s="1"/>
      <c r="DV87" s="1"/>
      <c r="DW87" s="1"/>
      <c r="DX87" s="1"/>
      <c r="DY87" s="1"/>
      <c r="DZ87" s="1"/>
      <c r="EA87" s="1"/>
      <c r="EB87" s="1"/>
      <c r="EC87" s="1"/>
      <c r="ED87" s="1"/>
      <c r="EE87" s="1"/>
      <c r="EF87" s="1"/>
      <c r="EG87" s="1"/>
      <c r="EH87" s="1"/>
      <c r="EI87" s="1"/>
      <c r="EJ87" s="1"/>
    </row>
    <row r="88" spans="18:140" s="17" customFormat="1" ht="12.75" customHeight="1" x14ac:dyDescent="0.4">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1"/>
      <c r="CX88" s="1"/>
      <c r="CY88" s="1"/>
      <c r="CZ88" s="1"/>
      <c r="DA88" s="1"/>
      <c r="DB88" s="1"/>
      <c r="DC88" s="1"/>
      <c r="DD88" s="1"/>
      <c r="DE88" s="1"/>
      <c r="DF88" s="1"/>
      <c r="DG88" s="1"/>
      <c r="DH88" s="1"/>
      <c r="DI88" s="1"/>
      <c r="DJ88" s="1"/>
      <c r="DK88" s="1"/>
      <c r="DL88" s="1"/>
      <c r="DM88" s="1"/>
      <c r="DN88" s="1"/>
      <c r="DO88" s="1"/>
      <c r="DP88" s="1"/>
      <c r="DQ88" s="1"/>
      <c r="DR88" s="1"/>
      <c r="DS88" s="1"/>
      <c r="DT88" s="1"/>
      <c r="DU88" s="1"/>
      <c r="DV88" s="1"/>
      <c r="DW88" s="1"/>
      <c r="DX88" s="1"/>
      <c r="DY88" s="1"/>
      <c r="DZ88" s="1"/>
      <c r="EA88" s="1"/>
      <c r="EB88" s="1"/>
      <c r="EC88" s="1"/>
      <c r="ED88" s="1"/>
      <c r="EE88" s="1"/>
      <c r="EF88" s="1"/>
      <c r="EG88" s="1"/>
      <c r="EH88" s="1"/>
      <c r="EI88" s="1"/>
      <c r="EJ88" s="1"/>
    </row>
    <row r="89" spans="18:140" s="17" customFormat="1" ht="12.75" customHeight="1" x14ac:dyDescent="0.4">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c r="BJ89" s="1"/>
      <c r="BK89" s="1"/>
      <c r="BL89" s="1"/>
      <c r="BM89" s="1"/>
      <c r="BN89" s="1"/>
      <c r="BO89" s="1"/>
      <c r="BP89" s="1"/>
      <c r="BQ89" s="1"/>
      <c r="BR89" s="1"/>
      <c r="BS89" s="1"/>
      <c r="BT89" s="1"/>
      <c r="BU89" s="1"/>
      <c r="BV89" s="1"/>
      <c r="BW89" s="1"/>
      <c r="BX89" s="1"/>
      <c r="BY89" s="1"/>
      <c r="BZ89" s="1"/>
      <c r="CA89" s="1"/>
      <c r="CB89" s="1"/>
      <c r="CC89" s="1"/>
      <c r="CD89" s="1"/>
      <c r="CE89" s="1"/>
      <c r="CF89" s="1"/>
      <c r="CG89" s="1"/>
      <c r="CH89" s="1"/>
      <c r="CI89" s="1"/>
      <c r="CJ89" s="1"/>
      <c r="CK89" s="1"/>
      <c r="CL89" s="1"/>
      <c r="CM89" s="1"/>
      <c r="CN89" s="1"/>
      <c r="CO89" s="1"/>
      <c r="CP89" s="1"/>
      <c r="CQ89" s="1"/>
      <c r="CR89" s="1"/>
      <c r="CS89" s="1"/>
      <c r="CT89" s="1"/>
      <c r="CU89" s="1"/>
      <c r="CV89" s="1"/>
      <c r="CW89" s="1"/>
      <c r="CX89" s="1"/>
      <c r="CY89" s="1"/>
      <c r="CZ89" s="1"/>
      <c r="DA89" s="1"/>
      <c r="DB89" s="1"/>
      <c r="DC89" s="1"/>
      <c r="DD89" s="1"/>
      <c r="DE89" s="1"/>
      <c r="DF89" s="1"/>
      <c r="DG89" s="1"/>
      <c r="DH89" s="1"/>
      <c r="DI89" s="1"/>
      <c r="DJ89" s="1"/>
      <c r="DK89" s="1"/>
      <c r="DL89" s="1"/>
      <c r="DM89" s="1"/>
      <c r="DN89" s="1"/>
      <c r="DO89" s="1"/>
      <c r="DP89" s="1"/>
      <c r="DQ89" s="1"/>
      <c r="DR89" s="1"/>
      <c r="DS89" s="1"/>
      <c r="DT89" s="1"/>
      <c r="DU89" s="1"/>
      <c r="DV89" s="1"/>
      <c r="DW89" s="1"/>
      <c r="DX89" s="1"/>
      <c r="DY89" s="1"/>
      <c r="DZ89" s="1"/>
      <c r="EA89" s="1"/>
      <c r="EB89" s="1"/>
      <c r="EC89" s="1"/>
      <c r="ED89" s="1"/>
      <c r="EE89" s="1"/>
      <c r="EF89" s="1"/>
      <c r="EG89" s="1"/>
      <c r="EH89" s="1"/>
      <c r="EI89" s="1"/>
      <c r="EJ89" s="1"/>
    </row>
    <row r="90" spans="18:140" s="17" customFormat="1" ht="12.75" customHeight="1" x14ac:dyDescent="0.4">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row>
    <row r="91" spans="18:140" s="17" customFormat="1" ht="12.75" customHeight="1" x14ac:dyDescent="0.4">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row>
    <row r="92" spans="18:140" s="17" customFormat="1" ht="12.75" customHeight="1" x14ac:dyDescent="0.4">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c r="BJ92" s="1"/>
      <c r="BK92" s="1"/>
      <c r="BL92" s="1"/>
      <c r="BM92" s="1"/>
      <c r="BN92" s="1"/>
      <c r="BO92" s="1"/>
      <c r="BP92" s="1"/>
      <c r="BQ92" s="1"/>
      <c r="BR92" s="1"/>
      <c r="BS92" s="1"/>
      <c r="BT92" s="1"/>
      <c r="BU92" s="1"/>
      <c r="BV92" s="1"/>
      <c r="BW92" s="1"/>
      <c r="BX92" s="1"/>
      <c r="BY92" s="1"/>
      <c r="BZ92" s="1"/>
      <c r="CA92" s="1"/>
      <c r="CB92" s="1"/>
      <c r="CC92" s="1"/>
      <c r="CD92" s="1"/>
      <c r="CE92" s="1"/>
      <c r="CF92" s="1"/>
      <c r="CG92" s="1"/>
      <c r="CH92" s="1"/>
      <c r="CI92" s="1"/>
      <c r="CJ92" s="1"/>
      <c r="CK92" s="1"/>
      <c r="CL92" s="1"/>
      <c r="CM92" s="1"/>
      <c r="CN92" s="1"/>
      <c r="CO92" s="1"/>
      <c r="CP92" s="1"/>
      <c r="CQ92" s="1"/>
      <c r="CR92" s="1"/>
      <c r="CS92" s="1"/>
      <c r="CT92" s="1"/>
      <c r="CU92" s="1"/>
      <c r="CV92" s="1"/>
      <c r="CW92" s="1"/>
      <c r="CX92" s="1"/>
      <c r="CY92" s="1"/>
      <c r="CZ92" s="1"/>
      <c r="DA92" s="1"/>
      <c r="DB92" s="1"/>
      <c r="DC92" s="1"/>
      <c r="DD92" s="1"/>
      <c r="DE92" s="1"/>
      <c r="DF92" s="1"/>
      <c r="DG92" s="1"/>
      <c r="DH92" s="1"/>
      <c r="DI92" s="1"/>
      <c r="DJ92" s="1"/>
      <c r="DK92" s="1"/>
      <c r="DL92" s="1"/>
      <c r="DM92" s="1"/>
      <c r="DN92" s="1"/>
      <c r="DO92" s="1"/>
      <c r="DP92" s="1"/>
      <c r="DQ92" s="1"/>
      <c r="DR92" s="1"/>
      <c r="DS92" s="1"/>
      <c r="DT92" s="1"/>
      <c r="DU92" s="1"/>
      <c r="DV92" s="1"/>
      <c r="DW92" s="1"/>
      <c r="DX92" s="1"/>
      <c r="DY92" s="1"/>
      <c r="DZ92" s="1"/>
      <c r="EA92" s="1"/>
      <c r="EB92" s="1"/>
      <c r="EC92" s="1"/>
      <c r="ED92" s="1"/>
      <c r="EE92" s="1"/>
      <c r="EF92" s="1"/>
      <c r="EG92" s="1"/>
      <c r="EH92" s="1"/>
      <c r="EI92" s="1"/>
      <c r="EJ92" s="1"/>
    </row>
    <row r="93" spans="18:140" s="17" customFormat="1" ht="12.75" customHeight="1" x14ac:dyDescent="0.4">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c r="BJ93" s="1"/>
      <c r="BK93" s="1"/>
      <c r="BL93" s="1"/>
      <c r="BM93" s="1"/>
      <c r="BN93" s="1"/>
      <c r="BO93" s="1"/>
      <c r="BP93" s="1"/>
      <c r="BQ93" s="1"/>
      <c r="BR93" s="1"/>
      <c r="BS93" s="1"/>
      <c r="BT93" s="1"/>
      <c r="BU93" s="1"/>
      <c r="BV93" s="1"/>
      <c r="BW93" s="1"/>
      <c r="BX93" s="1"/>
      <c r="BY93" s="1"/>
      <c r="BZ93" s="1"/>
      <c r="CA93" s="1"/>
      <c r="CB93" s="1"/>
      <c r="CC93" s="1"/>
      <c r="CD93" s="1"/>
      <c r="CE93" s="1"/>
      <c r="CF93" s="1"/>
      <c r="CG93" s="1"/>
      <c r="CH93" s="1"/>
      <c r="CI93" s="1"/>
      <c r="CJ93" s="1"/>
      <c r="CK93" s="1"/>
      <c r="CL93" s="1"/>
      <c r="CM93" s="1"/>
      <c r="CN93" s="1"/>
      <c r="CO93" s="1"/>
      <c r="CP93" s="1"/>
      <c r="CQ93" s="1"/>
      <c r="CR93" s="1"/>
      <c r="CS93" s="1"/>
      <c r="CT93" s="1"/>
      <c r="CU93" s="1"/>
      <c r="CV93" s="1"/>
      <c r="CW93" s="1"/>
      <c r="CX93" s="1"/>
      <c r="CY93" s="1"/>
      <c r="CZ93" s="1"/>
      <c r="DA93" s="1"/>
      <c r="DB93" s="1"/>
      <c r="DC93" s="1"/>
      <c r="DD93" s="1"/>
      <c r="DE93" s="1"/>
      <c r="DF93" s="1"/>
      <c r="DG93" s="1"/>
      <c r="DH93" s="1"/>
      <c r="DI93" s="1"/>
      <c r="DJ93" s="1"/>
      <c r="DK93" s="1"/>
      <c r="DL93" s="1"/>
      <c r="DM93" s="1"/>
      <c r="DN93" s="1"/>
      <c r="DO93" s="1"/>
      <c r="DP93" s="1"/>
      <c r="DQ93" s="1"/>
      <c r="DR93" s="1"/>
      <c r="DS93" s="1"/>
      <c r="DT93" s="1"/>
      <c r="DU93" s="1"/>
      <c r="DV93" s="1"/>
      <c r="DW93" s="1"/>
      <c r="DX93" s="1"/>
      <c r="DY93" s="1"/>
      <c r="DZ93" s="1"/>
      <c r="EA93" s="1"/>
      <c r="EB93" s="1"/>
      <c r="EC93" s="1"/>
      <c r="ED93" s="1"/>
      <c r="EE93" s="1"/>
      <c r="EF93" s="1"/>
      <c r="EG93" s="1"/>
      <c r="EH93" s="1"/>
      <c r="EI93" s="1"/>
      <c r="EJ93" s="1"/>
    </row>
    <row r="94" spans="18:140" s="17" customFormat="1" ht="12.75" customHeight="1" x14ac:dyDescent="0.4">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c r="BJ94" s="1"/>
      <c r="BK94" s="1"/>
      <c r="BL94" s="1"/>
      <c r="BM94" s="1"/>
      <c r="BN94" s="1"/>
      <c r="BO94" s="1"/>
      <c r="BP94" s="1"/>
      <c r="BQ94" s="1"/>
      <c r="BR94" s="1"/>
      <c r="BS94" s="1"/>
      <c r="BT94" s="1"/>
      <c r="BU94" s="1"/>
      <c r="BV94" s="1"/>
      <c r="BW94" s="1"/>
      <c r="BX94" s="1"/>
      <c r="BY94" s="1"/>
      <c r="BZ94" s="1"/>
      <c r="CA94" s="1"/>
      <c r="CB94" s="1"/>
      <c r="CC94" s="1"/>
      <c r="CD94" s="1"/>
      <c r="CE94" s="1"/>
      <c r="CF94" s="1"/>
      <c r="CG94" s="1"/>
      <c r="CH94" s="1"/>
      <c r="CI94" s="1"/>
      <c r="CJ94" s="1"/>
      <c r="CK94" s="1"/>
      <c r="CL94" s="1"/>
      <c r="CM94" s="1"/>
      <c r="CN94" s="1"/>
      <c r="CO94" s="1"/>
      <c r="CP94" s="1"/>
      <c r="CQ94" s="1"/>
      <c r="CR94" s="1"/>
      <c r="CS94" s="1"/>
      <c r="CT94" s="1"/>
      <c r="CU94" s="1"/>
      <c r="CV94" s="1"/>
      <c r="CW94" s="1"/>
      <c r="CX94" s="1"/>
      <c r="CY94" s="1"/>
      <c r="CZ94" s="1"/>
      <c r="DA94" s="1"/>
      <c r="DB94" s="1"/>
      <c r="DC94" s="1"/>
      <c r="DD94" s="1"/>
      <c r="DE94" s="1"/>
      <c r="DF94" s="1"/>
      <c r="DG94" s="1"/>
      <c r="DH94" s="1"/>
      <c r="DI94" s="1"/>
      <c r="DJ94" s="1"/>
      <c r="DK94" s="1"/>
      <c r="DL94" s="1"/>
      <c r="DM94" s="1"/>
      <c r="DN94" s="1"/>
      <c r="DO94" s="1"/>
      <c r="DP94" s="1"/>
      <c r="DQ94" s="1"/>
      <c r="DR94" s="1"/>
      <c r="DS94" s="1"/>
      <c r="DT94" s="1"/>
      <c r="DU94" s="1"/>
      <c r="DV94" s="1"/>
      <c r="DW94" s="1"/>
      <c r="DX94" s="1"/>
      <c r="DY94" s="1"/>
      <c r="DZ94" s="1"/>
      <c r="EA94" s="1"/>
      <c r="EB94" s="1"/>
      <c r="EC94" s="1"/>
      <c r="ED94" s="1"/>
      <c r="EE94" s="1"/>
      <c r="EF94" s="1"/>
      <c r="EG94" s="1"/>
      <c r="EH94" s="1"/>
      <c r="EI94" s="1"/>
      <c r="EJ94" s="1"/>
    </row>
    <row r="95" spans="18:140" s="17" customFormat="1" ht="12.75" customHeight="1" x14ac:dyDescent="0.4">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c r="BJ95" s="1"/>
      <c r="BK95" s="1"/>
      <c r="BL95" s="1"/>
      <c r="BM95" s="1"/>
      <c r="BN95" s="1"/>
      <c r="BO95" s="1"/>
      <c r="BP95" s="1"/>
      <c r="BQ95" s="1"/>
      <c r="BR95" s="1"/>
      <c r="BS95" s="1"/>
      <c r="BT95" s="1"/>
      <c r="BU95" s="1"/>
      <c r="BV95" s="1"/>
      <c r="BW95" s="1"/>
      <c r="BX95" s="1"/>
      <c r="BY95" s="1"/>
      <c r="BZ95" s="1"/>
      <c r="CA95" s="1"/>
      <c r="CB95" s="1"/>
      <c r="CC95" s="1"/>
      <c r="CD95" s="1"/>
      <c r="CE95" s="1"/>
      <c r="CF95" s="1"/>
      <c r="CG95" s="1"/>
      <c r="CH95" s="1"/>
      <c r="CI95" s="1"/>
      <c r="CJ95" s="1"/>
      <c r="CK95" s="1"/>
      <c r="CL95" s="1"/>
      <c r="CM95" s="1"/>
      <c r="CN95" s="1"/>
      <c r="CO95" s="1"/>
      <c r="CP95" s="1"/>
      <c r="CQ95" s="1"/>
      <c r="CR95" s="1"/>
      <c r="CS95" s="1"/>
      <c r="CT95" s="1"/>
      <c r="CU95" s="1"/>
      <c r="CV95" s="1"/>
      <c r="CW95" s="1"/>
      <c r="CX95" s="1"/>
      <c r="CY95" s="1"/>
      <c r="CZ95" s="1"/>
      <c r="DA95" s="1"/>
      <c r="DB95" s="1"/>
      <c r="DC95" s="1"/>
      <c r="DD95" s="1"/>
      <c r="DE95" s="1"/>
      <c r="DF95" s="1"/>
      <c r="DG95" s="1"/>
      <c r="DH95" s="1"/>
      <c r="DI95" s="1"/>
      <c r="DJ95" s="1"/>
      <c r="DK95" s="1"/>
      <c r="DL95" s="1"/>
      <c r="DM95" s="1"/>
      <c r="DN95" s="1"/>
      <c r="DO95" s="1"/>
      <c r="DP95" s="1"/>
      <c r="DQ95" s="1"/>
      <c r="DR95" s="1"/>
      <c r="DS95" s="1"/>
      <c r="DT95" s="1"/>
      <c r="DU95" s="1"/>
      <c r="DV95" s="1"/>
      <c r="DW95" s="1"/>
      <c r="DX95" s="1"/>
      <c r="DY95" s="1"/>
      <c r="DZ95" s="1"/>
      <c r="EA95" s="1"/>
      <c r="EB95" s="1"/>
      <c r="EC95" s="1"/>
      <c r="ED95" s="1"/>
      <c r="EE95" s="1"/>
      <c r="EF95" s="1"/>
      <c r="EG95" s="1"/>
      <c r="EH95" s="1"/>
      <c r="EI95" s="1"/>
      <c r="EJ95" s="1"/>
    </row>
    <row r="96" spans="18:140" s="17" customFormat="1" ht="12.75" customHeight="1" x14ac:dyDescent="0.4">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c r="BH96" s="1"/>
      <c r="BI96" s="1"/>
      <c r="BJ96" s="1"/>
      <c r="BK96" s="1"/>
      <c r="BL96" s="1"/>
      <c r="BM96" s="1"/>
      <c r="BN96" s="1"/>
      <c r="BO96" s="1"/>
      <c r="BP96" s="1"/>
      <c r="BQ96" s="1"/>
      <c r="BR96" s="1"/>
      <c r="BS96" s="1"/>
      <c r="BT96" s="1"/>
      <c r="BU96" s="1"/>
      <c r="BV96" s="1"/>
      <c r="BW96" s="1"/>
      <c r="BX96" s="1"/>
      <c r="BY96" s="1"/>
      <c r="BZ96" s="1"/>
      <c r="CA96" s="1"/>
      <c r="CB96" s="1"/>
      <c r="CC96" s="1"/>
      <c r="CD96" s="1"/>
      <c r="CE96" s="1"/>
      <c r="CF96" s="1"/>
      <c r="CG96" s="1"/>
      <c r="CH96" s="1"/>
      <c r="CI96" s="1"/>
      <c r="CJ96" s="1"/>
      <c r="CK96" s="1"/>
      <c r="CL96" s="1"/>
      <c r="CM96" s="1"/>
      <c r="CN96" s="1"/>
      <c r="CO96" s="1"/>
      <c r="CP96" s="1"/>
      <c r="CQ96" s="1"/>
      <c r="CR96" s="1"/>
      <c r="CS96" s="1"/>
      <c r="CT96" s="1"/>
      <c r="CU96" s="1"/>
      <c r="CV96" s="1"/>
      <c r="CW96" s="1"/>
      <c r="CX96" s="1"/>
      <c r="CY96" s="1"/>
      <c r="CZ96" s="1"/>
      <c r="DA96" s="1"/>
      <c r="DB96" s="1"/>
      <c r="DC96" s="1"/>
      <c r="DD96" s="1"/>
      <c r="DE96" s="1"/>
      <c r="DF96" s="1"/>
      <c r="DG96" s="1"/>
      <c r="DH96" s="1"/>
      <c r="DI96" s="1"/>
      <c r="DJ96" s="1"/>
      <c r="DK96" s="1"/>
      <c r="DL96" s="1"/>
      <c r="DM96" s="1"/>
      <c r="DN96" s="1"/>
      <c r="DO96" s="1"/>
      <c r="DP96" s="1"/>
      <c r="DQ96" s="1"/>
      <c r="DR96" s="1"/>
      <c r="DS96" s="1"/>
      <c r="DT96" s="1"/>
      <c r="DU96" s="1"/>
      <c r="DV96" s="1"/>
      <c r="DW96" s="1"/>
      <c r="DX96" s="1"/>
      <c r="DY96" s="1"/>
      <c r="DZ96" s="1"/>
      <c r="EA96" s="1"/>
      <c r="EB96" s="1"/>
      <c r="EC96" s="1"/>
      <c r="ED96" s="1"/>
      <c r="EE96" s="1"/>
      <c r="EF96" s="1"/>
      <c r="EG96" s="1"/>
      <c r="EH96" s="1"/>
      <c r="EI96" s="1"/>
      <c r="EJ96" s="1"/>
    </row>
    <row r="97" spans="18:140" s="17" customFormat="1" ht="12.75" customHeight="1" x14ac:dyDescent="0.4">
      <c r="R97" s="1"/>
      <c r="S97" s="1"/>
      <c r="T97" s="1"/>
      <c r="U97" s="1"/>
      <c r="V97" s="1"/>
      <c r="W97" s="1"/>
      <c r="X97" s="1"/>
      <c r="Y97" s="1"/>
      <c r="Z97" s="1"/>
      <c r="AA97" s="1"/>
      <c r="AB97" s="1"/>
      <c r="AC97" s="1"/>
      <c r="AD97" s="1"/>
      <c r="AE97" s="1"/>
      <c r="AF97" s="1"/>
      <c r="AG97" s="1"/>
      <c r="AH97" s="1"/>
      <c r="AI97" s="1"/>
      <c r="AJ97" s="1"/>
      <c r="AK97" s="1"/>
      <c r="AL97" s="1"/>
      <c r="AM97" s="1"/>
      <c r="AN97" s="1"/>
      <c r="AO97" s="1"/>
      <c r="AP97" s="1"/>
      <c r="AQ97" s="1"/>
      <c r="AR97" s="1"/>
      <c r="AS97" s="1"/>
      <c r="AT97" s="1"/>
      <c r="AU97" s="1"/>
      <c r="AV97" s="1"/>
      <c r="AW97" s="1"/>
      <c r="AX97" s="1"/>
      <c r="AY97" s="1"/>
      <c r="AZ97" s="1"/>
      <c r="BA97" s="1"/>
      <c r="BB97" s="1"/>
      <c r="BC97" s="1"/>
      <c r="BD97" s="1"/>
      <c r="BE97" s="1"/>
      <c r="BF97" s="1"/>
      <c r="BG97" s="1"/>
      <c r="BH97" s="1"/>
      <c r="BI97" s="1"/>
      <c r="BJ97" s="1"/>
      <c r="BK97" s="1"/>
      <c r="BL97" s="1"/>
      <c r="BM97" s="1"/>
      <c r="BN97" s="1"/>
      <c r="BO97" s="1"/>
      <c r="BP97" s="1"/>
      <c r="BQ97" s="1"/>
      <c r="BR97" s="1"/>
      <c r="BS97" s="1"/>
      <c r="BT97" s="1"/>
      <c r="BU97" s="1"/>
      <c r="BV97" s="1"/>
      <c r="BW97" s="1"/>
      <c r="BX97" s="1"/>
      <c r="BY97" s="1"/>
      <c r="BZ97" s="1"/>
      <c r="CA97" s="1"/>
      <c r="CB97" s="1"/>
      <c r="CC97" s="1"/>
      <c r="CD97" s="1"/>
      <c r="CE97" s="1"/>
      <c r="CF97" s="1"/>
      <c r="CG97" s="1"/>
      <c r="CH97" s="1"/>
      <c r="CI97" s="1"/>
      <c r="CJ97" s="1"/>
      <c r="CK97" s="1"/>
      <c r="CL97" s="1"/>
      <c r="CM97" s="1"/>
      <c r="CN97" s="1"/>
      <c r="CO97" s="1"/>
      <c r="CP97" s="1"/>
      <c r="CQ97" s="1"/>
      <c r="CR97" s="1"/>
      <c r="CS97" s="1"/>
      <c r="CT97" s="1"/>
      <c r="CU97" s="1"/>
      <c r="CV97" s="1"/>
      <c r="CW97" s="1"/>
      <c r="CX97" s="1"/>
      <c r="CY97" s="1"/>
      <c r="CZ97" s="1"/>
      <c r="DA97" s="1"/>
      <c r="DB97" s="1"/>
      <c r="DC97" s="1"/>
      <c r="DD97" s="1"/>
      <c r="DE97" s="1"/>
      <c r="DF97" s="1"/>
      <c r="DG97" s="1"/>
      <c r="DH97" s="1"/>
      <c r="DI97" s="1"/>
      <c r="DJ97" s="1"/>
      <c r="DK97" s="1"/>
      <c r="DL97" s="1"/>
      <c r="DM97" s="1"/>
      <c r="DN97" s="1"/>
      <c r="DO97" s="1"/>
      <c r="DP97" s="1"/>
      <c r="DQ97" s="1"/>
      <c r="DR97" s="1"/>
      <c r="DS97" s="1"/>
      <c r="DT97" s="1"/>
      <c r="DU97" s="1"/>
      <c r="DV97" s="1"/>
      <c r="DW97" s="1"/>
      <c r="DX97" s="1"/>
      <c r="DY97" s="1"/>
      <c r="DZ97" s="1"/>
      <c r="EA97" s="1"/>
      <c r="EB97" s="1"/>
      <c r="EC97" s="1"/>
      <c r="ED97" s="1"/>
      <c r="EE97" s="1"/>
      <c r="EF97" s="1"/>
      <c r="EG97" s="1"/>
      <c r="EH97" s="1"/>
      <c r="EI97" s="1"/>
      <c r="EJ97" s="1"/>
    </row>
    <row r="98" spans="18:140" s="17" customFormat="1" ht="12.75" customHeight="1" x14ac:dyDescent="0.4">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c r="BP98" s="1"/>
      <c r="BQ98" s="1"/>
      <c r="BR98" s="1"/>
      <c r="BS98" s="1"/>
      <c r="BT98" s="1"/>
      <c r="BU98" s="1"/>
      <c r="BV98" s="1"/>
      <c r="BW98" s="1"/>
      <c r="BX98" s="1"/>
      <c r="BY98" s="1"/>
      <c r="BZ98" s="1"/>
      <c r="CA98" s="1"/>
      <c r="CB98" s="1"/>
      <c r="CC98" s="1"/>
      <c r="CD98" s="1"/>
      <c r="CE98" s="1"/>
      <c r="CF98" s="1"/>
      <c r="CG98" s="1"/>
      <c r="CH98" s="1"/>
      <c r="CI98" s="1"/>
      <c r="CJ98" s="1"/>
      <c r="CK98" s="1"/>
      <c r="CL98" s="1"/>
      <c r="CM98" s="1"/>
      <c r="CN98" s="1"/>
      <c r="CO98" s="1"/>
      <c r="CP98" s="1"/>
      <c r="CQ98" s="1"/>
      <c r="CR98" s="1"/>
      <c r="CS98" s="1"/>
      <c r="CT98" s="1"/>
      <c r="CU98" s="1"/>
      <c r="CV98" s="1"/>
      <c r="CW98" s="1"/>
      <c r="CX98" s="1"/>
      <c r="CY98" s="1"/>
      <c r="CZ98" s="1"/>
      <c r="DA98" s="1"/>
      <c r="DB98" s="1"/>
      <c r="DC98" s="1"/>
      <c r="DD98" s="1"/>
      <c r="DE98" s="1"/>
      <c r="DF98" s="1"/>
      <c r="DG98" s="1"/>
      <c r="DH98" s="1"/>
      <c r="DI98" s="1"/>
      <c r="DJ98" s="1"/>
      <c r="DK98" s="1"/>
      <c r="DL98" s="1"/>
      <c r="DM98" s="1"/>
      <c r="DN98" s="1"/>
      <c r="DO98" s="1"/>
      <c r="DP98" s="1"/>
      <c r="DQ98" s="1"/>
      <c r="DR98" s="1"/>
      <c r="DS98" s="1"/>
      <c r="DT98" s="1"/>
      <c r="DU98" s="1"/>
      <c r="DV98" s="1"/>
      <c r="DW98" s="1"/>
      <c r="DX98" s="1"/>
      <c r="DY98" s="1"/>
      <c r="DZ98" s="1"/>
      <c r="EA98" s="1"/>
      <c r="EB98" s="1"/>
      <c r="EC98" s="1"/>
      <c r="ED98" s="1"/>
      <c r="EE98" s="1"/>
      <c r="EF98" s="1"/>
      <c r="EG98" s="1"/>
      <c r="EH98" s="1"/>
      <c r="EI98" s="1"/>
      <c r="EJ98" s="1"/>
    </row>
    <row r="99" spans="18:140" s="17" customFormat="1" ht="12.75" customHeight="1" x14ac:dyDescent="0.4">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1"/>
      <c r="BE99" s="1"/>
      <c r="BF99" s="1"/>
      <c r="BG99" s="1"/>
      <c r="BH99" s="1"/>
      <c r="BI99" s="1"/>
      <c r="BJ99" s="1"/>
      <c r="BK99" s="1"/>
      <c r="BL99" s="1"/>
      <c r="BM99" s="1"/>
      <c r="BN99" s="1"/>
      <c r="BO99" s="1"/>
      <c r="BP99" s="1"/>
      <c r="BQ99" s="1"/>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1"/>
      <c r="CW99" s="1"/>
      <c r="CX99" s="1"/>
      <c r="CY99" s="1"/>
      <c r="CZ99" s="1"/>
      <c r="DA99" s="1"/>
      <c r="DB99" s="1"/>
      <c r="DC99" s="1"/>
      <c r="DD99" s="1"/>
      <c r="DE99" s="1"/>
      <c r="DF99" s="1"/>
      <c r="DG99" s="1"/>
      <c r="DH99" s="1"/>
      <c r="DI99" s="1"/>
      <c r="DJ99" s="1"/>
      <c r="DK99" s="1"/>
      <c r="DL99" s="1"/>
      <c r="DM99" s="1"/>
      <c r="DN99" s="1"/>
      <c r="DO99" s="1"/>
      <c r="DP99" s="1"/>
      <c r="DQ99" s="1"/>
      <c r="DR99" s="1"/>
      <c r="DS99" s="1"/>
      <c r="DT99" s="1"/>
      <c r="DU99" s="1"/>
      <c r="DV99" s="1"/>
      <c r="DW99" s="1"/>
      <c r="DX99" s="1"/>
      <c r="DY99" s="1"/>
      <c r="DZ99" s="1"/>
      <c r="EA99" s="1"/>
      <c r="EB99" s="1"/>
      <c r="EC99" s="1"/>
      <c r="ED99" s="1"/>
      <c r="EE99" s="1"/>
      <c r="EF99" s="1"/>
      <c r="EG99" s="1"/>
      <c r="EH99" s="1"/>
      <c r="EI99" s="1"/>
      <c r="EJ99" s="1"/>
    </row>
    <row r="100" spans="18:140" s="17" customFormat="1" ht="12.75" customHeight="1" x14ac:dyDescent="0.4">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
      <c r="AQ100" s="1"/>
      <c r="AR100" s="1"/>
      <c r="AS100" s="1"/>
      <c r="AT100" s="1"/>
      <c r="AU100" s="1"/>
      <c r="AV100" s="1"/>
      <c r="AW100" s="1"/>
      <c r="AX100" s="1"/>
      <c r="AY100" s="1"/>
      <c r="AZ100" s="1"/>
      <c r="BA100" s="1"/>
      <c r="BB100" s="1"/>
      <c r="BC100" s="1"/>
      <c r="BD100" s="1"/>
      <c r="BE100" s="1"/>
      <c r="BF100" s="1"/>
      <c r="BG100" s="1"/>
      <c r="BH100" s="1"/>
      <c r="BI100" s="1"/>
      <c r="BJ100" s="1"/>
      <c r="BK100" s="1"/>
      <c r="BL100" s="1"/>
      <c r="BM100" s="1"/>
      <c r="BN100" s="1"/>
      <c r="BO100" s="1"/>
      <c r="BP100" s="1"/>
      <c r="BQ100" s="1"/>
      <c r="BR100" s="1"/>
      <c r="BS100" s="1"/>
      <c r="BT100" s="1"/>
      <c r="BU100" s="1"/>
      <c r="BV100" s="1"/>
      <c r="BW100" s="1"/>
      <c r="BX100" s="1"/>
      <c r="BY100" s="1"/>
      <c r="BZ100" s="1"/>
      <c r="CA100" s="1"/>
      <c r="CB100" s="1"/>
      <c r="CC100" s="1"/>
      <c r="CD100" s="1"/>
      <c r="CE100" s="1"/>
      <c r="CF100" s="1"/>
      <c r="CG100" s="1"/>
      <c r="CH100" s="1"/>
      <c r="CI100" s="1"/>
      <c r="CJ100" s="1"/>
      <c r="CK100" s="1"/>
      <c r="CL100" s="1"/>
      <c r="CM100" s="1"/>
      <c r="CN100" s="1"/>
      <c r="CO100" s="1"/>
      <c r="CP100" s="1"/>
      <c r="CQ100" s="1"/>
      <c r="CR100" s="1"/>
      <c r="CS100" s="1"/>
      <c r="CT100" s="1"/>
      <c r="CU100" s="1"/>
      <c r="CV100" s="1"/>
      <c r="CW100" s="1"/>
      <c r="CX100" s="1"/>
      <c r="CY100" s="1"/>
      <c r="CZ100" s="1"/>
      <c r="DA100" s="1"/>
      <c r="DB100" s="1"/>
      <c r="DC100" s="1"/>
      <c r="DD100" s="1"/>
      <c r="DE100" s="1"/>
      <c r="DF100" s="1"/>
      <c r="DG100" s="1"/>
      <c r="DH100" s="1"/>
      <c r="DI100" s="1"/>
      <c r="DJ100" s="1"/>
      <c r="DK100" s="1"/>
      <c r="DL100" s="1"/>
      <c r="DM100" s="1"/>
      <c r="DN100" s="1"/>
      <c r="DO100" s="1"/>
      <c r="DP100" s="1"/>
      <c r="DQ100" s="1"/>
      <c r="DR100" s="1"/>
      <c r="DS100" s="1"/>
      <c r="DT100" s="1"/>
      <c r="DU100" s="1"/>
      <c r="DV100" s="1"/>
      <c r="DW100" s="1"/>
      <c r="DX100" s="1"/>
      <c r="DY100" s="1"/>
      <c r="DZ100" s="1"/>
      <c r="EA100" s="1"/>
      <c r="EB100" s="1"/>
      <c r="EC100" s="1"/>
      <c r="ED100" s="1"/>
      <c r="EE100" s="1"/>
      <c r="EF100" s="1"/>
      <c r="EG100" s="1"/>
      <c r="EH100" s="1"/>
      <c r="EI100" s="1"/>
      <c r="EJ100" s="1"/>
    </row>
    <row r="101" spans="18:140" s="17" customFormat="1" ht="12.75" customHeight="1" x14ac:dyDescent="0.4">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
      <c r="AQ101" s="1"/>
      <c r="AR101" s="1"/>
      <c r="AS101" s="1"/>
      <c r="AT101" s="1"/>
      <c r="AU101" s="1"/>
      <c r="AV101" s="1"/>
      <c r="AW101" s="1"/>
      <c r="AX101" s="1"/>
      <c r="AY101" s="1"/>
      <c r="AZ101" s="1"/>
      <c r="BA101" s="1"/>
      <c r="BB101" s="1"/>
      <c r="BC101" s="1"/>
      <c r="BD101" s="1"/>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row>
    <row r="102" spans="18:140" s="17" customFormat="1" ht="12.75" customHeight="1" x14ac:dyDescent="0.4">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row>
    <row r="103" spans="18:140" s="17" customFormat="1" ht="12.75" customHeight="1" x14ac:dyDescent="0.4">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
      <c r="AQ103" s="1"/>
      <c r="AR103" s="1"/>
      <c r="AS103" s="1"/>
      <c r="AT103" s="1"/>
      <c r="AU103" s="1"/>
      <c r="AV103" s="1"/>
      <c r="AW103" s="1"/>
      <c r="AX103" s="1"/>
      <c r="AY103" s="1"/>
      <c r="AZ103" s="1"/>
      <c r="BA103" s="1"/>
      <c r="BB103" s="1"/>
      <c r="BC103" s="1"/>
      <c r="BD103" s="1"/>
      <c r="BE103" s="1"/>
      <c r="BF103" s="1"/>
      <c r="BG103" s="1"/>
      <c r="BH103" s="1"/>
      <c r="BI103" s="1"/>
      <c r="BJ103" s="1"/>
      <c r="BK103" s="1"/>
      <c r="BL103" s="1"/>
      <c r="BM103" s="1"/>
      <c r="BN103" s="1"/>
      <c r="BO103" s="1"/>
      <c r="BP103" s="1"/>
      <c r="BQ103" s="1"/>
      <c r="BR103" s="1"/>
      <c r="BS103" s="1"/>
      <c r="BT103" s="1"/>
      <c r="BU103" s="1"/>
      <c r="BV103" s="1"/>
      <c r="BW103" s="1"/>
      <c r="BX103" s="1"/>
      <c r="BY103" s="1"/>
      <c r="BZ103" s="1"/>
      <c r="CA103" s="1"/>
      <c r="CB103" s="1"/>
      <c r="CC103" s="1"/>
      <c r="CD103" s="1"/>
      <c r="CE103" s="1"/>
      <c r="CF103" s="1"/>
      <c r="CG103" s="1"/>
      <c r="CH103" s="1"/>
      <c r="CI103" s="1"/>
      <c r="CJ103" s="1"/>
      <c r="CK103" s="1"/>
      <c r="CL103" s="1"/>
      <c r="CM103" s="1"/>
      <c r="CN103" s="1"/>
      <c r="CO103" s="1"/>
      <c r="CP103" s="1"/>
      <c r="CQ103" s="1"/>
      <c r="CR103" s="1"/>
      <c r="CS103" s="1"/>
      <c r="CT103" s="1"/>
      <c r="CU103" s="1"/>
      <c r="CV103" s="1"/>
      <c r="CW103" s="1"/>
      <c r="CX103" s="1"/>
      <c r="CY103" s="1"/>
      <c r="CZ103" s="1"/>
      <c r="DA103" s="1"/>
      <c r="DB103" s="1"/>
      <c r="DC103" s="1"/>
      <c r="DD103" s="1"/>
      <c r="DE103" s="1"/>
      <c r="DF103" s="1"/>
      <c r="DG103" s="1"/>
      <c r="DH103" s="1"/>
      <c r="DI103" s="1"/>
      <c r="DJ103" s="1"/>
      <c r="DK103" s="1"/>
      <c r="DL103" s="1"/>
      <c r="DM103" s="1"/>
      <c r="DN103" s="1"/>
      <c r="DO103" s="1"/>
      <c r="DP103" s="1"/>
      <c r="DQ103" s="1"/>
      <c r="DR103" s="1"/>
      <c r="DS103" s="1"/>
      <c r="DT103" s="1"/>
      <c r="DU103" s="1"/>
      <c r="DV103" s="1"/>
      <c r="DW103" s="1"/>
      <c r="DX103" s="1"/>
      <c r="DY103" s="1"/>
      <c r="DZ103" s="1"/>
      <c r="EA103" s="1"/>
      <c r="EB103" s="1"/>
      <c r="EC103" s="1"/>
      <c r="ED103" s="1"/>
      <c r="EE103" s="1"/>
      <c r="EF103" s="1"/>
      <c r="EG103" s="1"/>
      <c r="EH103" s="1"/>
      <c r="EI103" s="1"/>
      <c r="EJ103" s="1"/>
    </row>
    <row r="104" spans="18:140" s="17" customFormat="1" ht="12.75" customHeight="1" x14ac:dyDescent="0.4">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
      <c r="AQ104" s="1"/>
      <c r="AR104" s="1"/>
      <c r="AS104" s="1"/>
      <c r="AT104" s="1"/>
      <c r="AU104" s="1"/>
      <c r="AV104" s="1"/>
      <c r="AW104" s="1"/>
      <c r="AX104" s="1"/>
      <c r="AY104" s="1"/>
      <c r="AZ104" s="1"/>
      <c r="BA104" s="1"/>
      <c r="BB104" s="1"/>
      <c r="BC104" s="1"/>
      <c r="BD104" s="1"/>
      <c r="BE104" s="1"/>
      <c r="BF104" s="1"/>
      <c r="BG104" s="1"/>
      <c r="BH104" s="1"/>
      <c r="BI104" s="1"/>
      <c r="BJ104" s="1"/>
      <c r="BK104" s="1"/>
      <c r="BL104" s="1"/>
      <c r="BM104" s="1"/>
      <c r="BN104" s="1"/>
      <c r="BO104" s="1"/>
      <c r="BP104" s="1"/>
      <c r="BQ104" s="1"/>
      <c r="BR104" s="1"/>
      <c r="BS104" s="1"/>
      <c r="BT104" s="1"/>
      <c r="BU104" s="1"/>
      <c r="BV104" s="1"/>
      <c r="BW104" s="1"/>
      <c r="BX104" s="1"/>
      <c r="BY104" s="1"/>
      <c r="BZ104" s="1"/>
      <c r="CA104" s="1"/>
      <c r="CB104" s="1"/>
      <c r="CC104" s="1"/>
      <c r="CD104" s="1"/>
      <c r="CE104" s="1"/>
      <c r="CF104" s="1"/>
      <c r="CG104" s="1"/>
      <c r="CH104" s="1"/>
      <c r="CI104" s="1"/>
      <c r="CJ104" s="1"/>
      <c r="CK104" s="1"/>
      <c r="CL104" s="1"/>
      <c r="CM104" s="1"/>
      <c r="CN104" s="1"/>
      <c r="CO104" s="1"/>
      <c r="CP104" s="1"/>
      <c r="CQ104" s="1"/>
      <c r="CR104" s="1"/>
      <c r="CS104" s="1"/>
      <c r="CT104" s="1"/>
      <c r="CU104" s="1"/>
      <c r="CV104" s="1"/>
      <c r="CW104" s="1"/>
      <c r="CX104" s="1"/>
      <c r="CY104" s="1"/>
      <c r="CZ104" s="1"/>
      <c r="DA104" s="1"/>
      <c r="DB104" s="1"/>
      <c r="DC104" s="1"/>
      <c r="DD104" s="1"/>
      <c r="DE104" s="1"/>
      <c r="DF104" s="1"/>
      <c r="DG104" s="1"/>
      <c r="DH104" s="1"/>
      <c r="DI104" s="1"/>
      <c r="DJ104" s="1"/>
      <c r="DK104" s="1"/>
      <c r="DL104" s="1"/>
      <c r="DM104" s="1"/>
      <c r="DN104" s="1"/>
      <c r="DO104" s="1"/>
      <c r="DP104" s="1"/>
      <c r="DQ104" s="1"/>
      <c r="DR104" s="1"/>
      <c r="DS104" s="1"/>
      <c r="DT104" s="1"/>
      <c r="DU104" s="1"/>
      <c r="DV104" s="1"/>
      <c r="DW104" s="1"/>
      <c r="DX104" s="1"/>
      <c r="DY104" s="1"/>
      <c r="DZ104" s="1"/>
      <c r="EA104" s="1"/>
      <c r="EB104" s="1"/>
      <c r="EC104" s="1"/>
      <c r="ED104" s="1"/>
      <c r="EE104" s="1"/>
      <c r="EF104" s="1"/>
      <c r="EG104" s="1"/>
      <c r="EH104" s="1"/>
      <c r="EI104" s="1"/>
      <c r="EJ104" s="1"/>
    </row>
    <row r="105" spans="18:140" s="17" customFormat="1" ht="12.75" customHeight="1" x14ac:dyDescent="0.4">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c r="BA105" s="1"/>
      <c r="BB105" s="1"/>
      <c r="BC105" s="1"/>
      <c r="BD105" s="1"/>
      <c r="BE105" s="1"/>
      <c r="BF105" s="1"/>
      <c r="BG105" s="1"/>
      <c r="BH105" s="1"/>
      <c r="BI105" s="1"/>
      <c r="BJ105" s="1"/>
      <c r="BK105" s="1"/>
      <c r="BL105" s="1"/>
      <c r="BM105" s="1"/>
      <c r="BN105" s="1"/>
      <c r="BO105" s="1"/>
      <c r="BP105" s="1"/>
      <c r="BQ105" s="1"/>
      <c r="BR105" s="1"/>
      <c r="BS105" s="1"/>
      <c r="BT105" s="1"/>
      <c r="BU105" s="1"/>
      <c r="BV105" s="1"/>
      <c r="BW105" s="1"/>
      <c r="BX105" s="1"/>
      <c r="BY105" s="1"/>
      <c r="BZ105" s="1"/>
      <c r="CA105" s="1"/>
      <c r="CB105" s="1"/>
      <c r="CC105" s="1"/>
      <c r="CD105" s="1"/>
      <c r="CE105" s="1"/>
      <c r="CF105" s="1"/>
      <c r="CG105" s="1"/>
      <c r="CH105" s="1"/>
      <c r="CI105" s="1"/>
      <c r="CJ105" s="1"/>
      <c r="CK105" s="1"/>
      <c r="CL105" s="1"/>
      <c r="CM105" s="1"/>
      <c r="CN105" s="1"/>
      <c r="CO105" s="1"/>
      <c r="CP105" s="1"/>
      <c r="CQ105" s="1"/>
      <c r="CR105" s="1"/>
      <c r="CS105" s="1"/>
      <c r="CT105" s="1"/>
      <c r="CU105" s="1"/>
      <c r="CV105" s="1"/>
      <c r="CW105" s="1"/>
      <c r="CX105" s="1"/>
      <c r="CY105" s="1"/>
      <c r="CZ105" s="1"/>
      <c r="DA105" s="1"/>
      <c r="DB105" s="1"/>
      <c r="DC105" s="1"/>
      <c r="DD105" s="1"/>
      <c r="DE105" s="1"/>
      <c r="DF105" s="1"/>
      <c r="DG105" s="1"/>
      <c r="DH105" s="1"/>
      <c r="DI105" s="1"/>
      <c r="DJ105" s="1"/>
      <c r="DK105" s="1"/>
      <c r="DL105" s="1"/>
      <c r="DM105" s="1"/>
      <c r="DN105" s="1"/>
      <c r="DO105" s="1"/>
      <c r="DP105" s="1"/>
      <c r="DQ105" s="1"/>
      <c r="DR105" s="1"/>
      <c r="DS105" s="1"/>
      <c r="DT105" s="1"/>
      <c r="DU105" s="1"/>
      <c r="DV105" s="1"/>
      <c r="DW105" s="1"/>
      <c r="DX105" s="1"/>
      <c r="DY105" s="1"/>
      <c r="DZ105" s="1"/>
      <c r="EA105" s="1"/>
      <c r="EB105" s="1"/>
      <c r="EC105" s="1"/>
      <c r="ED105" s="1"/>
      <c r="EE105" s="1"/>
      <c r="EF105" s="1"/>
      <c r="EG105" s="1"/>
      <c r="EH105" s="1"/>
      <c r="EI105" s="1"/>
      <c r="EJ105" s="1"/>
    </row>
    <row r="106" spans="18:140" s="17" customFormat="1" ht="12.75" customHeight="1" x14ac:dyDescent="0.4">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c r="BA106" s="1"/>
      <c r="BB106" s="1"/>
      <c r="BC106" s="1"/>
      <c r="BD106" s="1"/>
      <c r="BE106" s="1"/>
      <c r="BF106" s="1"/>
      <c r="BG106" s="1"/>
      <c r="BH106" s="1"/>
      <c r="BI106" s="1"/>
      <c r="BJ106" s="1"/>
      <c r="BK106" s="1"/>
      <c r="BL106" s="1"/>
      <c r="BM106" s="1"/>
      <c r="BN106" s="1"/>
      <c r="BO106" s="1"/>
      <c r="BP106" s="1"/>
      <c r="BQ106" s="1"/>
      <c r="BR106" s="1"/>
      <c r="BS106" s="1"/>
      <c r="BT106" s="1"/>
      <c r="BU106" s="1"/>
      <c r="BV106" s="1"/>
      <c r="BW106" s="1"/>
      <c r="BX106" s="1"/>
      <c r="BY106" s="1"/>
      <c r="BZ106" s="1"/>
      <c r="CA106" s="1"/>
      <c r="CB106" s="1"/>
      <c r="CC106" s="1"/>
      <c r="CD106" s="1"/>
      <c r="CE106" s="1"/>
      <c r="CF106" s="1"/>
      <c r="CG106" s="1"/>
      <c r="CH106" s="1"/>
      <c r="CI106" s="1"/>
      <c r="CJ106" s="1"/>
      <c r="CK106" s="1"/>
      <c r="CL106" s="1"/>
      <c r="CM106" s="1"/>
      <c r="CN106" s="1"/>
      <c r="CO106" s="1"/>
      <c r="CP106" s="1"/>
      <c r="CQ106" s="1"/>
      <c r="CR106" s="1"/>
      <c r="CS106" s="1"/>
      <c r="CT106" s="1"/>
      <c r="CU106" s="1"/>
      <c r="CV106" s="1"/>
      <c r="CW106" s="1"/>
      <c r="CX106" s="1"/>
      <c r="CY106" s="1"/>
      <c r="CZ106" s="1"/>
      <c r="DA106" s="1"/>
      <c r="DB106" s="1"/>
      <c r="DC106" s="1"/>
      <c r="DD106" s="1"/>
      <c r="DE106" s="1"/>
      <c r="DF106" s="1"/>
      <c r="DG106" s="1"/>
      <c r="DH106" s="1"/>
      <c r="DI106" s="1"/>
      <c r="DJ106" s="1"/>
      <c r="DK106" s="1"/>
      <c r="DL106" s="1"/>
      <c r="DM106" s="1"/>
      <c r="DN106" s="1"/>
      <c r="DO106" s="1"/>
      <c r="DP106" s="1"/>
      <c r="DQ106" s="1"/>
      <c r="DR106" s="1"/>
      <c r="DS106" s="1"/>
      <c r="DT106" s="1"/>
      <c r="DU106" s="1"/>
      <c r="DV106" s="1"/>
      <c r="DW106" s="1"/>
      <c r="DX106" s="1"/>
      <c r="DY106" s="1"/>
      <c r="DZ106" s="1"/>
      <c r="EA106" s="1"/>
      <c r="EB106" s="1"/>
      <c r="EC106" s="1"/>
      <c r="ED106" s="1"/>
      <c r="EE106" s="1"/>
      <c r="EF106" s="1"/>
      <c r="EG106" s="1"/>
      <c r="EH106" s="1"/>
      <c r="EI106" s="1"/>
      <c r="EJ106" s="1"/>
    </row>
    <row r="107" spans="18:140" s="17" customFormat="1" ht="12.75" customHeight="1" x14ac:dyDescent="0.4">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c r="BA107" s="1"/>
      <c r="BB107" s="1"/>
      <c r="BC107" s="1"/>
      <c r="BD107" s="1"/>
      <c r="BE107" s="1"/>
      <c r="BF107" s="1"/>
      <c r="BG107" s="1"/>
      <c r="BH107" s="1"/>
      <c r="BI107" s="1"/>
      <c r="BJ107" s="1"/>
      <c r="BK107" s="1"/>
      <c r="BL107" s="1"/>
      <c r="BM107" s="1"/>
      <c r="BN107" s="1"/>
      <c r="BO107" s="1"/>
      <c r="BP107" s="1"/>
      <c r="BQ107" s="1"/>
      <c r="BR107" s="1"/>
      <c r="BS107" s="1"/>
      <c r="BT107" s="1"/>
      <c r="BU107" s="1"/>
      <c r="BV107" s="1"/>
      <c r="BW107" s="1"/>
      <c r="BX107" s="1"/>
      <c r="BY107" s="1"/>
      <c r="BZ107" s="1"/>
      <c r="CA107" s="1"/>
      <c r="CB107" s="1"/>
      <c r="CC107" s="1"/>
      <c r="CD107" s="1"/>
      <c r="CE107" s="1"/>
      <c r="CF107" s="1"/>
      <c r="CG107" s="1"/>
      <c r="CH107" s="1"/>
      <c r="CI107" s="1"/>
      <c r="CJ107" s="1"/>
      <c r="CK107" s="1"/>
      <c r="CL107" s="1"/>
      <c r="CM107" s="1"/>
      <c r="CN107" s="1"/>
      <c r="CO107" s="1"/>
      <c r="CP107" s="1"/>
      <c r="CQ107" s="1"/>
      <c r="CR107" s="1"/>
      <c r="CS107" s="1"/>
      <c r="CT107" s="1"/>
      <c r="CU107" s="1"/>
      <c r="CV107" s="1"/>
      <c r="CW107" s="1"/>
      <c r="CX107" s="1"/>
      <c r="CY107" s="1"/>
      <c r="CZ107" s="1"/>
      <c r="DA107" s="1"/>
      <c r="DB107" s="1"/>
      <c r="DC107" s="1"/>
      <c r="DD107" s="1"/>
      <c r="DE107" s="1"/>
      <c r="DF107" s="1"/>
      <c r="DG107" s="1"/>
      <c r="DH107" s="1"/>
      <c r="DI107" s="1"/>
      <c r="DJ107" s="1"/>
      <c r="DK107" s="1"/>
      <c r="DL107" s="1"/>
      <c r="DM107" s="1"/>
      <c r="DN107" s="1"/>
      <c r="DO107" s="1"/>
      <c r="DP107" s="1"/>
      <c r="DQ107" s="1"/>
      <c r="DR107" s="1"/>
      <c r="DS107" s="1"/>
      <c r="DT107" s="1"/>
      <c r="DU107" s="1"/>
      <c r="DV107" s="1"/>
      <c r="DW107" s="1"/>
      <c r="DX107" s="1"/>
      <c r="DY107" s="1"/>
      <c r="DZ107" s="1"/>
      <c r="EA107" s="1"/>
      <c r="EB107" s="1"/>
      <c r="EC107" s="1"/>
      <c r="ED107" s="1"/>
      <c r="EE107" s="1"/>
      <c r="EF107" s="1"/>
      <c r="EG107" s="1"/>
      <c r="EH107" s="1"/>
      <c r="EI107" s="1"/>
      <c r="EJ107" s="1"/>
    </row>
    <row r="108" spans="18:140" s="17" customFormat="1" ht="12.75" customHeight="1" x14ac:dyDescent="0.4">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
      <c r="AQ108" s="1"/>
      <c r="AR108" s="1"/>
      <c r="AS108" s="1"/>
      <c r="AT108" s="1"/>
      <c r="AU108" s="1"/>
      <c r="AV108" s="1"/>
      <c r="AW108" s="1"/>
      <c r="AX108" s="1"/>
      <c r="AY108" s="1"/>
      <c r="AZ108" s="1"/>
      <c r="BA108" s="1"/>
      <c r="BB108" s="1"/>
      <c r="BC108" s="1"/>
      <c r="BD108" s="1"/>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row>
    <row r="109" spans="18:140" s="17" customFormat="1" ht="12.75" customHeight="1" x14ac:dyDescent="0.4">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
      <c r="AQ109" s="1"/>
      <c r="AR109" s="1"/>
      <c r="AS109" s="1"/>
      <c r="AT109" s="1"/>
      <c r="AU109" s="1"/>
      <c r="AV109" s="1"/>
      <c r="AW109" s="1"/>
      <c r="AX109" s="1"/>
      <c r="AY109" s="1"/>
      <c r="AZ109" s="1"/>
      <c r="BA109" s="1"/>
      <c r="BB109" s="1"/>
      <c r="BC109" s="1"/>
      <c r="BD109" s="1"/>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row>
    <row r="110" spans="18:140" s="17" customFormat="1" ht="12.75" customHeight="1" x14ac:dyDescent="0.4">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
      <c r="AQ110" s="1"/>
      <c r="AR110" s="1"/>
      <c r="AS110" s="1"/>
      <c r="AT110" s="1"/>
      <c r="AU110" s="1"/>
      <c r="AV110" s="1"/>
      <c r="AW110" s="1"/>
      <c r="AX110" s="1"/>
      <c r="AY110" s="1"/>
      <c r="AZ110" s="1"/>
      <c r="BA110" s="1"/>
      <c r="BB110" s="1"/>
      <c r="BC110" s="1"/>
      <c r="BD110" s="1"/>
      <c r="BE110" s="1"/>
      <c r="BF110" s="1"/>
      <c r="BG110" s="1"/>
      <c r="BH110" s="1"/>
      <c r="BI110" s="1"/>
      <c r="BJ110" s="1"/>
      <c r="BK110" s="1"/>
      <c r="BL110" s="1"/>
      <c r="BM110" s="1"/>
      <c r="BN110" s="1"/>
      <c r="BO110" s="1"/>
      <c r="BP110" s="1"/>
      <c r="BQ110" s="1"/>
      <c r="BR110" s="1"/>
      <c r="BS110" s="1"/>
      <c r="BT110" s="1"/>
      <c r="BU110" s="1"/>
      <c r="BV110" s="1"/>
      <c r="BW110" s="1"/>
      <c r="BX110" s="1"/>
      <c r="BY110" s="1"/>
      <c r="BZ110" s="1"/>
      <c r="CA110" s="1"/>
      <c r="CB110" s="1"/>
      <c r="CC110" s="1"/>
      <c r="CD110" s="1"/>
      <c r="CE110" s="1"/>
      <c r="CF110" s="1"/>
      <c r="CG110" s="1"/>
      <c r="CH110" s="1"/>
      <c r="CI110" s="1"/>
      <c r="CJ110" s="1"/>
      <c r="CK110" s="1"/>
      <c r="CL110" s="1"/>
      <c r="CM110" s="1"/>
      <c r="CN110" s="1"/>
      <c r="CO110" s="1"/>
      <c r="CP110" s="1"/>
      <c r="CQ110" s="1"/>
      <c r="CR110" s="1"/>
      <c r="CS110" s="1"/>
      <c r="CT110" s="1"/>
      <c r="CU110" s="1"/>
      <c r="CV110" s="1"/>
      <c r="CW110" s="1"/>
      <c r="CX110" s="1"/>
      <c r="CY110" s="1"/>
      <c r="CZ110" s="1"/>
      <c r="DA110" s="1"/>
      <c r="DB110" s="1"/>
      <c r="DC110" s="1"/>
      <c r="DD110" s="1"/>
      <c r="DE110" s="1"/>
      <c r="DF110" s="1"/>
      <c r="DG110" s="1"/>
      <c r="DH110" s="1"/>
      <c r="DI110" s="1"/>
      <c r="DJ110" s="1"/>
      <c r="DK110" s="1"/>
      <c r="DL110" s="1"/>
      <c r="DM110" s="1"/>
      <c r="DN110" s="1"/>
      <c r="DO110" s="1"/>
      <c r="DP110" s="1"/>
      <c r="DQ110" s="1"/>
      <c r="DR110" s="1"/>
      <c r="DS110" s="1"/>
      <c r="DT110" s="1"/>
      <c r="DU110" s="1"/>
      <c r="DV110" s="1"/>
      <c r="DW110" s="1"/>
      <c r="DX110" s="1"/>
      <c r="DY110" s="1"/>
      <c r="DZ110" s="1"/>
      <c r="EA110" s="1"/>
      <c r="EB110" s="1"/>
      <c r="EC110" s="1"/>
      <c r="ED110" s="1"/>
      <c r="EE110" s="1"/>
      <c r="EF110" s="1"/>
      <c r="EG110" s="1"/>
      <c r="EH110" s="1"/>
      <c r="EI110" s="1"/>
      <c r="EJ110" s="1"/>
    </row>
    <row r="111" spans="18:140" s="17" customFormat="1" ht="12.75" customHeight="1" x14ac:dyDescent="0.4">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c r="BA111" s="1"/>
      <c r="BB111" s="1"/>
      <c r="BC111" s="1"/>
      <c r="BD111" s="1"/>
      <c r="BE111" s="1"/>
      <c r="BF111" s="1"/>
      <c r="BG111" s="1"/>
      <c r="BH111" s="1"/>
      <c r="BI111" s="1"/>
      <c r="BJ111" s="1"/>
      <c r="BK111" s="1"/>
      <c r="BL111" s="1"/>
      <c r="BM111" s="1"/>
      <c r="BN111" s="1"/>
      <c r="BO111" s="1"/>
      <c r="BP111" s="1"/>
      <c r="BQ111" s="1"/>
      <c r="BR111" s="1"/>
      <c r="BS111" s="1"/>
      <c r="BT111" s="1"/>
      <c r="BU111" s="1"/>
      <c r="BV111" s="1"/>
      <c r="BW111" s="1"/>
      <c r="BX111" s="1"/>
      <c r="BY111" s="1"/>
      <c r="BZ111" s="1"/>
      <c r="CA111" s="1"/>
      <c r="CB111" s="1"/>
      <c r="CC111" s="1"/>
      <c r="CD111" s="1"/>
      <c r="CE111" s="1"/>
      <c r="CF111" s="1"/>
      <c r="CG111" s="1"/>
      <c r="CH111" s="1"/>
      <c r="CI111" s="1"/>
      <c r="CJ111" s="1"/>
      <c r="CK111" s="1"/>
      <c r="CL111" s="1"/>
      <c r="CM111" s="1"/>
      <c r="CN111" s="1"/>
      <c r="CO111" s="1"/>
      <c r="CP111" s="1"/>
      <c r="CQ111" s="1"/>
      <c r="CR111" s="1"/>
      <c r="CS111" s="1"/>
      <c r="CT111" s="1"/>
      <c r="CU111" s="1"/>
      <c r="CV111" s="1"/>
      <c r="CW111" s="1"/>
      <c r="CX111" s="1"/>
      <c r="CY111" s="1"/>
      <c r="CZ111" s="1"/>
      <c r="DA111" s="1"/>
      <c r="DB111" s="1"/>
      <c r="DC111" s="1"/>
      <c r="DD111" s="1"/>
      <c r="DE111" s="1"/>
      <c r="DF111" s="1"/>
      <c r="DG111" s="1"/>
      <c r="DH111" s="1"/>
      <c r="DI111" s="1"/>
      <c r="DJ111" s="1"/>
      <c r="DK111" s="1"/>
      <c r="DL111" s="1"/>
      <c r="DM111" s="1"/>
      <c r="DN111" s="1"/>
      <c r="DO111" s="1"/>
      <c r="DP111" s="1"/>
      <c r="DQ111" s="1"/>
      <c r="DR111" s="1"/>
      <c r="DS111" s="1"/>
      <c r="DT111" s="1"/>
      <c r="DU111" s="1"/>
      <c r="DV111" s="1"/>
      <c r="DW111" s="1"/>
      <c r="DX111" s="1"/>
      <c r="DY111" s="1"/>
      <c r="DZ111" s="1"/>
      <c r="EA111" s="1"/>
      <c r="EB111" s="1"/>
      <c r="EC111" s="1"/>
      <c r="ED111" s="1"/>
      <c r="EE111" s="1"/>
      <c r="EF111" s="1"/>
      <c r="EG111" s="1"/>
      <c r="EH111" s="1"/>
      <c r="EI111" s="1"/>
      <c r="EJ111" s="1"/>
    </row>
    <row r="112" spans="18:140" s="17" customFormat="1" ht="12.75" customHeight="1" x14ac:dyDescent="0.4">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c r="BA112" s="1"/>
      <c r="BB112" s="1"/>
      <c r="BC112" s="1"/>
      <c r="BD112" s="1"/>
      <c r="BE112" s="1"/>
      <c r="BF112" s="1"/>
      <c r="BG112" s="1"/>
      <c r="BH112" s="1"/>
      <c r="BI112" s="1"/>
      <c r="BJ112" s="1"/>
      <c r="BK112" s="1"/>
      <c r="BL112" s="1"/>
      <c r="BM112" s="1"/>
      <c r="BN112" s="1"/>
      <c r="BO112" s="1"/>
      <c r="BP112" s="1"/>
      <c r="BQ112" s="1"/>
      <c r="BR112" s="1"/>
      <c r="BS112" s="1"/>
      <c r="BT112" s="1"/>
      <c r="BU112" s="1"/>
      <c r="BV112" s="1"/>
      <c r="BW112" s="1"/>
      <c r="BX112" s="1"/>
      <c r="BY112" s="1"/>
      <c r="BZ112" s="1"/>
      <c r="CA112" s="1"/>
      <c r="CB112" s="1"/>
      <c r="CC112" s="1"/>
      <c r="CD112" s="1"/>
      <c r="CE112" s="1"/>
      <c r="CF112" s="1"/>
      <c r="CG112" s="1"/>
      <c r="CH112" s="1"/>
      <c r="CI112" s="1"/>
      <c r="CJ112" s="1"/>
      <c r="CK112" s="1"/>
      <c r="CL112" s="1"/>
      <c r="CM112" s="1"/>
      <c r="CN112" s="1"/>
      <c r="CO112" s="1"/>
      <c r="CP112" s="1"/>
      <c r="CQ112" s="1"/>
      <c r="CR112" s="1"/>
      <c r="CS112" s="1"/>
      <c r="CT112" s="1"/>
      <c r="CU112" s="1"/>
      <c r="CV112" s="1"/>
      <c r="CW112" s="1"/>
      <c r="CX112" s="1"/>
      <c r="CY112" s="1"/>
      <c r="CZ112" s="1"/>
      <c r="DA112" s="1"/>
      <c r="DB112" s="1"/>
      <c r="DC112" s="1"/>
      <c r="DD112" s="1"/>
      <c r="DE112" s="1"/>
      <c r="DF112" s="1"/>
      <c r="DG112" s="1"/>
      <c r="DH112" s="1"/>
      <c r="DI112" s="1"/>
      <c r="DJ112" s="1"/>
      <c r="DK112" s="1"/>
      <c r="DL112" s="1"/>
      <c r="DM112" s="1"/>
      <c r="DN112" s="1"/>
      <c r="DO112" s="1"/>
      <c r="DP112" s="1"/>
      <c r="DQ112" s="1"/>
      <c r="DR112" s="1"/>
      <c r="DS112" s="1"/>
      <c r="DT112" s="1"/>
      <c r="DU112" s="1"/>
      <c r="DV112" s="1"/>
      <c r="DW112" s="1"/>
      <c r="DX112" s="1"/>
      <c r="DY112" s="1"/>
      <c r="DZ112" s="1"/>
      <c r="EA112" s="1"/>
      <c r="EB112" s="1"/>
      <c r="EC112" s="1"/>
      <c r="ED112" s="1"/>
      <c r="EE112" s="1"/>
      <c r="EF112" s="1"/>
      <c r="EG112" s="1"/>
      <c r="EH112" s="1"/>
      <c r="EI112" s="1"/>
      <c r="EJ112" s="1"/>
    </row>
    <row r="113" spans="18:140" s="17" customFormat="1" ht="12.75" customHeight="1" x14ac:dyDescent="0.4">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
      <c r="AQ113" s="1"/>
      <c r="AR113" s="1"/>
      <c r="AS113" s="1"/>
      <c r="AT113" s="1"/>
      <c r="AU113" s="1"/>
      <c r="AV113" s="1"/>
      <c r="AW113" s="1"/>
      <c r="AX113" s="1"/>
      <c r="AY113" s="1"/>
      <c r="AZ113" s="1"/>
      <c r="BA113" s="1"/>
      <c r="BB113" s="1"/>
      <c r="BC113" s="1"/>
      <c r="BD113" s="1"/>
      <c r="BE113" s="1"/>
      <c r="BF113" s="1"/>
      <c r="BG113" s="1"/>
      <c r="BH113" s="1"/>
      <c r="BI113" s="1"/>
      <c r="BJ113" s="1"/>
      <c r="BK113" s="1"/>
      <c r="BL113" s="1"/>
      <c r="BM113" s="1"/>
      <c r="BN113" s="1"/>
      <c r="BO113" s="1"/>
      <c r="BP113" s="1"/>
      <c r="BQ113" s="1"/>
      <c r="BR113" s="1"/>
      <c r="BS113" s="1"/>
      <c r="BT113" s="1"/>
      <c r="BU113" s="1"/>
      <c r="BV113" s="1"/>
      <c r="BW113" s="1"/>
      <c r="BX113" s="1"/>
      <c r="BY113" s="1"/>
      <c r="BZ113" s="1"/>
      <c r="CA113" s="1"/>
      <c r="CB113" s="1"/>
      <c r="CC113" s="1"/>
      <c r="CD113" s="1"/>
      <c r="CE113" s="1"/>
      <c r="CF113" s="1"/>
      <c r="CG113" s="1"/>
      <c r="CH113" s="1"/>
      <c r="CI113" s="1"/>
      <c r="CJ113" s="1"/>
      <c r="CK113" s="1"/>
      <c r="CL113" s="1"/>
      <c r="CM113" s="1"/>
      <c r="CN113" s="1"/>
      <c r="CO113" s="1"/>
      <c r="CP113" s="1"/>
      <c r="CQ113" s="1"/>
      <c r="CR113" s="1"/>
      <c r="CS113" s="1"/>
      <c r="CT113" s="1"/>
      <c r="CU113" s="1"/>
      <c r="CV113" s="1"/>
      <c r="CW113" s="1"/>
      <c r="CX113" s="1"/>
      <c r="CY113" s="1"/>
      <c r="CZ113" s="1"/>
      <c r="DA113" s="1"/>
      <c r="DB113" s="1"/>
      <c r="DC113" s="1"/>
      <c r="DD113" s="1"/>
      <c r="DE113" s="1"/>
      <c r="DF113" s="1"/>
      <c r="DG113" s="1"/>
      <c r="DH113" s="1"/>
      <c r="DI113" s="1"/>
      <c r="DJ113" s="1"/>
      <c r="DK113" s="1"/>
      <c r="DL113" s="1"/>
      <c r="DM113" s="1"/>
      <c r="DN113" s="1"/>
      <c r="DO113" s="1"/>
      <c r="DP113" s="1"/>
      <c r="DQ113" s="1"/>
      <c r="DR113" s="1"/>
      <c r="DS113" s="1"/>
      <c r="DT113" s="1"/>
      <c r="DU113" s="1"/>
      <c r="DV113" s="1"/>
      <c r="DW113" s="1"/>
      <c r="DX113" s="1"/>
      <c r="DY113" s="1"/>
      <c r="DZ113" s="1"/>
      <c r="EA113" s="1"/>
      <c r="EB113" s="1"/>
      <c r="EC113" s="1"/>
      <c r="ED113" s="1"/>
      <c r="EE113" s="1"/>
      <c r="EF113" s="1"/>
      <c r="EG113" s="1"/>
      <c r="EH113" s="1"/>
      <c r="EI113" s="1"/>
      <c r="EJ113" s="1"/>
    </row>
    <row r="114" spans="18:140" s="17" customFormat="1" ht="12.75" customHeight="1" x14ac:dyDescent="0.4">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
      <c r="AQ114" s="1"/>
      <c r="AR114" s="1"/>
      <c r="AS114" s="1"/>
      <c r="AT114" s="1"/>
      <c r="AU114" s="1"/>
      <c r="AV114" s="1"/>
      <c r="AW114" s="1"/>
      <c r="AX114" s="1"/>
      <c r="AY114" s="1"/>
      <c r="AZ114" s="1"/>
      <c r="BA114" s="1"/>
      <c r="BB114" s="1"/>
      <c r="BC114" s="1"/>
      <c r="BD114" s="1"/>
      <c r="BE114" s="1"/>
      <c r="BF114" s="1"/>
      <c r="BG114" s="1"/>
      <c r="BH114" s="1"/>
      <c r="BI114" s="1"/>
      <c r="BJ114" s="1"/>
      <c r="BK114" s="1"/>
      <c r="BL114" s="1"/>
      <c r="BM114" s="1"/>
      <c r="BN114" s="1"/>
      <c r="BO114" s="1"/>
      <c r="BP114" s="1"/>
      <c r="BQ114" s="1"/>
      <c r="BR114" s="1"/>
      <c r="BS114" s="1"/>
      <c r="BT114" s="1"/>
      <c r="BU114" s="1"/>
      <c r="BV114" s="1"/>
      <c r="BW114" s="1"/>
      <c r="BX114" s="1"/>
      <c r="BY114" s="1"/>
      <c r="BZ114" s="1"/>
      <c r="CA114" s="1"/>
      <c r="CB114" s="1"/>
      <c r="CC114" s="1"/>
      <c r="CD114" s="1"/>
      <c r="CE114" s="1"/>
      <c r="CF114" s="1"/>
      <c r="CG114" s="1"/>
      <c r="CH114" s="1"/>
      <c r="CI114" s="1"/>
      <c r="CJ114" s="1"/>
      <c r="CK114" s="1"/>
      <c r="CL114" s="1"/>
      <c r="CM114" s="1"/>
      <c r="CN114" s="1"/>
      <c r="CO114" s="1"/>
      <c r="CP114" s="1"/>
      <c r="CQ114" s="1"/>
      <c r="CR114" s="1"/>
      <c r="CS114" s="1"/>
      <c r="CT114" s="1"/>
      <c r="CU114" s="1"/>
      <c r="CV114" s="1"/>
      <c r="CW114" s="1"/>
      <c r="CX114" s="1"/>
      <c r="CY114" s="1"/>
      <c r="CZ114" s="1"/>
      <c r="DA114" s="1"/>
      <c r="DB114" s="1"/>
      <c r="DC114" s="1"/>
      <c r="DD114" s="1"/>
      <c r="DE114" s="1"/>
      <c r="DF114" s="1"/>
      <c r="DG114" s="1"/>
      <c r="DH114" s="1"/>
      <c r="DI114" s="1"/>
      <c r="DJ114" s="1"/>
      <c r="DK114" s="1"/>
      <c r="DL114" s="1"/>
      <c r="DM114" s="1"/>
      <c r="DN114" s="1"/>
      <c r="DO114" s="1"/>
      <c r="DP114" s="1"/>
      <c r="DQ114" s="1"/>
      <c r="DR114" s="1"/>
      <c r="DS114" s="1"/>
      <c r="DT114" s="1"/>
      <c r="DU114" s="1"/>
      <c r="DV114" s="1"/>
      <c r="DW114" s="1"/>
      <c r="DX114" s="1"/>
      <c r="DY114" s="1"/>
      <c r="DZ114" s="1"/>
      <c r="EA114" s="1"/>
      <c r="EB114" s="1"/>
      <c r="EC114" s="1"/>
      <c r="ED114" s="1"/>
      <c r="EE114" s="1"/>
      <c r="EF114" s="1"/>
      <c r="EG114" s="1"/>
      <c r="EH114" s="1"/>
      <c r="EI114" s="1"/>
      <c r="EJ114" s="1"/>
    </row>
    <row r="115" spans="18:140" s="17" customFormat="1" ht="12.75" customHeight="1" x14ac:dyDescent="0.4">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
      <c r="AQ115" s="1"/>
      <c r="AR115" s="1"/>
      <c r="AS115" s="1"/>
      <c r="AT115" s="1"/>
      <c r="AU115" s="1"/>
      <c r="AV115" s="1"/>
      <c r="AW115" s="1"/>
      <c r="AX115" s="1"/>
      <c r="AY115" s="1"/>
      <c r="AZ115" s="1"/>
      <c r="BA115" s="1"/>
      <c r="BB115" s="1"/>
      <c r="BC115" s="1"/>
      <c r="BD115" s="1"/>
      <c r="BE115" s="1"/>
      <c r="BF115" s="1"/>
      <c r="BG115" s="1"/>
      <c r="BH115" s="1"/>
      <c r="BI115" s="1"/>
      <c r="BJ115" s="1"/>
      <c r="BK115" s="1"/>
      <c r="BL115" s="1"/>
      <c r="BM115" s="1"/>
      <c r="BN115" s="1"/>
      <c r="BO115" s="1"/>
      <c r="BP115" s="1"/>
      <c r="BQ115" s="1"/>
      <c r="BR115" s="1"/>
      <c r="BS115" s="1"/>
      <c r="BT115" s="1"/>
      <c r="BU115" s="1"/>
      <c r="BV115" s="1"/>
      <c r="BW115" s="1"/>
      <c r="BX115" s="1"/>
      <c r="BY115" s="1"/>
      <c r="BZ115" s="1"/>
      <c r="CA115" s="1"/>
      <c r="CB115" s="1"/>
      <c r="CC115" s="1"/>
      <c r="CD115" s="1"/>
      <c r="CE115" s="1"/>
      <c r="CF115" s="1"/>
      <c r="CG115" s="1"/>
      <c r="CH115" s="1"/>
      <c r="CI115" s="1"/>
      <c r="CJ115" s="1"/>
      <c r="CK115" s="1"/>
      <c r="CL115" s="1"/>
      <c r="CM115" s="1"/>
      <c r="CN115" s="1"/>
      <c r="CO115" s="1"/>
      <c r="CP115" s="1"/>
      <c r="CQ115" s="1"/>
      <c r="CR115" s="1"/>
      <c r="CS115" s="1"/>
      <c r="CT115" s="1"/>
      <c r="CU115" s="1"/>
      <c r="CV115" s="1"/>
      <c r="CW115" s="1"/>
      <c r="CX115" s="1"/>
      <c r="CY115" s="1"/>
      <c r="CZ115" s="1"/>
      <c r="DA115" s="1"/>
      <c r="DB115" s="1"/>
      <c r="DC115" s="1"/>
      <c r="DD115" s="1"/>
      <c r="DE115" s="1"/>
      <c r="DF115" s="1"/>
      <c r="DG115" s="1"/>
      <c r="DH115" s="1"/>
      <c r="DI115" s="1"/>
      <c r="DJ115" s="1"/>
      <c r="DK115" s="1"/>
      <c r="DL115" s="1"/>
      <c r="DM115" s="1"/>
      <c r="DN115" s="1"/>
      <c r="DO115" s="1"/>
      <c r="DP115" s="1"/>
      <c r="DQ115" s="1"/>
      <c r="DR115" s="1"/>
      <c r="DS115" s="1"/>
      <c r="DT115" s="1"/>
      <c r="DU115" s="1"/>
      <c r="DV115" s="1"/>
      <c r="DW115" s="1"/>
      <c r="DX115" s="1"/>
      <c r="DY115" s="1"/>
      <c r="DZ115" s="1"/>
      <c r="EA115" s="1"/>
      <c r="EB115" s="1"/>
      <c r="EC115" s="1"/>
      <c r="ED115" s="1"/>
      <c r="EE115" s="1"/>
      <c r="EF115" s="1"/>
      <c r="EG115" s="1"/>
      <c r="EH115" s="1"/>
      <c r="EI115" s="1"/>
      <c r="EJ115" s="1"/>
    </row>
    <row r="116" spans="18:140" s="17" customFormat="1" ht="12.75" customHeight="1" x14ac:dyDescent="0.4">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
      <c r="AQ116" s="1"/>
      <c r="AR116" s="1"/>
      <c r="AS116" s="1"/>
      <c r="AT116" s="1"/>
      <c r="AU116" s="1"/>
      <c r="AV116" s="1"/>
      <c r="AW116" s="1"/>
      <c r="AX116" s="1"/>
      <c r="AY116" s="1"/>
      <c r="AZ116" s="1"/>
      <c r="BA116" s="1"/>
      <c r="BB116" s="1"/>
      <c r="BC116" s="1"/>
      <c r="BD116" s="1"/>
      <c r="BE116" s="1"/>
      <c r="BF116" s="1"/>
      <c r="BG116" s="1"/>
      <c r="BH116" s="1"/>
      <c r="BI116" s="1"/>
      <c r="BJ116" s="1"/>
      <c r="BK116" s="1"/>
      <c r="BL116" s="1"/>
      <c r="BM116" s="1"/>
      <c r="BN116" s="1"/>
      <c r="BO116" s="1"/>
      <c r="BP116" s="1"/>
      <c r="BQ116" s="1"/>
      <c r="BR116" s="1"/>
      <c r="BS116" s="1"/>
      <c r="BT116" s="1"/>
      <c r="BU116" s="1"/>
      <c r="BV116" s="1"/>
      <c r="BW116" s="1"/>
      <c r="BX116" s="1"/>
      <c r="BY116" s="1"/>
      <c r="BZ116" s="1"/>
      <c r="CA116" s="1"/>
      <c r="CB116" s="1"/>
      <c r="CC116" s="1"/>
      <c r="CD116" s="1"/>
      <c r="CE116" s="1"/>
      <c r="CF116" s="1"/>
      <c r="CG116" s="1"/>
      <c r="CH116" s="1"/>
      <c r="CI116" s="1"/>
      <c r="CJ116" s="1"/>
      <c r="CK116" s="1"/>
      <c r="CL116" s="1"/>
      <c r="CM116" s="1"/>
      <c r="CN116" s="1"/>
      <c r="CO116" s="1"/>
      <c r="CP116" s="1"/>
      <c r="CQ116" s="1"/>
      <c r="CR116" s="1"/>
      <c r="CS116" s="1"/>
      <c r="CT116" s="1"/>
      <c r="CU116" s="1"/>
      <c r="CV116" s="1"/>
      <c r="CW116" s="1"/>
      <c r="CX116" s="1"/>
      <c r="CY116" s="1"/>
      <c r="CZ116" s="1"/>
      <c r="DA116" s="1"/>
      <c r="DB116" s="1"/>
      <c r="DC116" s="1"/>
      <c r="DD116" s="1"/>
      <c r="DE116" s="1"/>
      <c r="DF116" s="1"/>
      <c r="DG116" s="1"/>
      <c r="DH116" s="1"/>
      <c r="DI116" s="1"/>
      <c r="DJ116" s="1"/>
      <c r="DK116" s="1"/>
      <c r="DL116" s="1"/>
      <c r="DM116" s="1"/>
      <c r="DN116" s="1"/>
      <c r="DO116" s="1"/>
      <c r="DP116" s="1"/>
      <c r="DQ116" s="1"/>
      <c r="DR116" s="1"/>
      <c r="DS116" s="1"/>
      <c r="DT116" s="1"/>
      <c r="DU116" s="1"/>
      <c r="DV116" s="1"/>
      <c r="DW116" s="1"/>
      <c r="DX116" s="1"/>
      <c r="DY116" s="1"/>
      <c r="DZ116" s="1"/>
      <c r="EA116" s="1"/>
      <c r="EB116" s="1"/>
      <c r="EC116" s="1"/>
      <c r="ED116" s="1"/>
      <c r="EE116" s="1"/>
      <c r="EF116" s="1"/>
      <c r="EG116" s="1"/>
      <c r="EH116" s="1"/>
      <c r="EI116" s="1"/>
      <c r="EJ116" s="1"/>
    </row>
    <row r="117" spans="18:140" s="17" customFormat="1" ht="12.75" customHeight="1" x14ac:dyDescent="0.4">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
      <c r="AQ117" s="1"/>
      <c r="AR117" s="1"/>
      <c r="AS117" s="1"/>
      <c r="AT117" s="1"/>
      <c r="AU117" s="1"/>
      <c r="AV117" s="1"/>
      <c r="AW117" s="1"/>
      <c r="AX117" s="1"/>
      <c r="AY117" s="1"/>
      <c r="AZ117" s="1"/>
      <c r="BA117" s="1"/>
      <c r="BB117" s="1"/>
      <c r="BC117" s="1"/>
      <c r="BD117" s="1"/>
      <c r="BE117" s="1"/>
      <c r="BF117" s="1"/>
      <c r="BG117" s="1"/>
      <c r="BH117" s="1"/>
      <c r="BI117" s="1"/>
      <c r="BJ117" s="1"/>
      <c r="BK117" s="1"/>
      <c r="BL117" s="1"/>
      <c r="BM117" s="1"/>
      <c r="BN117" s="1"/>
      <c r="BO117" s="1"/>
      <c r="BP117" s="1"/>
      <c r="BQ117" s="1"/>
      <c r="BR117" s="1"/>
      <c r="BS117" s="1"/>
      <c r="BT117" s="1"/>
      <c r="BU117" s="1"/>
      <c r="BV117" s="1"/>
      <c r="BW117" s="1"/>
      <c r="BX117" s="1"/>
      <c r="BY117" s="1"/>
      <c r="BZ117" s="1"/>
      <c r="CA117" s="1"/>
      <c r="CB117" s="1"/>
      <c r="CC117" s="1"/>
      <c r="CD117" s="1"/>
      <c r="CE117" s="1"/>
      <c r="CF117" s="1"/>
      <c r="CG117" s="1"/>
      <c r="CH117" s="1"/>
      <c r="CI117" s="1"/>
      <c r="CJ117" s="1"/>
      <c r="CK117" s="1"/>
      <c r="CL117" s="1"/>
      <c r="CM117" s="1"/>
      <c r="CN117" s="1"/>
      <c r="CO117" s="1"/>
      <c r="CP117" s="1"/>
      <c r="CQ117" s="1"/>
      <c r="CR117" s="1"/>
      <c r="CS117" s="1"/>
      <c r="CT117" s="1"/>
      <c r="CU117" s="1"/>
      <c r="CV117" s="1"/>
      <c r="CW117" s="1"/>
      <c r="CX117" s="1"/>
      <c r="CY117" s="1"/>
      <c r="CZ117" s="1"/>
      <c r="DA117" s="1"/>
      <c r="DB117" s="1"/>
      <c r="DC117" s="1"/>
      <c r="DD117" s="1"/>
      <c r="DE117" s="1"/>
      <c r="DF117" s="1"/>
      <c r="DG117" s="1"/>
      <c r="DH117" s="1"/>
      <c r="DI117" s="1"/>
      <c r="DJ117" s="1"/>
      <c r="DK117" s="1"/>
      <c r="DL117" s="1"/>
      <c r="DM117" s="1"/>
      <c r="DN117" s="1"/>
      <c r="DO117" s="1"/>
      <c r="DP117" s="1"/>
      <c r="DQ117" s="1"/>
      <c r="DR117" s="1"/>
      <c r="DS117" s="1"/>
      <c r="DT117" s="1"/>
      <c r="DU117" s="1"/>
      <c r="DV117" s="1"/>
      <c r="DW117" s="1"/>
      <c r="DX117" s="1"/>
      <c r="DY117" s="1"/>
      <c r="DZ117" s="1"/>
      <c r="EA117" s="1"/>
      <c r="EB117" s="1"/>
      <c r="EC117" s="1"/>
      <c r="ED117" s="1"/>
      <c r="EE117" s="1"/>
      <c r="EF117" s="1"/>
      <c r="EG117" s="1"/>
      <c r="EH117" s="1"/>
      <c r="EI117" s="1"/>
      <c r="EJ117" s="1"/>
    </row>
    <row r="118" spans="18:140" s="17" customFormat="1" ht="12.75" customHeight="1" x14ac:dyDescent="0.4">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
      <c r="AQ118" s="1"/>
      <c r="AR118" s="1"/>
      <c r="AS118" s="1"/>
      <c r="AT118" s="1"/>
      <c r="AU118" s="1"/>
      <c r="AV118" s="1"/>
      <c r="AW118" s="1"/>
      <c r="AX118" s="1"/>
      <c r="AY118" s="1"/>
      <c r="AZ118" s="1"/>
      <c r="BA118" s="1"/>
      <c r="BB118" s="1"/>
      <c r="BC118" s="1"/>
      <c r="BD118" s="1"/>
      <c r="BE118" s="1"/>
      <c r="BF118" s="1"/>
      <c r="BG118" s="1"/>
      <c r="BH118" s="1"/>
      <c r="BI118" s="1"/>
      <c r="BJ118" s="1"/>
      <c r="BK118" s="1"/>
      <c r="BL118" s="1"/>
      <c r="BM118" s="1"/>
      <c r="BN118" s="1"/>
      <c r="BO118" s="1"/>
      <c r="BP118" s="1"/>
      <c r="BQ118" s="1"/>
      <c r="BR118" s="1"/>
      <c r="BS118" s="1"/>
      <c r="BT118" s="1"/>
      <c r="BU118" s="1"/>
      <c r="BV118" s="1"/>
      <c r="BW118" s="1"/>
      <c r="BX118" s="1"/>
      <c r="BY118" s="1"/>
      <c r="BZ118" s="1"/>
      <c r="CA118" s="1"/>
      <c r="CB118" s="1"/>
      <c r="CC118" s="1"/>
      <c r="CD118" s="1"/>
      <c r="CE118" s="1"/>
      <c r="CF118" s="1"/>
      <c r="CG118" s="1"/>
      <c r="CH118" s="1"/>
      <c r="CI118" s="1"/>
      <c r="CJ118" s="1"/>
      <c r="CK118" s="1"/>
      <c r="CL118" s="1"/>
      <c r="CM118" s="1"/>
      <c r="CN118" s="1"/>
      <c r="CO118" s="1"/>
      <c r="CP118" s="1"/>
      <c r="CQ118" s="1"/>
      <c r="CR118" s="1"/>
      <c r="CS118" s="1"/>
      <c r="CT118" s="1"/>
      <c r="CU118" s="1"/>
      <c r="CV118" s="1"/>
      <c r="CW118" s="1"/>
      <c r="CX118" s="1"/>
      <c r="CY118" s="1"/>
      <c r="CZ118" s="1"/>
      <c r="DA118" s="1"/>
      <c r="DB118" s="1"/>
      <c r="DC118" s="1"/>
      <c r="DD118" s="1"/>
      <c r="DE118" s="1"/>
      <c r="DF118" s="1"/>
      <c r="DG118" s="1"/>
      <c r="DH118" s="1"/>
      <c r="DI118" s="1"/>
      <c r="DJ118" s="1"/>
      <c r="DK118" s="1"/>
      <c r="DL118" s="1"/>
      <c r="DM118" s="1"/>
      <c r="DN118" s="1"/>
      <c r="DO118" s="1"/>
      <c r="DP118" s="1"/>
      <c r="DQ118" s="1"/>
      <c r="DR118" s="1"/>
      <c r="DS118" s="1"/>
      <c r="DT118" s="1"/>
      <c r="DU118" s="1"/>
      <c r="DV118" s="1"/>
      <c r="DW118" s="1"/>
      <c r="DX118" s="1"/>
      <c r="DY118" s="1"/>
      <c r="DZ118" s="1"/>
      <c r="EA118" s="1"/>
      <c r="EB118" s="1"/>
      <c r="EC118" s="1"/>
      <c r="ED118" s="1"/>
      <c r="EE118" s="1"/>
      <c r="EF118" s="1"/>
      <c r="EG118" s="1"/>
      <c r="EH118" s="1"/>
      <c r="EI118" s="1"/>
      <c r="EJ118" s="1"/>
    </row>
    <row r="119" spans="18:140" s="17" customFormat="1" ht="12.75" customHeight="1" x14ac:dyDescent="0.4">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c r="BP119" s="1"/>
      <c r="BQ119" s="1"/>
      <c r="BR119" s="1"/>
      <c r="BS119" s="1"/>
      <c r="BT119" s="1"/>
      <c r="BU119" s="1"/>
      <c r="BV119" s="1"/>
      <c r="BW119" s="1"/>
      <c r="BX119" s="1"/>
      <c r="BY119" s="1"/>
      <c r="BZ119" s="1"/>
      <c r="CA119" s="1"/>
      <c r="CB119" s="1"/>
      <c r="CC119" s="1"/>
      <c r="CD119" s="1"/>
      <c r="CE119" s="1"/>
      <c r="CF119" s="1"/>
      <c r="CG119" s="1"/>
      <c r="CH119" s="1"/>
      <c r="CI119" s="1"/>
      <c r="CJ119" s="1"/>
      <c r="CK119" s="1"/>
      <c r="CL119" s="1"/>
      <c r="CM119" s="1"/>
      <c r="CN119" s="1"/>
      <c r="CO119" s="1"/>
      <c r="CP119" s="1"/>
      <c r="CQ119" s="1"/>
      <c r="CR119" s="1"/>
      <c r="CS119" s="1"/>
      <c r="CT119" s="1"/>
      <c r="CU119" s="1"/>
      <c r="CV119" s="1"/>
      <c r="CW119" s="1"/>
      <c r="CX119" s="1"/>
      <c r="CY119" s="1"/>
      <c r="CZ119" s="1"/>
      <c r="DA119" s="1"/>
      <c r="DB119" s="1"/>
      <c r="DC119" s="1"/>
      <c r="DD119" s="1"/>
      <c r="DE119" s="1"/>
      <c r="DF119" s="1"/>
      <c r="DG119" s="1"/>
      <c r="DH119" s="1"/>
      <c r="DI119" s="1"/>
      <c r="DJ119" s="1"/>
      <c r="DK119" s="1"/>
      <c r="DL119" s="1"/>
      <c r="DM119" s="1"/>
      <c r="DN119" s="1"/>
      <c r="DO119" s="1"/>
      <c r="DP119" s="1"/>
      <c r="DQ119" s="1"/>
      <c r="DR119" s="1"/>
      <c r="DS119" s="1"/>
      <c r="DT119" s="1"/>
      <c r="DU119" s="1"/>
      <c r="DV119" s="1"/>
      <c r="DW119" s="1"/>
      <c r="DX119" s="1"/>
      <c r="DY119" s="1"/>
      <c r="DZ119" s="1"/>
      <c r="EA119" s="1"/>
      <c r="EB119" s="1"/>
      <c r="EC119" s="1"/>
      <c r="ED119" s="1"/>
      <c r="EE119" s="1"/>
      <c r="EF119" s="1"/>
      <c r="EG119" s="1"/>
      <c r="EH119" s="1"/>
      <c r="EI119" s="1"/>
      <c r="EJ119" s="1"/>
    </row>
    <row r="120" spans="18:140" s="17" customFormat="1" ht="12.75" customHeight="1" x14ac:dyDescent="0.4">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c r="AV120" s="1"/>
      <c r="AW120" s="1"/>
      <c r="AX120" s="1"/>
      <c r="AY120" s="1"/>
      <c r="AZ120" s="1"/>
      <c r="BA120" s="1"/>
      <c r="BB120" s="1"/>
      <c r="BC120" s="1"/>
      <c r="BD120" s="1"/>
      <c r="BE120" s="1"/>
      <c r="BF120" s="1"/>
      <c r="BG120" s="1"/>
      <c r="BH120" s="1"/>
      <c r="BI120" s="1"/>
      <c r="BJ120" s="1"/>
      <c r="BK120" s="1"/>
      <c r="BL120" s="1"/>
      <c r="BM120" s="1"/>
      <c r="BN120" s="1"/>
      <c r="BO120" s="1"/>
      <c r="BP120" s="1"/>
      <c r="BQ120" s="1"/>
      <c r="BR120" s="1"/>
      <c r="BS120" s="1"/>
      <c r="BT120" s="1"/>
      <c r="BU120" s="1"/>
      <c r="BV120" s="1"/>
      <c r="BW120" s="1"/>
      <c r="BX120" s="1"/>
      <c r="BY120" s="1"/>
      <c r="BZ120" s="1"/>
      <c r="CA120" s="1"/>
      <c r="CB120" s="1"/>
      <c r="CC120" s="1"/>
      <c r="CD120" s="1"/>
      <c r="CE120" s="1"/>
      <c r="CF120" s="1"/>
      <c r="CG120" s="1"/>
      <c r="CH120" s="1"/>
      <c r="CI120" s="1"/>
      <c r="CJ120" s="1"/>
      <c r="CK120" s="1"/>
      <c r="CL120" s="1"/>
      <c r="CM120" s="1"/>
      <c r="CN120" s="1"/>
      <c r="CO120" s="1"/>
      <c r="CP120" s="1"/>
      <c r="CQ120" s="1"/>
      <c r="CR120" s="1"/>
      <c r="CS120" s="1"/>
      <c r="CT120" s="1"/>
      <c r="CU120" s="1"/>
      <c r="CV120" s="1"/>
      <c r="CW120" s="1"/>
      <c r="CX120" s="1"/>
      <c r="CY120" s="1"/>
      <c r="CZ120" s="1"/>
      <c r="DA120" s="1"/>
      <c r="DB120" s="1"/>
      <c r="DC120" s="1"/>
      <c r="DD120" s="1"/>
      <c r="DE120" s="1"/>
      <c r="DF120" s="1"/>
      <c r="DG120" s="1"/>
      <c r="DH120" s="1"/>
      <c r="DI120" s="1"/>
      <c r="DJ120" s="1"/>
      <c r="DK120" s="1"/>
      <c r="DL120" s="1"/>
      <c r="DM120" s="1"/>
      <c r="DN120" s="1"/>
      <c r="DO120" s="1"/>
      <c r="DP120" s="1"/>
      <c r="DQ120" s="1"/>
      <c r="DR120" s="1"/>
      <c r="DS120" s="1"/>
      <c r="DT120" s="1"/>
      <c r="DU120" s="1"/>
      <c r="DV120" s="1"/>
      <c r="DW120" s="1"/>
      <c r="DX120" s="1"/>
      <c r="DY120" s="1"/>
      <c r="DZ120" s="1"/>
      <c r="EA120" s="1"/>
      <c r="EB120" s="1"/>
      <c r="EC120" s="1"/>
      <c r="ED120" s="1"/>
      <c r="EE120" s="1"/>
      <c r="EF120" s="1"/>
      <c r="EG120" s="1"/>
      <c r="EH120" s="1"/>
      <c r="EI120" s="1"/>
      <c r="EJ120" s="1"/>
    </row>
    <row r="121" spans="18:140" s="17" customFormat="1" ht="12.75" customHeight="1" x14ac:dyDescent="0.4">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c r="AV121" s="1"/>
      <c r="AW121" s="1"/>
      <c r="AX121" s="1"/>
      <c r="AY121" s="1"/>
      <c r="AZ121" s="1"/>
      <c r="BA121" s="1"/>
      <c r="BB121" s="1"/>
      <c r="BC121" s="1"/>
      <c r="BD121" s="1"/>
      <c r="BE121" s="1"/>
      <c r="BF121" s="1"/>
      <c r="BG121" s="1"/>
      <c r="BH121" s="1"/>
      <c r="BI121" s="1"/>
      <c r="BJ121" s="1"/>
      <c r="BK121" s="1"/>
      <c r="BL121" s="1"/>
      <c r="BM121" s="1"/>
      <c r="BN121" s="1"/>
      <c r="BO121" s="1"/>
      <c r="BP121" s="1"/>
      <c r="BQ121" s="1"/>
      <c r="BR121" s="1"/>
      <c r="BS121" s="1"/>
      <c r="BT121" s="1"/>
      <c r="BU121" s="1"/>
      <c r="BV121" s="1"/>
      <c r="BW121" s="1"/>
      <c r="BX121" s="1"/>
      <c r="BY121" s="1"/>
      <c r="BZ121" s="1"/>
      <c r="CA121" s="1"/>
      <c r="CB121" s="1"/>
      <c r="CC121" s="1"/>
      <c r="CD121" s="1"/>
      <c r="CE121" s="1"/>
      <c r="CF121" s="1"/>
      <c r="CG121" s="1"/>
      <c r="CH121" s="1"/>
      <c r="CI121" s="1"/>
      <c r="CJ121" s="1"/>
      <c r="CK121" s="1"/>
      <c r="CL121" s="1"/>
      <c r="CM121" s="1"/>
      <c r="CN121" s="1"/>
      <c r="CO121" s="1"/>
      <c r="CP121" s="1"/>
      <c r="CQ121" s="1"/>
      <c r="CR121" s="1"/>
      <c r="CS121" s="1"/>
      <c r="CT121" s="1"/>
      <c r="CU121" s="1"/>
      <c r="CV121" s="1"/>
      <c r="CW121" s="1"/>
      <c r="CX121" s="1"/>
      <c r="CY121" s="1"/>
      <c r="CZ121" s="1"/>
      <c r="DA121" s="1"/>
      <c r="DB121" s="1"/>
      <c r="DC121" s="1"/>
      <c r="DD121" s="1"/>
      <c r="DE121" s="1"/>
      <c r="DF121" s="1"/>
      <c r="DG121" s="1"/>
      <c r="DH121" s="1"/>
      <c r="DI121" s="1"/>
      <c r="DJ121" s="1"/>
      <c r="DK121" s="1"/>
      <c r="DL121" s="1"/>
      <c r="DM121" s="1"/>
      <c r="DN121" s="1"/>
      <c r="DO121" s="1"/>
      <c r="DP121" s="1"/>
      <c r="DQ121" s="1"/>
      <c r="DR121" s="1"/>
      <c r="DS121" s="1"/>
      <c r="DT121" s="1"/>
      <c r="DU121" s="1"/>
      <c r="DV121" s="1"/>
      <c r="DW121" s="1"/>
      <c r="DX121" s="1"/>
      <c r="DY121" s="1"/>
      <c r="DZ121" s="1"/>
      <c r="EA121" s="1"/>
      <c r="EB121" s="1"/>
      <c r="EC121" s="1"/>
      <c r="ED121" s="1"/>
      <c r="EE121" s="1"/>
      <c r="EF121" s="1"/>
      <c r="EG121" s="1"/>
      <c r="EH121" s="1"/>
      <c r="EI121" s="1"/>
      <c r="EJ121" s="1"/>
    </row>
    <row r="122" spans="18:140" s="17" customFormat="1" ht="12.75" customHeight="1" x14ac:dyDescent="0.4">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
      <c r="AQ122" s="1"/>
      <c r="AR122" s="1"/>
      <c r="AS122" s="1"/>
      <c r="AT122" s="1"/>
      <c r="AU122" s="1"/>
      <c r="AV122" s="1"/>
      <c r="AW122" s="1"/>
      <c r="AX122" s="1"/>
      <c r="AY122" s="1"/>
      <c r="AZ122" s="1"/>
      <c r="BA122" s="1"/>
      <c r="BB122" s="1"/>
      <c r="BC122" s="1"/>
      <c r="BD122" s="1"/>
      <c r="BE122" s="1"/>
      <c r="BF122" s="1"/>
      <c r="BG122" s="1"/>
      <c r="BH122" s="1"/>
      <c r="BI122" s="1"/>
      <c r="BJ122" s="1"/>
      <c r="BK122" s="1"/>
      <c r="BL122" s="1"/>
      <c r="BM122" s="1"/>
      <c r="BN122" s="1"/>
      <c r="BO122" s="1"/>
      <c r="BP122" s="1"/>
      <c r="BQ122" s="1"/>
      <c r="BR122" s="1"/>
      <c r="BS122" s="1"/>
      <c r="BT122" s="1"/>
      <c r="BU122" s="1"/>
      <c r="BV122" s="1"/>
      <c r="BW122" s="1"/>
      <c r="BX122" s="1"/>
      <c r="BY122" s="1"/>
      <c r="BZ122" s="1"/>
      <c r="CA122" s="1"/>
      <c r="CB122" s="1"/>
      <c r="CC122" s="1"/>
      <c r="CD122" s="1"/>
      <c r="CE122" s="1"/>
      <c r="CF122" s="1"/>
      <c r="CG122" s="1"/>
      <c r="CH122" s="1"/>
      <c r="CI122" s="1"/>
      <c r="CJ122" s="1"/>
      <c r="CK122" s="1"/>
      <c r="CL122" s="1"/>
      <c r="CM122" s="1"/>
      <c r="CN122" s="1"/>
      <c r="CO122" s="1"/>
      <c r="CP122" s="1"/>
      <c r="CQ122" s="1"/>
      <c r="CR122" s="1"/>
      <c r="CS122" s="1"/>
      <c r="CT122" s="1"/>
      <c r="CU122" s="1"/>
      <c r="CV122" s="1"/>
      <c r="CW122" s="1"/>
      <c r="CX122" s="1"/>
      <c r="CY122" s="1"/>
      <c r="CZ122" s="1"/>
      <c r="DA122" s="1"/>
      <c r="DB122" s="1"/>
      <c r="DC122" s="1"/>
      <c r="DD122" s="1"/>
      <c r="DE122" s="1"/>
      <c r="DF122" s="1"/>
      <c r="DG122" s="1"/>
      <c r="DH122" s="1"/>
      <c r="DI122" s="1"/>
      <c r="DJ122" s="1"/>
      <c r="DK122" s="1"/>
      <c r="DL122" s="1"/>
      <c r="DM122" s="1"/>
      <c r="DN122" s="1"/>
      <c r="DO122" s="1"/>
      <c r="DP122" s="1"/>
      <c r="DQ122" s="1"/>
      <c r="DR122" s="1"/>
      <c r="DS122" s="1"/>
      <c r="DT122" s="1"/>
      <c r="DU122" s="1"/>
      <c r="DV122" s="1"/>
      <c r="DW122" s="1"/>
      <c r="DX122" s="1"/>
      <c r="DY122" s="1"/>
      <c r="DZ122" s="1"/>
      <c r="EA122" s="1"/>
      <c r="EB122" s="1"/>
      <c r="EC122" s="1"/>
      <c r="ED122" s="1"/>
      <c r="EE122" s="1"/>
      <c r="EF122" s="1"/>
      <c r="EG122" s="1"/>
      <c r="EH122" s="1"/>
      <c r="EI122" s="1"/>
      <c r="EJ122" s="1"/>
    </row>
    <row r="123" spans="18:140" s="17" customFormat="1" ht="12.75" customHeight="1" x14ac:dyDescent="0.4">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
      <c r="AQ123" s="1"/>
      <c r="AR123" s="1"/>
      <c r="AS123" s="1"/>
      <c r="AT123" s="1"/>
      <c r="AU123" s="1"/>
      <c r="AV123" s="1"/>
      <c r="AW123" s="1"/>
      <c r="AX123" s="1"/>
      <c r="AY123" s="1"/>
      <c r="AZ123" s="1"/>
      <c r="BA123" s="1"/>
      <c r="BB123" s="1"/>
      <c r="BC123" s="1"/>
      <c r="BD123" s="1"/>
      <c r="BE123" s="1"/>
      <c r="BF123" s="1"/>
      <c r="BG123" s="1"/>
      <c r="BH123" s="1"/>
      <c r="BI123" s="1"/>
      <c r="BJ123" s="1"/>
      <c r="BK123" s="1"/>
      <c r="BL123" s="1"/>
      <c r="BM123" s="1"/>
      <c r="BN123" s="1"/>
      <c r="BO123" s="1"/>
      <c r="BP123" s="1"/>
      <c r="BQ123" s="1"/>
      <c r="BR123" s="1"/>
      <c r="BS123" s="1"/>
      <c r="BT123" s="1"/>
      <c r="BU123" s="1"/>
      <c r="BV123" s="1"/>
      <c r="BW123" s="1"/>
      <c r="BX123" s="1"/>
      <c r="BY123" s="1"/>
      <c r="BZ123" s="1"/>
      <c r="CA123" s="1"/>
      <c r="CB123" s="1"/>
      <c r="CC123" s="1"/>
      <c r="CD123" s="1"/>
      <c r="CE123" s="1"/>
      <c r="CF123" s="1"/>
      <c r="CG123" s="1"/>
      <c r="CH123" s="1"/>
      <c r="CI123" s="1"/>
      <c r="CJ123" s="1"/>
      <c r="CK123" s="1"/>
      <c r="CL123" s="1"/>
      <c r="CM123" s="1"/>
      <c r="CN123" s="1"/>
      <c r="CO123" s="1"/>
      <c r="CP123" s="1"/>
      <c r="CQ123" s="1"/>
      <c r="CR123" s="1"/>
      <c r="CS123" s="1"/>
      <c r="CT123" s="1"/>
      <c r="CU123" s="1"/>
      <c r="CV123" s="1"/>
      <c r="CW123" s="1"/>
      <c r="CX123" s="1"/>
      <c r="CY123" s="1"/>
      <c r="CZ123" s="1"/>
      <c r="DA123" s="1"/>
      <c r="DB123" s="1"/>
      <c r="DC123" s="1"/>
      <c r="DD123" s="1"/>
      <c r="DE123" s="1"/>
      <c r="DF123" s="1"/>
      <c r="DG123" s="1"/>
      <c r="DH123" s="1"/>
      <c r="DI123" s="1"/>
      <c r="DJ123" s="1"/>
      <c r="DK123" s="1"/>
      <c r="DL123" s="1"/>
      <c r="DM123" s="1"/>
      <c r="DN123" s="1"/>
      <c r="DO123" s="1"/>
      <c r="DP123" s="1"/>
      <c r="DQ123" s="1"/>
      <c r="DR123" s="1"/>
      <c r="DS123" s="1"/>
      <c r="DT123" s="1"/>
      <c r="DU123" s="1"/>
      <c r="DV123" s="1"/>
      <c r="DW123" s="1"/>
      <c r="DX123" s="1"/>
      <c r="DY123" s="1"/>
      <c r="DZ123" s="1"/>
      <c r="EA123" s="1"/>
      <c r="EB123" s="1"/>
      <c r="EC123" s="1"/>
      <c r="ED123" s="1"/>
      <c r="EE123" s="1"/>
      <c r="EF123" s="1"/>
      <c r="EG123" s="1"/>
      <c r="EH123" s="1"/>
      <c r="EI123" s="1"/>
      <c r="EJ123" s="1"/>
    </row>
    <row r="124" spans="18:140" s="17" customFormat="1" ht="12.75" customHeight="1" x14ac:dyDescent="0.4">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
      <c r="AQ124" s="1"/>
      <c r="AR124" s="1"/>
      <c r="AS124" s="1"/>
      <c r="AT124" s="1"/>
      <c r="AU124" s="1"/>
      <c r="AV124" s="1"/>
      <c r="AW124" s="1"/>
      <c r="AX124" s="1"/>
      <c r="AY124" s="1"/>
      <c r="AZ124" s="1"/>
      <c r="BA124" s="1"/>
      <c r="BB124" s="1"/>
      <c r="BC124" s="1"/>
      <c r="BD124" s="1"/>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row>
    <row r="125" spans="18:140" s="17" customFormat="1" ht="12.75" customHeight="1" x14ac:dyDescent="0.4">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c r="BJ125" s="1"/>
      <c r="BK125" s="1"/>
      <c r="BL125" s="1"/>
      <c r="BM125" s="1"/>
      <c r="BN125" s="1"/>
      <c r="BO125" s="1"/>
      <c r="BP125" s="1"/>
      <c r="BQ125" s="1"/>
      <c r="BR125" s="1"/>
      <c r="BS125" s="1"/>
      <c r="BT125" s="1"/>
      <c r="BU125" s="1"/>
      <c r="BV125" s="1"/>
      <c r="BW125" s="1"/>
      <c r="BX125" s="1"/>
      <c r="BY125" s="1"/>
      <c r="BZ125" s="1"/>
      <c r="CA125" s="1"/>
      <c r="CB125" s="1"/>
      <c r="CC125" s="1"/>
      <c r="CD125" s="1"/>
      <c r="CE125" s="1"/>
      <c r="CF125" s="1"/>
      <c r="CG125" s="1"/>
      <c r="CH125" s="1"/>
      <c r="CI125" s="1"/>
      <c r="CJ125" s="1"/>
      <c r="CK125" s="1"/>
      <c r="CL125" s="1"/>
      <c r="CM125" s="1"/>
      <c r="CN125" s="1"/>
      <c r="CO125" s="1"/>
      <c r="CP125" s="1"/>
      <c r="CQ125" s="1"/>
      <c r="CR125" s="1"/>
      <c r="CS125" s="1"/>
      <c r="CT125" s="1"/>
      <c r="CU125" s="1"/>
      <c r="CV125" s="1"/>
      <c r="CW125" s="1"/>
      <c r="CX125" s="1"/>
      <c r="CY125" s="1"/>
      <c r="CZ125" s="1"/>
      <c r="DA125" s="1"/>
      <c r="DB125" s="1"/>
      <c r="DC125" s="1"/>
      <c r="DD125" s="1"/>
      <c r="DE125" s="1"/>
      <c r="DF125" s="1"/>
      <c r="DG125" s="1"/>
      <c r="DH125" s="1"/>
      <c r="DI125" s="1"/>
      <c r="DJ125" s="1"/>
      <c r="DK125" s="1"/>
      <c r="DL125" s="1"/>
      <c r="DM125" s="1"/>
      <c r="DN125" s="1"/>
      <c r="DO125" s="1"/>
      <c r="DP125" s="1"/>
      <c r="DQ125" s="1"/>
      <c r="DR125" s="1"/>
      <c r="DS125" s="1"/>
      <c r="DT125" s="1"/>
      <c r="DU125" s="1"/>
      <c r="DV125" s="1"/>
      <c r="DW125" s="1"/>
      <c r="DX125" s="1"/>
      <c r="DY125" s="1"/>
      <c r="DZ125" s="1"/>
      <c r="EA125" s="1"/>
      <c r="EB125" s="1"/>
      <c r="EC125" s="1"/>
      <c r="ED125" s="1"/>
      <c r="EE125" s="1"/>
      <c r="EF125" s="1"/>
      <c r="EG125" s="1"/>
      <c r="EH125" s="1"/>
      <c r="EI125" s="1"/>
      <c r="EJ125" s="1"/>
    </row>
    <row r="126" spans="18:140" s="17" customFormat="1" ht="12.75" customHeight="1" x14ac:dyDescent="0.4">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c r="BJ126" s="1"/>
      <c r="BK126" s="1"/>
      <c r="BL126" s="1"/>
      <c r="BM126" s="1"/>
      <c r="BN126" s="1"/>
      <c r="BO126" s="1"/>
      <c r="BP126" s="1"/>
      <c r="BQ126" s="1"/>
      <c r="BR126" s="1"/>
      <c r="BS126" s="1"/>
      <c r="BT126" s="1"/>
      <c r="BU126" s="1"/>
      <c r="BV126" s="1"/>
      <c r="BW126" s="1"/>
      <c r="BX126" s="1"/>
      <c r="BY126" s="1"/>
      <c r="BZ126" s="1"/>
      <c r="CA126" s="1"/>
      <c r="CB126" s="1"/>
      <c r="CC126" s="1"/>
      <c r="CD126" s="1"/>
      <c r="CE126" s="1"/>
      <c r="CF126" s="1"/>
      <c r="CG126" s="1"/>
      <c r="CH126" s="1"/>
      <c r="CI126" s="1"/>
      <c r="CJ126" s="1"/>
      <c r="CK126" s="1"/>
      <c r="CL126" s="1"/>
      <c r="CM126" s="1"/>
      <c r="CN126" s="1"/>
      <c r="CO126" s="1"/>
      <c r="CP126" s="1"/>
      <c r="CQ126" s="1"/>
      <c r="CR126" s="1"/>
      <c r="CS126" s="1"/>
      <c r="CT126" s="1"/>
      <c r="CU126" s="1"/>
      <c r="CV126" s="1"/>
      <c r="CW126" s="1"/>
      <c r="CX126" s="1"/>
      <c r="CY126" s="1"/>
      <c r="CZ126" s="1"/>
      <c r="DA126" s="1"/>
      <c r="DB126" s="1"/>
      <c r="DC126" s="1"/>
      <c r="DD126" s="1"/>
      <c r="DE126" s="1"/>
      <c r="DF126" s="1"/>
      <c r="DG126" s="1"/>
      <c r="DH126" s="1"/>
      <c r="DI126" s="1"/>
      <c r="DJ126" s="1"/>
      <c r="DK126" s="1"/>
      <c r="DL126" s="1"/>
      <c r="DM126" s="1"/>
      <c r="DN126" s="1"/>
      <c r="DO126" s="1"/>
      <c r="DP126" s="1"/>
      <c r="DQ126" s="1"/>
      <c r="DR126" s="1"/>
      <c r="DS126" s="1"/>
      <c r="DT126" s="1"/>
      <c r="DU126" s="1"/>
      <c r="DV126" s="1"/>
      <c r="DW126" s="1"/>
      <c r="DX126" s="1"/>
      <c r="DY126" s="1"/>
      <c r="DZ126" s="1"/>
      <c r="EA126" s="1"/>
      <c r="EB126" s="1"/>
      <c r="EC126" s="1"/>
      <c r="ED126" s="1"/>
      <c r="EE126" s="1"/>
      <c r="EF126" s="1"/>
      <c r="EG126" s="1"/>
      <c r="EH126" s="1"/>
      <c r="EI126" s="1"/>
      <c r="EJ126" s="1"/>
    </row>
    <row r="127" spans="18:140" s="17" customFormat="1" ht="12.75" customHeight="1" x14ac:dyDescent="0.4">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c r="BJ127" s="1"/>
      <c r="BK127" s="1"/>
      <c r="BL127" s="1"/>
      <c r="BM127" s="1"/>
      <c r="BN127" s="1"/>
      <c r="BO127" s="1"/>
      <c r="BP127" s="1"/>
      <c r="BQ127" s="1"/>
      <c r="BR127" s="1"/>
      <c r="BS127" s="1"/>
      <c r="BT127" s="1"/>
      <c r="BU127" s="1"/>
      <c r="BV127" s="1"/>
      <c r="BW127" s="1"/>
      <c r="BX127" s="1"/>
      <c r="BY127" s="1"/>
      <c r="BZ127" s="1"/>
      <c r="CA127" s="1"/>
      <c r="CB127" s="1"/>
      <c r="CC127" s="1"/>
      <c r="CD127" s="1"/>
      <c r="CE127" s="1"/>
      <c r="CF127" s="1"/>
      <c r="CG127" s="1"/>
      <c r="CH127" s="1"/>
      <c r="CI127" s="1"/>
      <c r="CJ127" s="1"/>
      <c r="CK127" s="1"/>
      <c r="CL127" s="1"/>
      <c r="CM127" s="1"/>
      <c r="CN127" s="1"/>
      <c r="CO127" s="1"/>
      <c r="CP127" s="1"/>
      <c r="CQ127" s="1"/>
      <c r="CR127" s="1"/>
      <c r="CS127" s="1"/>
      <c r="CT127" s="1"/>
      <c r="CU127" s="1"/>
      <c r="CV127" s="1"/>
      <c r="CW127" s="1"/>
      <c r="CX127" s="1"/>
      <c r="CY127" s="1"/>
      <c r="CZ127" s="1"/>
      <c r="DA127" s="1"/>
      <c r="DB127" s="1"/>
      <c r="DC127" s="1"/>
      <c r="DD127" s="1"/>
      <c r="DE127" s="1"/>
      <c r="DF127" s="1"/>
      <c r="DG127" s="1"/>
      <c r="DH127" s="1"/>
      <c r="DI127" s="1"/>
      <c r="DJ127" s="1"/>
      <c r="DK127" s="1"/>
      <c r="DL127" s="1"/>
      <c r="DM127" s="1"/>
      <c r="DN127" s="1"/>
      <c r="DO127" s="1"/>
      <c r="DP127" s="1"/>
      <c r="DQ127" s="1"/>
      <c r="DR127" s="1"/>
      <c r="DS127" s="1"/>
      <c r="DT127" s="1"/>
      <c r="DU127" s="1"/>
      <c r="DV127" s="1"/>
      <c r="DW127" s="1"/>
      <c r="DX127" s="1"/>
      <c r="DY127" s="1"/>
      <c r="DZ127" s="1"/>
      <c r="EA127" s="1"/>
      <c r="EB127" s="1"/>
      <c r="EC127" s="1"/>
      <c r="ED127" s="1"/>
      <c r="EE127" s="1"/>
      <c r="EF127" s="1"/>
      <c r="EG127" s="1"/>
      <c r="EH127" s="1"/>
      <c r="EI127" s="1"/>
      <c r="EJ127" s="1"/>
    </row>
    <row r="128" spans="18:140" s="17" customFormat="1" ht="12.75" customHeight="1" x14ac:dyDescent="0.4">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c r="BJ128" s="1"/>
      <c r="BK128" s="1"/>
      <c r="BL128" s="1"/>
      <c r="BM128" s="1"/>
      <c r="BN128" s="1"/>
      <c r="BO128" s="1"/>
      <c r="BP128" s="1"/>
      <c r="BQ128" s="1"/>
      <c r="BR128" s="1"/>
      <c r="BS128" s="1"/>
      <c r="BT128" s="1"/>
      <c r="BU128" s="1"/>
      <c r="BV128" s="1"/>
      <c r="BW128" s="1"/>
      <c r="BX128" s="1"/>
      <c r="BY128" s="1"/>
      <c r="BZ128" s="1"/>
      <c r="CA128" s="1"/>
      <c r="CB128" s="1"/>
      <c r="CC128" s="1"/>
      <c r="CD128" s="1"/>
      <c r="CE128" s="1"/>
      <c r="CF128" s="1"/>
      <c r="CG128" s="1"/>
      <c r="CH128" s="1"/>
      <c r="CI128" s="1"/>
      <c r="CJ128" s="1"/>
      <c r="CK128" s="1"/>
      <c r="CL128" s="1"/>
      <c r="CM128" s="1"/>
      <c r="CN128" s="1"/>
      <c r="CO128" s="1"/>
      <c r="CP128" s="1"/>
      <c r="CQ128" s="1"/>
      <c r="CR128" s="1"/>
      <c r="CS128" s="1"/>
      <c r="CT128" s="1"/>
      <c r="CU128" s="1"/>
      <c r="CV128" s="1"/>
      <c r="CW128" s="1"/>
      <c r="CX128" s="1"/>
      <c r="CY128" s="1"/>
      <c r="CZ128" s="1"/>
      <c r="DA128" s="1"/>
      <c r="DB128" s="1"/>
      <c r="DC128" s="1"/>
      <c r="DD128" s="1"/>
      <c r="DE128" s="1"/>
      <c r="DF128" s="1"/>
      <c r="DG128" s="1"/>
      <c r="DH128" s="1"/>
      <c r="DI128" s="1"/>
      <c r="DJ128" s="1"/>
      <c r="DK128" s="1"/>
      <c r="DL128" s="1"/>
      <c r="DM128" s="1"/>
      <c r="DN128" s="1"/>
      <c r="DO128" s="1"/>
      <c r="DP128" s="1"/>
      <c r="DQ128" s="1"/>
      <c r="DR128" s="1"/>
      <c r="DS128" s="1"/>
      <c r="DT128" s="1"/>
      <c r="DU128" s="1"/>
      <c r="DV128" s="1"/>
      <c r="DW128" s="1"/>
      <c r="DX128" s="1"/>
      <c r="DY128" s="1"/>
      <c r="DZ128" s="1"/>
      <c r="EA128" s="1"/>
      <c r="EB128" s="1"/>
      <c r="EC128" s="1"/>
      <c r="ED128" s="1"/>
      <c r="EE128" s="1"/>
      <c r="EF128" s="1"/>
      <c r="EG128" s="1"/>
      <c r="EH128" s="1"/>
      <c r="EI128" s="1"/>
      <c r="EJ128" s="1"/>
    </row>
    <row r="129" spans="18:140" s="17" customFormat="1" ht="12.75" customHeight="1" x14ac:dyDescent="0.4">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
      <c r="AQ129" s="1"/>
      <c r="AR129" s="1"/>
      <c r="AS129" s="1"/>
      <c r="AT129" s="1"/>
      <c r="AU129" s="1"/>
      <c r="AV129" s="1"/>
      <c r="AW129" s="1"/>
      <c r="AX129" s="1"/>
      <c r="AY129" s="1"/>
      <c r="AZ129" s="1"/>
      <c r="BA129" s="1"/>
      <c r="BB129" s="1"/>
      <c r="BC129" s="1"/>
      <c r="BD129" s="1"/>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c r="EI129" s="1"/>
      <c r="EJ129" s="1"/>
    </row>
    <row r="130" spans="18:140" s="17" customFormat="1" ht="12.75" customHeight="1" x14ac:dyDescent="0.4">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
      <c r="AQ130" s="1"/>
      <c r="AR130" s="1"/>
      <c r="AS130" s="1"/>
      <c r="AT130" s="1"/>
      <c r="AU130" s="1"/>
      <c r="AV130" s="1"/>
      <c r="AW130" s="1"/>
      <c r="AX130" s="1"/>
      <c r="AY130" s="1"/>
      <c r="AZ130" s="1"/>
      <c r="BA130" s="1"/>
      <c r="BB130" s="1"/>
      <c r="BC130" s="1"/>
      <c r="BD130" s="1"/>
      <c r="BE130" s="1"/>
      <c r="BF130" s="1"/>
      <c r="BG130" s="1"/>
      <c r="BH130" s="1"/>
      <c r="BI130" s="1"/>
      <c r="BJ130" s="1"/>
      <c r="BK130" s="1"/>
      <c r="BL130" s="1"/>
      <c r="BM130" s="1"/>
      <c r="BN130" s="1"/>
      <c r="BO130" s="1"/>
      <c r="BP130" s="1"/>
      <c r="BQ130" s="1"/>
      <c r="BR130" s="1"/>
      <c r="BS130" s="1"/>
      <c r="BT130" s="1"/>
      <c r="BU130" s="1"/>
      <c r="BV130" s="1"/>
      <c r="BW130" s="1"/>
      <c r="BX130" s="1"/>
      <c r="BY130" s="1"/>
      <c r="BZ130" s="1"/>
      <c r="CA130" s="1"/>
      <c r="CB130" s="1"/>
      <c r="CC130" s="1"/>
      <c r="CD130" s="1"/>
      <c r="CE130" s="1"/>
      <c r="CF130" s="1"/>
      <c r="CG130" s="1"/>
      <c r="CH130" s="1"/>
      <c r="CI130" s="1"/>
      <c r="CJ130" s="1"/>
      <c r="CK130" s="1"/>
      <c r="CL130" s="1"/>
      <c r="CM130" s="1"/>
      <c r="CN130" s="1"/>
      <c r="CO130" s="1"/>
      <c r="CP130" s="1"/>
      <c r="CQ130" s="1"/>
      <c r="CR130" s="1"/>
      <c r="CS130" s="1"/>
      <c r="CT130" s="1"/>
      <c r="CU130" s="1"/>
      <c r="CV130" s="1"/>
      <c r="CW130" s="1"/>
      <c r="CX130" s="1"/>
      <c r="CY130" s="1"/>
      <c r="CZ130" s="1"/>
      <c r="DA130" s="1"/>
      <c r="DB130" s="1"/>
      <c r="DC130" s="1"/>
      <c r="DD130" s="1"/>
      <c r="DE130" s="1"/>
      <c r="DF130" s="1"/>
      <c r="DG130" s="1"/>
      <c r="DH130" s="1"/>
      <c r="DI130" s="1"/>
      <c r="DJ130" s="1"/>
      <c r="DK130" s="1"/>
      <c r="DL130" s="1"/>
      <c r="DM130" s="1"/>
      <c r="DN130" s="1"/>
      <c r="DO130" s="1"/>
      <c r="DP130" s="1"/>
      <c r="DQ130" s="1"/>
      <c r="DR130" s="1"/>
      <c r="DS130" s="1"/>
      <c r="DT130" s="1"/>
      <c r="DU130" s="1"/>
      <c r="DV130" s="1"/>
      <c r="DW130" s="1"/>
      <c r="DX130" s="1"/>
      <c r="DY130" s="1"/>
      <c r="DZ130" s="1"/>
      <c r="EA130" s="1"/>
      <c r="EB130" s="1"/>
      <c r="EC130" s="1"/>
      <c r="ED130" s="1"/>
      <c r="EE130" s="1"/>
      <c r="EF130" s="1"/>
      <c r="EG130" s="1"/>
      <c r="EH130" s="1"/>
      <c r="EI130" s="1"/>
      <c r="EJ130" s="1"/>
    </row>
    <row r="131" spans="18:140" s="17" customFormat="1" ht="12.75" customHeight="1" x14ac:dyDescent="0.4">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
      <c r="AQ131" s="1"/>
      <c r="AR131" s="1"/>
      <c r="AS131" s="1"/>
      <c r="AT131" s="1"/>
      <c r="AU131" s="1"/>
      <c r="AV131" s="1"/>
      <c r="AW131" s="1"/>
      <c r="AX131" s="1"/>
      <c r="AY131" s="1"/>
      <c r="AZ131" s="1"/>
      <c r="BA131" s="1"/>
      <c r="BB131" s="1"/>
      <c r="BC131" s="1"/>
      <c r="BD131" s="1"/>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row>
    <row r="132" spans="18:140" s="17" customFormat="1" ht="12.75" customHeight="1" x14ac:dyDescent="0.4">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
      <c r="AQ132" s="1"/>
      <c r="AR132" s="1"/>
      <c r="AS132" s="1"/>
      <c r="AT132" s="1"/>
      <c r="AU132" s="1"/>
      <c r="AV132" s="1"/>
      <c r="AW132" s="1"/>
      <c r="AX132" s="1"/>
      <c r="AY132" s="1"/>
      <c r="AZ132" s="1"/>
      <c r="BA132" s="1"/>
      <c r="BB132" s="1"/>
      <c r="BC132" s="1"/>
      <c r="BD132" s="1"/>
      <c r="BE132" s="1"/>
      <c r="BF132" s="1"/>
      <c r="BG132" s="1"/>
      <c r="BH132" s="1"/>
      <c r="BI132" s="1"/>
      <c r="BJ132" s="1"/>
      <c r="BK132" s="1"/>
      <c r="BL132" s="1"/>
      <c r="BM132" s="1"/>
      <c r="BN132" s="1"/>
      <c r="BO132" s="1"/>
      <c r="BP132" s="1"/>
      <c r="BQ132" s="1"/>
      <c r="BR132" s="1"/>
      <c r="BS132" s="1"/>
      <c r="BT132" s="1"/>
      <c r="BU132" s="1"/>
      <c r="BV132" s="1"/>
      <c r="BW132" s="1"/>
      <c r="BX132" s="1"/>
      <c r="BY132" s="1"/>
      <c r="BZ132" s="1"/>
      <c r="CA132" s="1"/>
      <c r="CB132" s="1"/>
      <c r="CC132" s="1"/>
      <c r="CD132" s="1"/>
      <c r="CE132" s="1"/>
      <c r="CF132" s="1"/>
      <c r="CG132" s="1"/>
      <c r="CH132" s="1"/>
      <c r="CI132" s="1"/>
      <c r="CJ132" s="1"/>
      <c r="CK132" s="1"/>
      <c r="CL132" s="1"/>
      <c r="CM132" s="1"/>
      <c r="CN132" s="1"/>
      <c r="CO132" s="1"/>
      <c r="CP132" s="1"/>
      <c r="CQ132" s="1"/>
      <c r="CR132" s="1"/>
      <c r="CS132" s="1"/>
      <c r="CT132" s="1"/>
      <c r="CU132" s="1"/>
      <c r="CV132" s="1"/>
      <c r="CW132" s="1"/>
      <c r="CX132" s="1"/>
      <c r="CY132" s="1"/>
      <c r="CZ132" s="1"/>
      <c r="DA132" s="1"/>
      <c r="DB132" s="1"/>
      <c r="DC132" s="1"/>
      <c r="DD132" s="1"/>
      <c r="DE132" s="1"/>
      <c r="DF132" s="1"/>
      <c r="DG132" s="1"/>
      <c r="DH132" s="1"/>
      <c r="DI132" s="1"/>
      <c r="DJ132" s="1"/>
      <c r="DK132" s="1"/>
      <c r="DL132" s="1"/>
      <c r="DM132" s="1"/>
      <c r="DN132" s="1"/>
      <c r="DO132" s="1"/>
      <c r="DP132" s="1"/>
      <c r="DQ132" s="1"/>
      <c r="DR132" s="1"/>
      <c r="DS132" s="1"/>
      <c r="DT132" s="1"/>
      <c r="DU132" s="1"/>
      <c r="DV132" s="1"/>
      <c r="DW132" s="1"/>
      <c r="DX132" s="1"/>
      <c r="DY132" s="1"/>
      <c r="DZ132" s="1"/>
      <c r="EA132" s="1"/>
      <c r="EB132" s="1"/>
      <c r="EC132" s="1"/>
      <c r="ED132" s="1"/>
      <c r="EE132" s="1"/>
      <c r="EF132" s="1"/>
      <c r="EG132" s="1"/>
      <c r="EH132" s="1"/>
      <c r="EI132" s="1"/>
      <c r="EJ132" s="1"/>
    </row>
    <row r="133" spans="18:140" s="17" customFormat="1" ht="12.75" customHeight="1" x14ac:dyDescent="0.4">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1"/>
      <c r="BE133" s="1"/>
      <c r="BF133" s="1"/>
      <c r="BG133" s="1"/>
      <c r="BH133" s="1"/>
      <c r="BI133" s="1"/>
      <c r="BJ133" s="1"/>
      <c r="BK133" s="1"/>
      <c r="BL133" s="1"/>
      <c r="BM133" s="1"/>
      <c r="BN133" s="1"/>
      <c r="BO133" s="1"/>
      <c r="BP133" s="1"/>
      <c r="BQ133" s="1"/>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1"/>
      <c r="CW133" s="1"/>
      <c r="CX133" s="1"/>
      <c r="CY133" s="1"/>
      <c r="CZ133" s="1"/>
      <c r="DA133" s="1"/>
      <c r="DB133" s="1"/>
      <c r="DC133" s="1"/>
      <c r="DD133" s="1"/>
      <c r="DE133" s="1"/>
      <c r="DF133" s="1"/>
      <c r="DG133" s="1"/>
      <c r="DH133" s="1"/>
      <c r="DI133" s="1"/>
      <c r="DJ133" s="1"/>
      <c r="DK133" s="1"/>
      <c r="DL133" s="1"/>
      <c r="DM133" s="1"/>
      <c r="DN133" s="1"/>
      <c r="DO133" s="1"/>
      <c r="DP133" s="1"/>
      <c r="DQ133" s="1"/>
      <c r="DR133" s="1"/>
      <c r="DS133" s="1"/>
      <c r="DT133" s="1"/>
      <c r="DU133" s="1"/>
      <c r="DV133" s="1"/>
      <c r="DW133" s="1"/>
      <c r="DX133" s="1"/>
      <c r="DY133" s="1"/>
      <c r="DZ133" s="1"/>
      <c r="EA133" s="1"/>
      <c r="EB133" s="1"/>
      <c r="EC133" s="1"/>
      <c r="ED133" s="1"/>
      <c r="EE133" s="1"/>
      <c r="EF133" s="1"/>
      <c r="EG133" s="1"/>
      <c r="EH133" s="1"/>
      <c r="EI133" s="1"/>
      <c r="EJ133" s="1"/>
    </row>
    <row r="134" spans="18:140" s="17" customFormat="1" ht="12.75" customHeight="1" x14ac:dyDescent="0.4">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
      <c r="AQ134" s="1"/>
      <c r="AR134" s="1"/>
      <c r="AS134" s="1"/>
      <c r="AT134" s="1"/>
      <c r="AU134" s="1"/>
      <c r="AV134" s="1"/>
      <c r="AW134" s="1"/>
      <c r="AX134" s="1"/>
      <c r="AY134" s="1"/>
      <c r="AZ134" s="1"/>
      <c r="BA134" s="1"/>
      <c r="BB134" s="1"/>
      <c r="BC134" s="1"/>
      <c r="BD134" s="1"/>
      <c r="BE134" s="1"/>
      <c r="BF134" s="1"/>
      <c r="BG134" s="1"/>
      <c r="BH134" s="1"/>
      <c r="BI134" s="1"/>
      <c r="BJ134" s="1"/>
      <c r="BK134" s="1"/>
      <c r="BL134" s="1"/>
      <c r="BM134" s="1"/>
      <c r="BN134" s="1"/>
      <c r="BO134" s="1"/>
      <c r="BP134" s="1"/>
      <c r="BQ134" s="1"/>
      <c r="BR134" s="1"/>
      <c r="BS134" s="1"/>
      <c r="BT134" s="1"/>
      <c r="BU134" s="1"/>
      <c r="BV134" s="1"/>
      <c r="BW134" s="1"/>
      <c r="BX134" s="1"/>
      <c r="BY134" s="1"/>
      <c r="BZ134" s="1"/>
      <c r="CA134" s="1"/>
      <c r="CB134" s="1"/>
      <c r="CC134" s="1"/>
      <c r="CD134" s="1"/>
      <c r="CE134" s="1"/>
      <c r="CF134" s="1"/>
      <c r="CG134" s="1"/>
      <c r="CH134" s="1"/>
      <c r="CI134" s="1"/>
      <c r="CJ134" s="1"/>
      <c r="CK134" s="1"/>
      <c r="CL134" s="1"/>
      <c r="CM134" s="1"/>
      <c r="CN134" s="1"/>
      <c r="CO134" s="1"/>
      <c r="CP134" s="1"/>
      <c r="CQ134" s="1"/>
      <c r="CR134" s="1"/>
      <c r="CS134" s="1"/>
      <c r="CT134" s="1"/>
      <c r="CU134" s="1"/>
      <c r="CV134" s="1"/>
      <c r="CW134" s="1"/>
      <c r="CX134" s="1"/>
      <c r="CY134" s="1"/>
      <c r="CZ134" s="1"/>
      <c r="DA134" s="1"/>
      <c r="DB134" s="1"/>
      <c r="DC134" s="1"/>
      <c r="DD134" s="1"/>
      <c r="DE134" s="1"/>
      <c r="DF134" s="1"/>
      <c r="DG134" s="1"/>
      <c r="DH134" s="1"/>
      <c r="DI134" s="1"/>
      <c r="DJ134" s="1"/>
      <c r="DK134" s="1"/>
      <c r="DL134" s="1"/>
      <c r="DM134" s="1"/>
      <c r="DN134" s="1"/>
      <c r="DO134" s="1"/>
      <c r="DP134" s="1"/>
      <c r="DQ134" s="1"/>
      <c r="DR134" s="1"/>
      <c r="DS134" s="1"/>
      <c r="DT134" s="1"/>
      <c r="DU134" s="1"/>
      <c r="DV134" s="1"/>
      <c r="DW134" s="1"/>
      <c r="DX134" s="1"/>
      <c r="DY134" s="1"/>
      <c r="DZ134" s="1"/>
      <c r="EA134" s="1"/>
      <c r="EB134" s="1"/>
      <c r="EC134" s="1"/>
      <c r="ED134" s="1"/>
      <c r="EE134" s="1"/>
      <c r="EF134" s="1"/>
      <c r="EG134" s="1"/>
      <c r="EH134" s="1"/>
      <c r="EI134" s="1"/>
      <c r="EJ134" s="1"/>
    </row>
    <row r="135" spans="18:140" s="17" customFormat="1" ht="12.75" customHeight="1" x14ac:dyDescent="0.4">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
      <c r="AQ135" s="1"/>
      <c r="AR135" s="1"/>
      <c r="AS135" s="1"/>
      <c r="AT135" s="1"/>
      <c r="AU135" s="1"/>
      <c r="AV135" s="1"/>
      <c r="AW135" s="1"/>
      <c r="AX135" s="1"/>
      <c r="AY135" s="1"/>
      <c r="AZ135" s="1"/>
      <c r="BA135" s="1"/>
      <c r="BB135" s="1"/>
      <c r="BC135" s="1"/>
      <c r="BD135" s="1"/>
      <c r="BE135" s="1"/>
      <c r="BF135" s="1"/>
      <c r="BG135" s="1"/>
      <c r="BH135" s="1"/>
      <c r="BI135" s="1"/>
      <c r="BJ135" s="1"/>
      <c r="BK135" s="1"/>
      <c r="BL135" s="1"/>
      <c r="BM135" s="1"/>
      <c r="BN135" s="1"/>
      <c r="BO135" s="1"/>
      <c r="BP135" s="1"/>
      <c r="BQ135" s="1"/>
      <c r="BR135" s="1"/>
      <c r="BS135" s="1"/>
      <c r="BT135" s="1"/>
      <c r="BU135" s="1"/>
      <c r="BV135" s="1"/>
      <c r="BW135" s="1"/>
      <c r="BX135" s="1"/>
      <c r="BY135" s="1"/>
      <c r="BZ135" s="1"/>
      <c r="CA135" s="1"/>
      <c r="CB135" s="1"/>
      <c r="CC135" s="1"/>
      <c r="CD135" s="1"/>
      <c r="CE135" s="1"/>
      <c r="CF135" s="1"/>
      <c r="CG135" s="1"/>
      <c r="CH135" s="1"/>
      <c r="CI135" s="1"/>
      <c r="CJ135" s="1"/>
      <c r="CK135" s="1"/>
      <c r="CL135" s="1"/>
      <c r="CM135" s="1"/>
      <c r="CN135" s="1"/>
      <c r="CO135" s="1"/>
      <c r="CP135" s="1"/>
      <c r="CQ135" s="1"/>
      <c r="CR135" s="1"/>
      <c r="CS135" s="1"/>
      <c r="CT135" s="1"/>
      <c r="CU135" s="1"/>
      <c r="CV135" s="1"/>
      <c r="CW135" s="1"/>
      <c r="CX135" s="1"/>
      <c r="CY135" s="1"/>
      <c r="CZ135" s="1"/>
      <c r="DA135" s="1"/>
      <c r="DB135" s="1"/>
      <c r="DC135" s="1"/>
      <c r="DD135" s="1"/>
      <c r="DE135" s="1"/>
      <c r="DF135" s="1"/>
      <c r="DG135" s="1"/>
      <c r="DH135" s="1"/>
      <c r="DI135" s="1"/>
      <c r="DJ135" s="1"/>
      <c r="DK135" s="1"/>
      <c r="DL135" s="1"/>
      <c r="DM135" s="1"/>
      <c r="DN135" s="1"/>
      <c r="DO135" s="1"/>
      <c r="DP135" s="1"/>
      <c r="DQ135" s="1"/>
      <c r="DR135" s="1"/>
      <c r="DS135" s="1"/>
      <c r="DT135" s="1"/>
      <c r="DU135" s="1"/>
      <c r="DV135" s="1"/>
      <c r="DW135" s="1"/>
      <c r="DX135" s="1"/>
      <c r="DY135" s="1"/>
      <c r="DZ135" s="1"/>
      <c r="EA135" s="1"/>
      <c r="EB135" s="1"/>
      <c r="EC135" s="1"/>
      <c r="ED135" s="1"/>
      <c r="EE135" s="1"/>
      <c r="EF135" s="1"/>
      <c r="EG135" s="1"/>
      <c r="EH135" s="1"/>
      <c r="EI135" s="1"/>
      <c r="EJ135" s="1"/>
    </row>
    <row r="136" spans="18:140" s="17" customFormat="1" ht="12.75" customHeight="1" x14ac:dyDescent="0.4">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
      <c r="AQ136" s="1"/>
      <c r="AR136" s="1"/>
      <c r="AS136" s="1"/>
      <c r="AT136" s="1"/>
      <c r="AU136" s="1"/>
      <c r="AV136" s="1"/>
      <c r="AW136" s="1"/>
      <c r="AX136" s="1"/>
      <c r="AY136" s="1"/>
      <c r="AZ136" s="1"/>
      <c r="BA136" s="1"/>
      <c r="BB136" s="1"/>
      <c r="BC136" s="1"/>
      <c r="BD136" s="1"/>
      <c r="BE136" s="1"/>
      <c r="BF136" s="1"/>
      <c r="BG136" s="1"/>
      <c r="BH136" s="1"/>
      <c r="BI136" s="1"/>
      <c r="BJ136" s="1"/>
      <c r="BK136" s="1"/>
      <c r="BL136" s="1"/>
      <c r="BM136" s="1"/>
      <c r="BN136" s="1"/>
      <c r="BO136" s="1"/>
      <c r="BP136" s="1"/>
      <c r="BQ136" s="1"/>
      <c r="BR136" s="1"/>
      <c r="BS136" s="1"/>
      <c r="BT136" s="1"/>
      <c r="BU136" s="1"/>
      <c r="BV136" s="1"/>
      <c r="BW136" s="1"/>
      <c r="BX136" s="1"/>
      <c r="BY136" s="1"/>
      <c r="BZ136" s="1"/>
      <c r="CA136" s="1"/>
      <c r="CB136" s="1"/>
      <c r="CC136" s="1"/>
      <c r="CD136" s="1"/>
      <c r="CE136" s="1"/>
      <c r="CF136" s="1"/>
      <c r="CG136" s="1"/>
      <c r="CH136" s="1"/>
      <c r="CI136" s="1"/>
      <c r="CJ136" s="1"/>
      <c r="CK136" s="1"/>
      <c r="CL136" s="1"/>
      <c r="CM136" s="1"/>
      <c r="CN136" s="1"/>
      <c r="CO136" s="1"/>
      <c r="CP136" s="1"/>
      <c r="CQ136" s="1"/>
      <c r="CR136" s="1"/>
      <c r="CS136" s="1"/>
      <c r="CT136" s="1"/>
      <c r="CU136" s="1"/>
      <c r="CV136" s="1"/>
      <c r="CW136" s="1"/>
      <c r="CX136" s="1"/>
      <c r="CY136" s="1"/>
      <c r="CZ136" s="1"/>
      <c r="DA136" s="1"/>
      <c r="DB136" s="1"/>
      <c r="DC136" s="1"/>
      <c r="DD136" s="1"/>
      <c r="DE136" s="1"/>
      <c r="DF136" s="1"/>
      <c r="DG136" s="1"/>
      <c r="DH136" s="1"/>
      <c r="DI136" s="1"/>
      <c r="DJ136" s="1"/>
      <c r="DK136" s="1"/>
      <c r="DL136" s="1"/>
      <c r="DM136" s="1"/>
      <c r="DN136" s="1"/>
      <c r="DO136" s="1"/>
      <c r="DP136" s="1"/>
      <c r="DQ136" s="1"/>
      <c r="DR136" s="1"/>
      <c r="DS136" s="1"/>
      <c r="DT136" s="1"/>
      <c r="DU136" s="1"/>
      <c r="DV136" s="1"/>
      <c r="DW136" s="1"/>
      <c r="DX136" s="1"/>
      <c r="DY136" s="1"/>
      <c r="DZ136" s="1"/>
      <c r="EA136" s="1"/>
      <c r="EB136" s="1"/>
      <c r="EC136" s="1"/>
      <c r="ED136" s="1"/>
      <c r="EE136" s="1"/>
      <c r="EF136" s="1"/>
      <c r="EG136" s="1"/>
      <c r="EH136" s="1"/>
      <c r="EI136" s="1"/>
      <c r="EJ136" s="1"/>
    </row>
    <row r="137" spans="18:140" s="17" customFormat="1" ht="12.75" customHeight="1" x14ac:dyDescent="0.4">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1"/>
      <c r="AR137" s="1"/>
      <c r="AS137" s="1"/>
      <c r="AT137" s="1"/>
      <c r="AU137" s="1"/>
      <c r="AV137" s="1"/>
      <c r="AW137" s="1"/>
      <c r="AX137" s="1"/>
      <c r="AY137" s="1"/>
      <c r="AZ137" s="1"/>
      <c r="BA137" s="1"/>
      <c r="BB137" s="1"/>
      <c r="BC137" s="1"/>
      <c r="BD137" s="1"/>
      <c r="BE137" s="1"/>
      <c r="BF137" s="1"/>
      <c r="BG137" s="1"/>
      <c r="BH137" s="1"/>
      <c r="BI137" s="1"/>
      <c r="BJ137" s="1"/>
      <c r="BK137" s="1"/>
      <c r="BL137" s="1"/>
      <c r="BM137" s="1"/>
      <c r="BN137" s="1"/>
      <c r="BO137" s="1"/>
      <c r="BP137" s="1"/>
      <c r="BQ137" s="1"/>
      <c r="BR137" s="1"/>
      <c r="BS137" s="1"/>
      <c r="BT137" s="1"/>
      <c r="BU137" s="1"/>
      <c r="BV137" s="1"/>
      <c r="BW137" s="1"/>
      <c r="BX137" s="1"/>
      <c r="BY137" s="1"/>
      <c r="BZ137" s="1"/>
      <c r="CA137" s="1"/>
      <c r="CB137" s="1"/>
      <c r="CC137" s="1"/>
      <c r="CD137" s="1"/>
      <c r="CE137" s="1"/>
      <c r="CF137" s="1"/>
      <c r="CG137" s="1"/>
      <c r="CH137" s="1"/>
      <c r="CI137" s="1"/>
      <c r="CJ137" s="1"/>
      <c r="CK137" s="1"/>
      <c r="CL137" s="1"/>
      <c r="CM137" s="1"/>
      <c r="CN137" s="1"/>
      <c r="CO137" s="1"/>
      <c r="CP137" s="1"/>
      <c r="CQ137" s="1"/>
      <c r="CR137" s="1"/>
      <c r="CS137" s="1"/>
      <c r="CT137" s="1"/>
      <c r="CU137" s="1"/>
      <c r="CV137" s="1"/>
      <c r="CW137" s="1"/>
      <c r="CX137" s="1"/>
      <c r="CY137" s="1"/>
      <c r="CZ137" s="1"/>
      <c r="DA137" s="1"/>
      <c r="DB137" s="1"/>
      <c r="DC137" s="1"/>
      <c r="DD137" s="1"/>
      <c r="DE137" s="1"/>
      <c r="DF137" s="1"/>
      <c r="DG137" s="1"/>
      <c r="DH137" s="1"/>
      <c r="DI137" s="1"/>
      <c r="DJ137" s="1"/>
      <c r="DK137" s="1"/>
      <c r="DL137" s="1"/>
      <c r="DM137" s="1"/>
      <c r="DN137" s="1"/>
      <c r="DO137" s="1"/>
      <c r="DP137" s="1"/>
      <c r="DQ137" s="1"/>
      <c r="DR137" s="1"/>
      <c r="DS137" s="1"/>
      <c r="DT137" s="1"/>
      <c r="DU137" s="1"/>
      <c r="DV137" s="1"/>
      <c r="DW137" s="1"/>
      <c r="DX137" s="1"/>
      <c r="DY137" s="1"/>
      <c r="DZ137" s="1"/>
      <c r="EA137" s="1"/>
      <c r="EB137" s="1"/>
      <c r="EC137" s="1"/>
      <c r="ED137" s="1"/>
      <c r="EE137" s="1"/>
      <c r="EF137" s="1"/>
      <c r="EG137" s="1"/>
      <c r="EH137" s="1"/>
      <c r="EI137" s="1"/>
      <c r="EJ137" s="1"/>
    </row>
    <row r="138" spans="18:140" s="17" customFormat="1" ht="12.75" customHeight="1" x14ac:dyDescent="0.4">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
      <c r="AQ138" s="1"/>
      <c r="AR138" s="1"/>
      <c r="AS138" s="1"/>
      <c r="AT138" s="1"/>
      <c r="AU138" s="1"/>
      <c r="AV138" s="1"/>
      <c r="AW138" s="1"/>
      <c r="AX138" s="1"/>
      <c r="AY138" s="1"/>
      <c r="AZ138" s="1"/>
      <c r="BA138" s="1"/>
      <c r="BB138" s="1"/>
      <c r="BC138" s="1"/>
      <c r="BD138" s="1"/>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row>
    <row r="139" spans="18:140" s="17" customFormat="1" ht="12.75" customHeight="1" x14ac:dyDescent="0.4">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
      <c r="AQ139" s="1"/>
      <c r="AR139" s="1"/>
      <c r="AS139" s="1"/>
      <c r="AT139" s="1"/>
      <c r="AU139" s="1"/>
      <c r="AV139" s="1"/>
      <c r="AW139" s="1"/>
      <c r="AX139" s="1"/>
      <c r="AY139" s="1"/>
      <c r="AZ139" s="1"/>
      <c r="BA139" s="1"/>
      <c r="BB139" s="1"/>
      <c r="BC139" s="1"/>
      <c r="BD139" s="1"/>
      <c r="BE139" s="1"/>
      <c r="BF139" s="1"/>
      <c r="BG139" s="1"/>
      <c r="BH139" s="1"/>
      <c r="BI139" s="1"/>
      <c r="BJ139" s="1"/>
      <c r="BK139" s="1"/>
      <c r="BL139" s="1"/>
      <c r="BM139" s="1"/>
      <c r="BN139" s="1"/>
      <c r="BO139" s="1"/>
      <c r="BP139" s="1"/>
      <c r="BQ139" s="1"/>
      <c r="BR139" s="1"/>
      <c r="BS139" s="1"/>
      <c r="BT139" s="1"/>
      <c r="BU139" s="1"/>
      <c r="BV139" s="1"/>
      <c r="BW139" s="1"/>
      <c r="BX139" s="1"/>
      <c r="BY139" s="1"/>
      <c r="BZ139" s="1"/>
      <c r="CA139" s="1"/>
      <c r="CB139" s="1"/>
      <c r="CC139" s="1"/>
      <c r="CD139" s="1"/>
      <c r="CE139" s="1"/>
      <c r="CF139" s="1"/>
      <c r="CG139" s="1"/>
      <c r="CH139" s="1"/>
      <c r="CI139" s="1"/>
      <c r="CJ139" s="1"/>
      <c r="CK139" s="1"/>
      <c r="CL139" s="1"/>
      <c r="CM139" s="1"/>
      <c r="CN139" s="1"/>
      <c r="CO139" s="1"/>
      <c r="CP139" s="1"/>
      <c r="CQ139" s="1"/>
      <c r="CR139" s="1"/>
      <c r="CS139" s="1"/>
      <c r="CT139" s="1"/>
      <c r="CU139" s="1"/>
      <c r="CV139" s="1"/>
      <c r="CW139" s="1"/>
      <c r="CX139" s="1"/>
      <c r="CY139" s="1"/>
      <c r="CZ139" s="1"/>
      <c r="DA139" s="1"/>
      <c r="DB139" s="1"/>
      <c r="DC139" s="1"/>
      <c r="DD139" s="1"/>
      <c r="DE139" s="1"/>
      <c r="DF139" s="1"/>
      <c r="DG139" s="1"/>
      <c r="DH139" s="1"/>
      <c r="DI139" s="1"/>
      <c r="DJ139" s="1"/>
      <c r="DK139" s="1"/>
      <c r="DL139" s="1"/>
      <c r="DM139" s="1"/>
      <c r="DN139" s="1"/>
      <c r="DO139" s="1"/>
      <c r="DP139" s="1"/>
      <c r="DQ139" s="1"/>
      <c r="DR139" s="1"/>
      <c r="DS139" s="1"/>
      <c r="DT139" s="1"/>
      <c r="DU139" s="1"/>
      <c r="DV139" s="1"/>
      <c r="DW139" s="1"/>
      <c r="DX139" s="1"/>
      <c r="DY139" s="1"/>
      <c r="DZ139" s="1"/>
      <c r="EA139" s="1"/>
      <c r="EB139" s="1"/>
      <c r="EC139" s="1"/>
      <c r="ED139" s="1"/>
      <c r="EE139" s="1"/>
      <c r="EF139" s="1"/>
      <c r="EG139" s="1"/>
      <c r="EH139" s="1"/>
      <c r="EI139" s="1"/>
      <c r="EJ139" s="1"/>
    </row>
    <row r="140" spans="18:140" s="17" customFormat="1" ht="12.75" customHeight="1" x14ac:dyDescent="0.4">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row>
    <row r="141" spans="18:140" s="17" customFormat="1" ht="12.75" customHeight="1" x14ac:dyDescent="0.4">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
      <c r="AQ141" s="1"/>
      <c r="AR141" s="1"/>
      <c r="AS141" s="1"/>
      <c r="AT141" s="1"/>
      <c r="AU141" s="1"/>
      <c r="AV141" s="1"/>
      <c r="AW141" s="1"/>
      <c r="AX141" s="1"/>
      <c r="AY141" s="1"/>
      <c r="AZ141" s="1"/>
      <c r="BA141" s="1"/>
      <c r="BB141" s="1"/>
      <c r="BC141" s="1"/>
      <c r="BD141" s="1"/>
      <c r="BE141" s="1"/>
      <c r="BF141" s="1"/>
      <c r="BG141" s="1"/>
      <c r="BH141" s="1"/>
      <c r="BI141" s="1"/>
      <c r="BJ141" s="1"/>
      <c r="BK141" s="1"/>
      <c r="BL141" s="1"/>
      <c r="BM141" s="1"/>
      <c r="BN141" s="1"/>
      <c r="BO141" s="1"/>
      <c r="BP141" s="1"/>
      <c r="BQ141" s="1"/>
      <c r="BR141" s="1"/>
      <c r="BS141" s="1"/>
      <c r="BT141" s="1"/>
      <c r="BU141" s="1"/>
      <c r="BV141" s="1"/>
      <c r="BW141" s="1"/>
      <c r="BX141" s="1"/>
      <c r="BY141" s="1"/>
      <c r="BZ141" s="1"/>
      <c r="CA141" s="1"/>
      <c r="CB141" s="1"/>
      <c r="CC141" s="1"/>
      <c r="CD141" s="1"/>
      <c r="CE141" s="1"/>
      <c r="CF141" s="1"/>
      <c r="CG141" s="1"/>
      <c r="CH141" s="1"/>
      <c r="CI141" s="1"/>
      <c r="CJ141" s="1"/>
      <c r="CK141" s="1"/>
      <c r="CL141" s="1"/>
      <c r="CM141" s="1"/>
      <c r="CN141" s="1"/>
      <c r="CO141" s="1"/>
      <c r="CP141" s="1"/>
      <c r="CQ141" s="1"/>
      <c r="CR141" s="1"/>
      <c r="CS141" s="1"/>
      <c r="CT141" s="1"/>
      <c r="CU141" s="1"/>
      <c r="CV141" s="1"/>
      <c r="CW141" s="1"/>
      <c r="CX141" s="1"/>
      <c r="CY141" s="1"/>
      <c r="CZ141" s="1"/>
      <c r="DA141" s="1"/>
      <c r="DB141" s="1"/>
      <c r="DC141" s="1"/>
      <c r="DD141" s="1"/>
      <c r="DE141" s="1"/>
      <c r="DF141" s="1"/>
      <c r="DG141" s="1"/>
      <c r="DH141" s="1"/>
      <c r="DI141" s="1"/>
      <c r="DJ141" s="1"/>
      <c r="DK141" s="1"/>
      <c r="DL141" s="1"/>
      <c r="DM141" s="1"/>
      <c r="DN141" s="1"/>
      <c r="DO141" s="1"/>
      <c r="DP141" s="1"/>
      <c r="DQ141" s="1"/>
      <c r="DR141" s="1"/>
      <c r="DS141" s="1"/>
      <c r="DT141" s="1"/>
      <c r="DU141" s="1"/>
      <c r="DV141" s="1"/>
      <c r="DW141" s="1"/>
      <c r="DX141" s="1"/>
      <c r="DY141" s="1"/>
      <c r="DZ141" s="1"/>
      <c r="EA141" s="1"/>
      <c r="EB141" s="1"/>
      <c r="EC141" s="1"/>
      <c r="ED141" s="1"/>
      <c r="EE141" s="1"/>
      <c r="EF141" s="1"/>
      <c r="EG141" s="1"/>
      <c r="EH141" s="1"/>
      <c r="EI141" s="1"/>
      <c r="EJ141" s="1"/>
    </row>
    <row r="142" spans="18:140" s="17" customFormat="1" ht="12.75" customHeight="1" x14ac:dyDescent="0.4">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1"/>
      <c r="BE142" s="1"/>
      <c r="BF142" s="1"/>
      <c r="BG142" s="1"/>
      <c r="BH142" s="1"/>
      <c r="BI142" s="1"/>
      <c r="BJ142" s="1"/>
      <c r="BK142" s="1"/>
      <c r="BL142" s="1"/>
      <c r="BM142" s="1"/>
      <c r="BN142" s="1"/>
      <c r="BO142" s="1"/>
      <c r="BP142" s="1"/>
      <c r="BQ142" s="1"/>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1"/>
      <c r="CW142" s="1"/>
      <c r="CX142" s="1"/>
      <c r="CY142" s="1"/>
      <c r="CZ142" s="1"/>
      <c r="DA142" s="1"/>
      <c r="DB142" s="1"/>
      <c r="DC142" s="1"/>
      <c r="DD142" s="1"/>
      <c r="DE142" s="1"/>
      <c r="DF142" s="1"/>
      <c r="DG142" s="1"/>
      <c r="DH142" s="1"/>
      <c r="DI142" s="1"/>
      <c r="DJ142" s="1"/>
      <c r="DK142" s="1"/>
      <c r="DL142" s="1"/>
      <c r="DM142" s="1"/>
      <c r="DN142" s="1"/>
      <c r="DO142" s="1"/>
      <c r="DP142" s="1"/>
      <c r="DQ142" s="1"/>
      <c r="DR142" s="1"/>
      <c r="DS142" s="1"/>
      <c r="DT142" s="1"/>
      <c r="DU142" s="1"/>
      <c r="DV142" s="1"/>
      <c r="DW142" s="1"/>
      <c r="DX142" s="1"/>
      <c r="DY142" s="1"/>
      <c r="DZ142" s="1"/>
      <c r="EA142" s="1"/>
      <c r="EB142" s="1"/>
      <c r="EC142" s="1"/>
      <c r="ED142" s="1"/>
      <c r="EE142" s="1"/>
      <c r="EF142" s="1"/>
      <c r="EG142" s="1"/>
      <c r="EH142" s="1"/>
      <c r="EI142" s="1"/>
      <c r="EJ142" s="1"/>
    </row>
    <row r="143" spans="18:140" s="17" customFormat="1" ht="12.75" customHeight="1" x14ac:dyDescent="0.4">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
      <c r="AQ143" s="1"/>
      <c r="AR143" s="1"/>
      <c r="AS143" s="1"/>
      <c r="AT143" s="1"/>
      <c r="AU143" s="1"/>
      <c r="AV143" s="1"/>
      <c r="AW143" s="1"/>
      <c r="AX143" s="1"/>
      <c r="AY143" s="1"/>
      <c r="AZ143" s="1"/>
      <c r="BA143" s="1"/>
      <c r="BB143" s="1"/>
      <c r="BC143" s="1"/>
      <c r="BD143" s="1"/>
      <c r="BE143" s="1"/>
      <c r="BF143" s="1"/>
      <c r="BG143" s="1"/>
      <c r="BH143" s="1"/>
      <c r="BI143" s="1"/>
      <c r="BJ143" s="1"/>
      <c r="BK143" s="1"/>
      <c r="BL143" s="1"/>
      <c r="BM143" s="1"/>
      <c r="BN143" s="1"/>
      <c r="BO143" s="1"/>
      <c r="BP143" s="1"/>
      <c r="BQ143" s="1"/>
      <c r="BR143" s="1"/>
      <c r="BS143" s="1"/>
      <c r="BT143" s="1"/>
      <c r="BU143" s="1"/>
      <c r="BV143" s="1"/>
      <c r="BW143" s="1"/>
      <c r="BX143" s="1"/>
      <c r="BY143" s="1"/>
      <c r="BZ143" s="1"/>
      <c r="CA143" s="1"/>
      <c r="CB143" s="1"/>
      <c r="CC143" s="1"/>
      <c r="CD143" s="1"/>
      <c r="CE143" s="1"/>
      <c r="CF143" s="1"/>
      <c r="CG143" s="1"/>
      <c r="CH143" s="1"/>
      <c r="CI143" s="1"/>
      <c r="CJ143" s="1"/>
      <c r="CK143" s="1"/>
      <c r="CL143" s="1"/>
      <c r="CM143" s="1"/>
      <c r="CN143" s="1"/>
      <c r="CO143" s="1"/>
      <c r="CP143" s="1"/>
      <c r="CQ143" s="1"/>
      <c r="CR143" s="1"/>
      <c r="CS143" s="1"/>
      <c r="CT143" s="1"/>
      <c r="CU143" s="1"/>
      <c r="CV143" s="1"/>
      <c r="CW143" s="1"/>
      <c r="CX143" s="1"/>
      <c r="CY143" s="1"/>
      <c r="CZ143" s="1"/>
      <c r="DA143" s="1"/>
      <c r="DB143" s="1"/>
      <c r="DC143" s="1"/>
      <c r="DD143" s="1"/>
      <c r="DE143" s="1"/>
      <c r="DF143" s="1"/>
      <c r="DG143" s="1"/>
      <c r="DH143" s="1"/>
      <c r="DI143" s="1"/>
      <c r="DJ143" s="1"/>
      <c r="DK143" s="1"/>
      <c r="DL143" s="1"/>
      <c r="DM143" s="1"/>
      <c r="DN143" s="1"/>
      <c r="DO143" s="1"/>
      <c r="DP143" s="1"/>
      <c r="DQ143" s="1"/>
      <c r="DR143" s="1"/>
      <c r="DS143" s="1"/>
      <c r="DT143" s="1"/>
      <c r="DU143" s="1"/>
      <c r="DV143" s="1"/>
      <c r="DW143" s="1"/>
      <c r="DX143" s="1"/>
      <c r="DY143" s="1"/>
      <c r="DZ143" s="1"/>
      <c r="EA143" s="1"/>
      <c r="EB143" s="1"/>
      <c r="EC143" s="1"/>
      <c r="ED143" s="1"/>
      <c r="EE143" s="1"/>
      <c r="EF143" s="1"/>
      <c r="EG143" s="1"/>
      <c r="EH143" s="1"/>
      <c r="EI143" s="1"/>
      <c r="EJ143" s="1"/>
    </row>
    <row r="144" spans="18:140" s="17" customFormat="1" ht="12.75" customHeight="1" x14ac:dyDescent="0.4">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
      <c r="AQ144" s="1"/>
      <c r="AR144" s="1"/>
      <c r="AS144" s="1"/>
      <c r="AT144" s="1"/>
      <c r="AU144" s="1"/>
      <c r="AV144" s="1"/>
      <c r="AW144" s="1"/>
      <c r="AX144" s="1"/>
      <c r="AY144" s="1"/>
      <c r="AZ144" s="1"/>
      <c r="BA144" s="1"/>
      <c r="BB144" s="1"/>
      <c r="BC144" s="1"/>
      <c r="BD144" s="1"/>
      <c r="BE144" s="1"/>
      <c r="BF144" s="1"/>
      <c r="BG144" s="1"/>
      <c r="BH144" s="1"/>
      <c r="BI144" s="1"/>
      <c r="BJ144" s="1"/>
      <c r="BK144" s="1"/>
      <c r="BL144" s="1"/>
      <c r="BM144" s="1"/>
      <c r="BN144" s="1"/>
      <c r="BO144" s="1"/>
      <c r="BP144" s="1"/>
      <c r="BQ144" s="1"/>
      <c r="BR144" s="1"/>
      <c r="BS144" s="1"/>
      <c r="BT144" s="1"/>
      <c r="BU144" s="1"/>
      <c r="BV144" s="1"/>
      <c r="BW144" s="1"/>
      <c r="BX144" s="1"/>
      <c r="BY144" s="1"/>
      <c r="BZ144" s="1"/>
      <c r="CA144" s="1"/>
      <c r="CB144" s="1"/>
      <c r="CC144" s="1"/>
      <c r="CD144" s="1"/>
      <c r="CE144" s="1"/>
      <c r="CF144" s="1"/>
      <c r="CG144" s="1"/>
      <c r="CH144" s="1"/>
      <c r="CI144" s="1"/>
      <c r="CJ144" s="1"/>
      <c r="CK144" s="1"/>
      <c r="CL144" s="1"/>
      <c r="CM144" s="1"/>
      <c r="CN144" s="1"/>
      <c r="CO144" s="1"/>
      <c r="CP144" s="1"/>
      <c r="CQ144" s="1"/>
      <c r="CR144" s="1"/>
      <c r="CS144" s="1"/>
      <c r="CT144" s="1"/>
      <c r="CU144" s="1"/>
      <c r="CV144" s="1"/>
      <c r="CW144" s="1"/>
      <c r="CX144" s="1"/>
      <c r="CY144" s="1"/>
      <c r="CZ144" s="1"/>
      <c r="DA144" s="1"/>
      <c r="DB144" s="1"/>
      <c r="DC144" s="1"/>
      <c r="DD144" s="1"/>
      <c r="DE144" s="1"/>
      <c r="DF144" s="1"/>
      <c r="DG144" s="1"/>
      <c r="DH144" s="1"/>
      <c r="DI144" s="1"/>
      <c r="DJ144" s="1"/>
      <c r="DK144" s="1"/>
      <c r="DL144" s="1"/>
      <c r="DM144" s="1"/>
      <c r="DN144" s="1"/>
      <c r="DO144" s="1"/>
      <c r="DP144" s="1"/>
      <c r="DQ144" s="1"/>
      <c r="DR144" s="1"/>
      <c r="DS144" s="1"/>
      <c r="DT144" s="1"/>
      <c r="DU144" s="1"/>
      <c r="DV144" s="1"/>
      <c r="DW144" s="1"/>
      <c r="DX144" s="1"/>
      <c r="DY144" s="1"/>
      <c r="DZ144" s="1"/>
      <c r="EA144" s="1"/>
      <c r="EB144" s="1"/>
      <c r="EC144" s="1"/>
      <c r="ED144" s="1"/>
      <c r="EE144" s="1"/>
      <c r="EF144" s="1"/>
      <c r="EG144" s="1"/>
      <c r="EH144" s="1"/>
      <c r="EI144" s="1"/>
      <c r="EJ144" s="1"/>
    </row>
    <row r="145" spans="18:140" s="17" customFormat="1" ht="12.75" customHeight="1" x14ac:dyDescent="0.4">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
      <c r="AQ145" s="1"/>
      <c r="AR145" s="1"/>
      <c r="AS145" s="1"/>
      <c r="AT145" s="1"/>
      <c r="AU145" s="1"/>
      <c r="AV145" s="1"/>
      <c r="AW145" s="1"/>
      <c r="AX145" s="1"/>
      <c r="AY145" s="1"/>
      <c r="AZ145" s="1"/>
      <c r="BA145" s="1"/>
      <c r="BB145" s="1"/>
      <c r="BC145" s="1"/>
      <c r="BD145" s="1"/>
      <c r="BE145" s="1"/>
      <c r="BF145" s="1"/>
      <c r="BG145" s="1"/>
      <c r="BH145" s="1"/>
      <c r="BI145" s="1"/>
      <c r="BJ145" s="1"/>
      <c r="BK145" s="1"/>
      <c r="BL145" s="1"/>
      <c r="BM145" s="1"/>
      <c r="BN145" s="1"/>
      <c r="BO145" s="1"/>
      <c r="BP145" s="1"/>
      <c r="BQ145" s="1"/>
      <c r="BR145" s="1"/>
      <c r="BS145" s="1"/>
      <c r="BT145" s="1"/>
      <c r="BU145" s="1"/>
      <c r="BV145" s="1"/>
      <c r="BW145" s="1"/>
      <c r="BX145" s="1"/>
      <c r="BY145" s="1"/>
      <c r="BZ145" s="1"/>
      <c r="CA145" s="1"/>
      <c r="CB145" s="1"/>
      <c r="CC145" s="1"/>
      <c r="CD145" s="1"/>
      <c r="CE145" s="1"/>
      <c r="CF145" s="1"/>
      <c r="CG145" s="1"/>
      <c r="CH145" s="1"/>
      <c r="CI145" s="1"/>
      <c r="CJ145" s="1"/>
      <c r="CK145" s="1"/>
      <c r="CL145" s="1"/>
      <c r="CM145" s="1"/>
      <c r="CN145" s="1"/>
      <c r="CO145" s="1"/>
      <c r="CP145" s="1"/>
      <c r="CQ145" s="1"/>
      <c r="CR145" s="1"/>
      <c r="CS145" s="1"/>
      <c r="CT145" s="1"/>
      <c r="CU145" s="1"/>
      <c r="CV145" s="1"/>
      <c r="CW145" s="1"/>
      <c r="CX145" s="1"/>
      <c r="CY145" s="1"/>
      <c r="CZ145" s="1"/>
      <c r="DA145" s="1"/>
      <c r="DB145" s="1"/>
      <c r="DC145" s="1"/>
      <c r="DD145" s="1"/>
      <c r="DE145" s="1"/>
      <c r="DF145" s="1"/>
      <c r="DG145" s="1"/>
      <c r="DH145" s="1"/>
      <c r="DI145" s="1"/>
      <c r="DJ145" s="1"/>
      <c r="DK145" s="1"/>
      <c r="DL145" s="1"/>
      <c r="DM145" s="1"/>
      <c r="DN145" s="1"/>
      <c r="DO145" s="1"/>
      <c r="DP145" s="1"/>
      <c r="DQ145" s="1"/>
      <c r="DR145" s="1"/>
      <c r="DS145" s="1"/>
      <c r="DT145" s="1"/>
      <c r="DU145" s="1"/>
      <c r="DV145" s="1"/>
      <c r="DW145" s="1"/>
      <c r="DX145" s="1"/>
      <c r="DY145" s="1"/>
      <c r="DZ145" s="1"/>
      <c r="EA145" s="1"/>
      <c r="EB145" s="1"/>
      <c r="EC145" s="1"/>
      <c r="ED145" s="1"/>
      <c r="EE145" s="1"/>
      <c r="EF145" s="1"/>
      <c r="EG145" s="1"/>
      <c r="EH145" s="1"/>
      <c r="EI145" s="1"/>
      <c r="EJ145" s="1"/>
    </row>
    <row r="146" spans="18:140" s="17" customFormat="1" ht="12.75" customHeight="1" x14ac:dyDescent="0.4">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
      <c r="AQ146" s="1"/>
      <c r="AR146" s="1"/>
      <c r="AS146" s="1"/>
      <c r="AT146" s="1"/>
      <c r="AU146" s="1"/>
      <c r="AV146" s="1"/>
      <c r="AW146" s="1"/>
      <c r="AX146" s="1"/>
      <c r="AY146" s="1"/>
      <c r="AZ146" s="1"/>
      <c r="BA146" s="1"/>
      <c r="BB146" s="1"/>
      <c r="BC146" s="1"/>
      <c r="BD146" s="1"/>
      <c r="BE146" s="1"/>
      <c r="BF146" s="1"/>
      <c r="BG146" s="1"/>
      <c r="BH146" s="1"/>
      <c r="BI146" s="1"/>
      <c r="BJ146" s="1"/>
      <c r="BK146" s="1"/>
      <c r="BL146" s="1"/>
      <c r="BM146" s="1"/>
      <c r="BN146" s="1"/>
      <c r="BO146" s="1"/>
      <c r="BP146" s="1"/>
      <c r="BQ146" s="1"/>
      <c r="BR146" s="1"/>
      <c r="BS146" s="1"/>
      <c r="BT146" s="1"/>
      <c r="BU146" s="1"/>
      <c r="BV146" s="1"/>
      <c r="BW146" s="1"/>
      <c r="BX146" s="1"/>
      <c r="BY146" s="1"/>
      <c r="BZ146" s="1"/>
      <c r="CA146" s="1"/>
      <c r="CB146" s="1"/>
      <c r="CC146" s="1"/>
      <c r="CD146" s="1"/>
      <c r="CE146" s="1"/>
      <c r="CF146" s="1"/>
      <c r="CG146" s="1"/>
      <c r="CH146" s="1"/>
      <c r="CI146" s="1"/>
      <c r="CJ146" s="1"/>
      <c r="CK146" s="1"/>
      <c r="CL146" s="1"/>
      <c r="CM146" s="1"/>
      <c r="CN146" s="1"/>
      <c r="CO146" s="1"/>
      <c r="CP146" s="1"/>
      <c r="CQ146" s="1"/>
      <c r="CR146" s="1"/>
      <c r="CS146" s="1"/>
      <c r="CT146" s="1"/>
      <c r="CU146" s="1"/>
      <c r="CV146" s="1"/>
      <c r="CW146" s="1"/>
      <c r="CX146" s="1"/>
      <c r="CY146" s="1"/>
      <c r="CZ146" s="1"/>
      <c r="DA146" s="1"/>
      <c r="DB146" s="1"/>
      <c r="DC146" s="1"/>
      <c r="DD146" s="1"/>
      <c r="DE146" s="1"/>
      <c r="DF146" s="1"/>
      <c r="DG146" s="1"/>
      <c r="DH146" s="1"/>
      <c r="DI146" s="1"/>
      <c r="DJ146" s="1"/>
      <c r="DK146" s="1"/>
      <c r="DL146" s="1"/>
      <c r="DM146" s="1"/>
      <c r="DN146" s="1"/>
      <c r="DO146" s="1"/>
      <c r="DP146" s="1"/>
      <c r="DQ146" s="1"/>
      <c r="DR146" s="1"/>
      <c r="DS146" s="1"/>
      <c r="DT146" s="1"/>
      <c r="DU146" s="1"/>
      <c r="DV146" s="1"/>
      <c r="DW146" s="1"/>
      <c r="DX146" s="1"/>
      <c r="DY146" s="1"/>
      <c r="DZ146" s="1"/>
      <c r="EA146" s="1"/>
      <c r="EB146" s="1"/>
      <c r="EC146" s="1"/>
      <c r="ED146" s="1"/>
      <c r="EE146" s="1"/>
      <c r="EF146" s="1"/>
      <c r="EG146" s="1"/>
      <c r="EH146" s="1"/>
      <c r="EI146" s="1"/>
      <c r="EJ146" s="1"/>
    </row>
    <row r="147" spans="18:140" s="17" customFormat="1" ht="12.75" customHeight="1" x14ac:dyDescent="0.4">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
      <c r="AQ147" s="1"/>
      <c r="AR147" s="1"/>
      <c r="AS147" s="1"/>
      <c r="AT147" s="1"/>
      <c r="AU147" s="1"/>
      <c r="AV147" s="1"/>
      <c r="AW147" s="1"/>
      <c r="AX147" s="1"/>
      <c r="AY147" s="1"/>
      <c r="AZ147" s="1"/>
      <c r="BA147" s="1"/>
      <c r="BB147" s="1"/>
      <c r="BC147" s="1"/>
      <c r="BD147" s="1"/>
      <c r="BE147" s="1"/>
      <c r="BF147" s="1"/>
      <c r="BG147" s="1"/>
      <c r="BH147" s="1"/>
      <c r="BI147" s="1"/>
      <c r="BJ147" s="1"/>
      <c r="BK147" s="1"/>
      <c r="BL147" s="1"/>
      <c r="BM147" s="1"/>
      <c r="BN147" s="1"/>
      <c r="BO147" s="1"/>
      <c r="BP147" s="1"/>
      <c r="BQ147" s="1"/>
      <c r="BR147" s="1"/>
      <c r="BS147" s="1"/>
      <c r="BT147" s="1"/>
      <c r="BU147" s="1"/>
      <c r="BV147" s="1"/>
      <c r="BW147" s="1"/>
      <c r="BX147" s="1"/>
      <c r="BY147" s="1"/>
      <c r="BZ147" s="1"/>
      <c r="CA147" s="1"/>
      <c r="CB147" s="1"/>
      <c r="CC147" s="1"/>
      <c r="CD147" s="1"/>
      <c r="CE147" s="1"/>
      <c r="CF147" s="1"/>
      <c r="CG147" s="1"/>
      <c r="CH147" s="1"/>
      <c r="CI147" s="1"/>
      <c r="CJ147" s="1"/>
      <c r="CK147" s="1"/>
      <c r="CL147" s="1"/>
      <c r="CM147" s="1"/>
      <c r="CN147" s="1"/>
      <c r="CO147" s="1"/>
      <c r="CP147" s="1"/>
      <c r="CQ147" s="1"/>
      <c r="CR147" s="1"/>
      <c r="CS147" s="1"/>
      <c r="CT147" s="1"/>
      <c r="CU147" s="1"/>
      <c r="CV147" s="1"/>
      <c r="CW147" s="1"/>
      <c r="CX147" s="1"/>
      <c r="CY147" s="1"/>
      <c r="CZ147" s="1"/>
      <c r="DA147" s="1"/>
      <c r="DB147" s="1"/>
      <c r="DC147" s="1"/>
      <c r="DD147" s="1"/>
      <c r="DE147" s="1"/>
      <c r="DF147" s="1"/>
      <c r="DG147" s="1"/>
      <c r="DH147" s="1"/>
      <c r="DI147" s="1"/>
      <c r="DJ147" s="1"/>
      <c r="DK147" s="1"/>
      <c r="DL147" s="1"/>
      <c r="DM147" s="1"/>
      <c r="DN147" s="1"/>
      <c r="DO147" s="1"/>
      <c r="DP147" s="1"/>
      <c r="DQ147" s="1"/>
      <c r="DR147" s="1"/>
      <c r="DS147" s="1"/>
      <c r="DT147" s="1"/>
      <c r="DU147" s="1"/>
      <c r="DV147" s="1"/>
      <c r="DW147" s="1"/>
      <c r="DX147" s="1"/>
      <c r="DY147" s="1"/>
      <c r="DZ147" s="1"/>
      <c r="EA147" s="1"/>
      <c r="EB147" s="1"/>
      <c r="EC147" s="1"/>
      <c r="ED147" s="1"/>
      <c r="EE147" s="1"/>
      <c r="EF147" s="1"/>
      <c r="EG147" s="1"/>
      <c r="EH147" s="1"/>
      <c r="EI147" s="1"/>
      <c r="EJ147" s="1"/>
    </row>
    <row r="148" spans="18:140" s="17" customFormat="1" ht="12.75" customHeight="1" x14ac:dyDescent="0.4">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
      <c r="AQ148" s="1"/>
      <c r="AR148" s="1"/>
      <c r="AS148" s="1"/>
      <c r="AT148" s="1"/>
      <c r="AU148" s="1"/>
      <c r="AV148" s="1"/>
      <c r="AW148" s="1"/>
      <c r="AX148" s="1"/>
      <c r="AY148" s="1"/>
      <c r="AZ148" s="1"/>
      <c r="BA148" s="1"/>
      <c r="BB148" s="1"/>
      <c r="BC148" s="1"/>
      <c r="BD148" s="1"/>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row>
    <row r="149" spans="18:140" s="17" customFormat="1" ht="12.75" customHeight="1" x14ac:dyDescent="0.4">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
      <c r="AQ149" s="1"/>
      <c r="AR149" s="1"/>
      <c r="AS149" s="1"/>
      <c r="AT149" s="1"/>
      <c r="AU149" s="1"/>
      <c r="AV149" s="1"/>
      <c r="AW149" s="1"/>
      <c r="AX149" s="1"/>
      <c r="AY149" s="1"/>
      <c r="AZ149" s="1"/>
      <c r="BA149" s="1"/>
      <c r="BB149" s="1"/>
      <c r="BC149" s="1"/>
      <c r="BD149" s="1"/>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row>
    <row r="150" spans="18:140" s="17" customFormat="1" ht="12.75" customHeight="1" x14ac:dyDescent="0.4">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
      <c r="AQ150" s="1"/>
      <c r="AR150" s="1"/>
      <c r="AS150" s="1"/>
      <c r="AT150" s="1"/>
      <c r="AU150" s="1"/>
      <c r="AV150" s="1"/>
      <c r="AW150" s="1"/>
      <c r="AX150" s="1"/>
      <c r="AY150" s="1"/>
      <c r="AZ150" s="1"/>
      <c r="BA150" s="1"/>
      <c r="BB150" s="1"/>
      <c r="BC150" s="1"/>
      <c r="BD150" s="1"/>
      <c r="BE150" s="1"/>
      <c r="BF150" s="1"/>
      <c r="BG150" s="1"/>
      <c r="BH150" s="1"/>
      <c r="BI150" s="1"/>
      <c r="BJ150" s="1"/>
      <c r="BK150" s="1"/>
      <c r="BL150" s="1"/>
      <c r="BM150" s="1"/>
      <c r="BN150" s="1"/>
      <c r="BO150" s="1"/>
      <c r="BP150" s="1"/>
      <c r="BQ150" s="1"/>
      <c r="BR150" s="1"/>
      <c r="BS150" s="1"/>
      <c r="BT150" s="1"/>
      <c r="BU150" s="1"/>
      <c r="BV150" s="1"/>
      <c r="BW150" s="1"/>
      <c r="BX150" s="1"/>
      <c r="BY150" s="1"/>
      <c r="BZ150" s="1"/>
      <c r="CA150" s="1"/>
      <c r="CB150" s="1"/>
      <c r="CC150" s="1"/>
      <c r="CD150" s="1"/>
      <c r="CE150" s="1"/>
      <c r="CF150" s="1"/>
      <c r="CG150" s="1"/>
      <c r="CH150" s="1"/>
      <c r="CI150" s="1"/>
      <c r="CJ150" s="1"/>
      <c r="CK150" s="1"/>
      <c r="CL150" s="1"/>
      <c r="CM150" s="1"/>
      <c r="CN150" s="1"/>
      <c r="CO150" s="1"/>
      <c r="CP150" s="1"/>
      <c r="CQ150" s="1"/>
      <c r="CR150" s="1"/>
      <c r="CS150" s="1"/>
      <c r="CT150" s="1"/>
      <c r="CU150" s="1"/>
      <c r="CV150" s="1"/>
      <c r="CW150" s="1"/>
      <c r="CX150" s="1"/>
      <c r="CY150" s="1"/>
      <c r="CZ150" s="1"/>
      <c r="DA150" s="1"/>
      <c r="DB150" s="1"/>
      <c r="DC150" s="1"/>
      <c r="DD150" s="1"/>
      <c r="DE150" s="1"/>
      <c r="DF150" s="1"/>
      <c r="DG150" s="1"/>
      <c r="DH150" s="1"/>
      <c r="DI150" s="1"/>
      <c r="DJ150" s="1"/>
      <c r="DK150" s="1"/>
      <c r="DL150" s="1"/>
      <c r="DM150" s="1"/>
      <c r="DN150" s="1"/>
      <c r="DO150" s="1"/>
      <c r="DP150" s="1"/>
      <c r="DQ150" s="1"/>
      <c r="DR150" s="1"/>
      <c r="DS150" s="1"/>
      <c r="DT150" s="1"/>
      <c r="DU150" s="1"/>
      <c r="DV150" s="1"/>
      <c r="DW150" s="1"/>
      <c r="DX150" s="1"/>
      <c r="DY150" s="1"/>
      <c r="DZ150" s="1"/>
      <c r="EA150" s="1"/>
      <c r="EB150" s="1"/>
      <c r="EC150" s="1"/>
      <c r="ED150" s="1"/>
      <c r="EE150" s="1"/>
      <c r="EF150" s="1"/>
      <c r="EG150" s="1"/>
      <c r="EH150" s="1"/>
      <c r="EI150" s="1"/>
      <c r="EJ150" s="1"/>
    </row>
    <row r="151" spans="18:140" s="17" customFormat="1" ht="12.75" customHeight="1" x14ac:dyDescent="0.4">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
      <c r="AQ151" s="1"/>
      <c r="AR151" s="1"/>
      <c r="AS151" s="1"/>
      <c r="AT151" s="1"/>
      <c r="AU151" s="1"/>
      <c r="AV151" s="1"/>
      <c r="AW151" s="1"/>
      <c r="AX151" s="1"/>
      <c r="AY151" s="1"/>
      <c r="AZ151" s="1"/>
      <c r="BA151" s="1"/>
      <c r="BB151" s="1"/>
      <c r="BC151" s="1"/>
      <c r="BD151" s="1"/>
      <c r="BE151" s="1"/>
      <c r="BF151" s="1"/>
      <c r="BG151" s="1"/>
      <c r="BH151" s="1"/>
      <c r="BI151" s="1"/>
      <c r="BJ151" s="1"/>
      <c r="BK151" s="1"/>
      <c r="BL151" s="1"/>
      <c r="BM151" s="1"/>
      <c r="BN151" s="1"/>
      <c r="BO151" s="1"/>
      <c r="BP151" s="1"/>
      <c r="BQ151" s="1"/>
      <c r="BR151" s="1"/>
      <c r="BS151" s="1"/>
      <c r="BT151" s="1"/>
      <c r="BU151" s="1"/>
      <c r="BV151" s="1"/>
      <c r="BW151" s="1"/>
      <c r="BX151" s="1"/>
      <c r="BY151" s="1"/>
      <c r="BZ151" s="1"/>
      <c r="CA151" s="1"/>
      <c r="CB151" s="1"/>
      <c r="CC151" s="1"/>
      <c r="CD151" s="1"/>
      <c r="CE151" s="1"/>
      <c r="CF151" s="1"/>
      <c r="CG151" s="1"/>
      <c r="CH151" s="1"/>
      <c r="CI151" s="1"/>
      <c r="CJ151" s="1"/>
      <c r="CK151" s="1"/>
      <c r="CL151" s="1"/>
      <c r="CM151" s="1"/>
      <c r="CN151" s="1"/>
      <c r="CO151" s="1"/>
      <c r="CP151" s="1"/>
      <c r="CQ151" s="1"/>
      <c r="CR151" s="1"/>
      <c r="CS151" s="1"/>
      <c r="CT151" s="1"/>
      <c r="CU151" s="1"/>
      <c r="CV151" s="1"/>
      <c r="CW151" s="1"/>
      <c r="CX151" s="1"/>
      <c r="CY151" s="1"/>
      <c r="CZ151" s="1"/>
      <c r="DA151" s="1"/>
      <c r="DB151" s="1"/>
      <c r="DC151" s="1"/>
      <c r="DD151" s="1"/>
      <c r="DE151" s="1"/>
      <c r="DF151" s="1"/>
      <c r="DG151" s="1"/>
      <c r="DH151" s="1"/>
      <c r="DI151" s="1"/>
      <c r="DJ151" s="1"/>
      <c r="DK151" s="1"/>
      <c r="DL151" s="1"/>
      <c r="DM151" s="1"/>
      <c r="DN151" s="1"/>
      <c r="DO151" s="1"/>
      <c r="DP151" s="1"/>
      <c r="DQ151" s="1"/>
      <c r="DR151" s="1"/>
      <c r="DS151" s="1"/>
      <c r="DT151" s="1"/>
      <c r="DU151" s="1"/>
      <c r="DV151" s="1"/>
      <c r="DW151" s="1"/>
      <c r="DX151" s="1"/>
      <c r="DY151" s="1"/>
      <c r="DZ151" s="1"/>
      <c r="EA151" s="1"/>
      <c r="EB151" s="1"/>
      <c r="EC151" s="1"/>
      <c r="ED151" s="1"/>
      <c r="EE151" s="1"/>
      <c r="EF151" s="1"/>
      <c r="EG151" s="1"/>
      <c r="EH151" s="1"/>
      <c r="EI151" s="1"/>
      <c r="EJ151" s="1"/>
    </row>
    <row r="152" spans="18:140" s="17" customFormat="1" ht="12.75" customHeight="1" x14ac:dyDescent="0.4">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
      <c r="AQ152" s="1"/>
      <c r="AR152" s="1"/>
      <c r="AS152" s="1"/>
      <c r="AT152" s="1"/>
      <c r="AU152" s="1"/>
      <c r="AV152" s="1"/>
      <c r="AW152" s="1"/>
      <c r="AX152" s="1"/>
      <c r="AY152" s="1"/>
      <c r="AZ152" s="1"/>
      <c r="BA152" s="1"/>
      <c r="BB152" s="1"/>
      <c r="BC152" s="1"/>
      <c r="BD152" s="1"/>
      <c r="BE152" s="1"/>
      <c r="BF152" s="1"/>
      <c r="BG152" s="1"/>
      <c r="BH152" s="1"/>
      <c r="BI152" s="1"/>
      <c r="BJ152" s="1"/>
      <c r="BK152" s="1"/>
      <c r="BL152" s="1"/>
      <c r="BM152" s="1"/>
      <c r="BN152" s="1"/>
      <c r="BO152" s="1"/>
      <c r="BP152" s="1"/>
      <c r="BQ152" s="1"/>
      <c r="BR152" s="1"/>
      <c r="BS152" s="1"/>
      <c r="BT152" s="1"/>
      <c r="BU152" s="1"/>
      <c r="BV152" s="1"/>
      <c r="BW152" s="1"/>
      <c r="BX152" s="1"/>
      <c r="BY152" s="1"/>
      <c r="BZ152" s="1"/>
      <c r="CA152" s="1"/>
      <c r="CB152" s="1"/>
      <c r="CC152" s="1"/>
      <c r="CD152" s="1"/>
      <c r="CE152" s="1"/>
      <c r="CF152" s="1"/>
      <c r="CG152" s="1"/>
      <c r="CH152" s="1"/>
      <c r="CI152" s="1"/>
      <c r="CJ152" s="1"/>
      <c r="CK152" s="1"/>
      <c r="CL152" s="1"/>
      <c r="CM152" s="1"/>
      <c r="CN152" s="1"/>
      <c r="CO152" s="1"/>
      <c r="CP152" s="1"/>
      <c r="CQ152" s="1"/>
      <c r="CR152" s="1"/>
      <c r="CS152" s="1"/>
      <c r="CT152" s="1"/>
      <c r="CU152" s="1"/>
      <c r="CV152" s="1"/>
      <c r="CW152" s="1"/>
      <c r="CX152" s="1"/>
      <c r="CY152" s="1"/>
      <c r="CZ152" s="1"/>
      <c r="DA152" s="1"/>
      <c r="DB152" s="1"/>
      <c r="DC152" s="1"/>
      <c r="DD152" s="1"/>
      <c r="DE152" s="1"/>
      <c r="DF152" s="1"/>
      <c r="DG152" s="1"/>
      <c r="DH152" s="1"/>
      <c r="DI152" s="1"/>
      <c r="DJ152" s="1"/>
      <c r="DK152" s="1"/>
      <c r="DL152" s="1"/>
      <c r="DM152" s="1"/>
      <c r="DN152" s="1"/>
      <c r="DO152" s="1"/>
      <c r="DP152" s="1"/>
      <c r="DQ152" s="1"/>
      <c r="DR152" s="1"/>
      <c r="DS152" s="1"/>
      <c r="DT152" s="1"/>
      <c r="DU152" s="1"/>
      <c r="DV152" s="1"/>
      <c r="DW152" s="1"/>
      <c r="DX152" s="1"/>
      <c r="DY152" s="1"/>
      <c r="DZ152" s="1"/>
      <c r="EA152" s="1"/>
      <c r="EB152" s="1"/>
      <c r="EC152" s="1"/>
      <c r="ED152" s="1"/>
      <c r="EE152" s="1"/>
      <c r="EF152" s="1"/>
      <c r="EG152" s="1"/>
      <c r="EH152" s="1"/>
      <c r="EI152" s="1"/>
      <c r="EJ152" s="1"/>
    </row>
    <row r="153" spans="18:140" s="17" customFormat="1" ht="12.75" customHeight="1" x14ac:dyDescent="0.4">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c r="BJ153" s="1"/>
      <c r="BK153" s="1"/>
      <c r="BL153" s="1"/>
      <c r="BM153" s="1"/>
      <c r="BN153" s="1"/>
      <c r="BO153" s="1"/>
      <c r="BP153" s="1"/>
      <c r="BQ153" s="1"/>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1"/>
      <c r="CW153" s="1"/>
      <c r="CX153" s="1"/>
      <c r="CY153" s="1"/>
      <c r="CZ153" s="1"/>
      <c r="DA153" s="1"/>
      <c r="DB153" s="1"/>
      <c r="DC153" s="1"/>
      <c r="DD153" s="1"/>
      <c r="DE153" s="1"/>
      <c r="DF153" s="1"/>
      <c r="DG153" s="1"/>
      <c r="DH153" s="1"/>
      <c r="DI153" s="1"/>
      <c r="DJ153" s="1"/>
      <c r="DK153" s="1"/>
      <c r="DL153" s="1"/>
      <c r="DM153" s="1"/>
      <c r="DN153" s="1"/>
      <c r="DO153" s="1"/>
      <c r="DP153" s="1"/>
      <c r="DQ153" s="1"/>
      <c r="DR153" s="1"/>
      <c r="DS153" s="1"/>
      <c r="DT153" s="1"/>
      <c r="DU153" s="1"/>
      <c r="DV153" s="1"/>
      <c r="DW153" s="1"/>
      <c r="DX153" s="1"/>
      <c r="DY153" s="1"/>
      <c r="DZ153" s="1"/>
      <c r="EA153" s="1"/>
      <c r="EB153" s="1"/>
      <c r="EC153" s="1"/>
      <c r="ED153" s="1"/>
      <c r="EE153" s="1"/>
      <c r="EF153" s="1"/>
      <c r="EG153" s="1"/>
      <c r="EH153" s="1"/>
      <c r="EI153" s="1"/>
      <c r="EJ153" s="1"/>
    </row>
    <row r="154" spans="18:140" s="17" customFormat="1" ht="12.75" customHeight="1" x14ac:dyDescent="0.4">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
      <c r="AQ154" s="1"/>
      <c r="AR154" s="1"/>
      <c r="AS154" s="1"/>
      <c r="AT154" s="1"/>
      <c r="AU154" s="1"/>
      <c r="AV154" s="1"/>
      <c r="AW154" s="1"/>
      <c r="AX154" s="1"/>
      <c r="AY154" s="1"/>
      <c r="AZ154" s="1"/>
      <c r="BA154" s="1"/>
      <c r="BB154" s="1"/>
      <c r="BC154" s="1"/>
      <c r="BD154" s="1"/>
      <c r="BE154" s="1"/>
      <c r="BF154" s="1"/>
      <c r="BG154" s="1"/>
      <c r="BH154" s="1"/>
      <c r="BI154" s="1"/>
      <c r="BJ154" s="1"/>
      <c r="BK154" s="1"/>
      <c r="BL154" s="1"/>
      <c r="BM154" s="1"/>
      <c r="BN154" s="1"/>
      <c r="BO154" s="1"/>
      <c r="BP154" s="1"/>
      <c r="BQ154" s="1"/>
      <c r="BR154" s="1"/>
      <c r="BS154" s="1"/>
      <c r="BT154" s="1"/>
      <c r="BU154" s="1"/>
      <c r="BV154" s="1"/>
      <c r="BW154" s="1"/>
      <c r="BX154" s="1"/>
      <c r="BY154" s="1"/>
      <c r="BZ154" s="1"/>
      <c r="CA154" s="1"/>
      <c r="CB154" s="1"/>
      <c r="CC154" s="1"/>
      <c r="CD154" s="1"/>
      <c r="CE154" s="1"/>
      <c r="CF154" s="1"/>
      <c r="CG154" s="1"/>
      <c r="CH154" s="1"/>
      <c r="CI154" s="1"/>
      <c r="CJ154" s="1"/>
      <c r="CK154" s="1"/>
      <c r="CL154" s="1"/>
      <c r="CM154" s="1"/>
      <c r="CN154" s="1"/>
      <c r="CO154" s="1"/>
      <c r="CP154" s="1"/>
      <c r="CQ154" s="1"/>
      <c r="CR154" s="1"/>
      <c r="CS154" s="1"/>
      <c r="CT154" s="1"/>
      <c r="CU154" s="1"/>
      <c r="CV154" s="1"/>
      <c r="CW154" s="1"/>
      <c r="CX154" s="1"/>
      <c r="CY154" s="1"/>
      <c r="CZ154" s="1"/>
      <c r="DA154" s="1"/>
      <c r="DB154" s="1"/>
      <c r="DC154" s="1"/>
      <c r="DD154" s="1"/>
      <c r="DE154" s="1"/>
      <c r="DF154" s="1"/>
      <c r="DG154" s="1"/>
      <c r="DH154" s="1"/>
      <c r="DI154" s="1"/>
      <c r="DJ154" s="1"/>
      <c r="DK154" s="1"/>
      <c r="DL154" s="1"/>
      <c r="DM154" s="1"/>
      <c r="DN154" s="1"/>
      <c r="DO154" s="1"/>
      <c r="DP154" s="1"/>
      <c r="DQ154" s="1"/>
      <c r="DR154" s="1"/>
      <c r="DS154" s="1"/>
      <c r="DT154" s="1"/>
      <c r="DU154" s="1"/>
      <c r="DV154" s="1"/>
      <c r="DW154" s="1"/>
      <c r="DX154" s="1"/>
      <c r="DY154" s="1"/>
      <c r="DZ154" s="1"/>
      <c r="EA154" s="1"/>
      <c r="EB154" s="1"/>
      <c r="EC154" s="1"/>
      <c r="ED154" s="1"/>
      <c r="EE154" s="1"/>
      <c r="EF154" s="1"/>
      <c r="EG154" s="1"/>
      <c r="EH154" s="1"/>
      <c r="EI154" s="1"/>
      <c r="EJ154" s="1"/>
    </row>
    <row r="155" spans="18:140" s="17" customFormat="1" ht="12.75" customHeight="1" x14ac:dyDescent="0.4">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c r="BJ155" s="1"/>
      <c r="BK155" s="1"/>
      <c r="BL155" s="1"/>
      <c r="BM155" s="1"/>
      <c r="BN155" s="1"/>
      <c r="BO155" s="1"/>
      <c r="BP155" s="1"/>
      <c r="BQ155" s="1"/>
      <c r="BR155" s="1"/>
      <c r="BS155" s="1"/>
      <c r="BT155" s="1"/>
      <c r="BU155" s="1"/>
      <c r="BV155" s="1"/>
      <c r="BW155" s="1"/>
      <c r="BX155" s="1"/>
      <c r="BY155" s="1"/>
      <c r="BZ155" s="1"/>
      <c r="CA155" s="1"/>
      <c r="CB155" s="1"/>
      <c r="CC155" s="1"/>
      <c r="CD155" s="1"/>
      <c r="CE155" s="1"/>
      <c r="CF155" s="1"/>
      <c r="CG155" s="1"/>
      <c r="CH155" s="1"/>
      <c r="CI155" s="1"/>
      <c r="CJ155" s="1"/>
      <c r="CK155" s="1"/>
      <c r="CL155" s="1"/>
      <c r="CM155" s="1"/>
      <c r="CN155" s="1"/>
      <c r="CO155" s="1"/>
      <c r="CP155" s="1"/>
      <c r="CQ155" s="1"/>
      <c r="CR155" s="1"/>
      <c r="CS155" s="1"/>
      <c r="CT155" s="1"/>
      <c r="CU155" s="1"/>
      <c r="CV155" s="1"/>
      <c r="CW155" s="1"/>
      <c r="CX155" s="1"/>
      <c r="CY155" s="1"/>
      <c r="CZ155" s="1"/>
      <c r="DA155" s="1"/>
      <c r="DB155" s="1"/>
      <c r="DC155" s="1"/>
      <c r="DD155" s="1"/>
      <c r="DE155" s="1"/>
      <c r="DF155" s="1"/>
      <c r="DG155" s="1"/>
      <c r="DH155" s="1"/>
      <c r="DI155" s="1"/>
      <c r="DJ155" s="1"/>
      <c r="DK155" s="1"/>
      <c r="DL155" s="1"/>
      <c r="DM155" s="1"/>
      <c r="DN155" s="1"/>
      <c r="DO155" s="1"/>
      <c r="DP155" s="1"/>
      <c r="DQ155" s="1"/>
      <c r="DR155" s="1"/>
      <c r="DS155" s="1"/>
      <c r="DT155" s="1"/>
      <c r="DU155" s="1"/>
      <c r="DV155" s="1"/>
      <c r="DW155" s="1"/>
      <c r="DX155" s="1"/>
      <c r="DY155" s="1"/>
      <c r="DZ155" s="1"/>
      <c r="EA155" s="1"/>
      <c r="EB155" s="1"/>
      <c r="EC155" s="1"/>
      <c r="ED155" s="1"/>
      <c r="EE155" s="1"/>
      <c r="EF155" s="1"/>
      <c r="EG155" s="1"/>
      <c r="EH155" s="1"/>
      <c r="EI155" s="1"/>
      <c r="EJ155" s="1"/>
    </row>
    <row r="156" spans="18:140" s="17" customFormat="1" ht="12.75" customHeight="1" x14ac:dyDescent="0.4">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
      <c r="AQ156" s="1"/>
      <c r="AR156" s="1"/>
      <c r="AS156" s="1"/>
      <c r="AT156" s="1"/>
      <c r="AU156" s="1"/>
      <c r="AV156" s="1"/>
      <c r="AW156" s="1"/>
      <c r="AX156" s="1"/>
      <c r="AY156" s="1"/>
      <c r="AZ156" s="1"/>
      <c r="BA156" s="1"/>
      <c r="BB156" s="1"/>
      <c r="BC156" s="1"/>
      <c r="BD156" s="1"/>
      <c r="BE156" s="1"/>
      <c r="BF156" s="1"/>
      <c r="BG156" s="1"/>
      <c r="BH156" s="1"/>
      <c r="BI156" s="1"/>
      <c r="BJ156" s="1"/>
      <c r="BK156" s="1"/>
      <c r="BL156" s="1"/>
      <c r="BM156" s="1"/>
      <c r="BN156" s="1"/>
      <c r="BO156" s="1"/>
      <c r="BP156" s="1"/>
      <c r="BQ156" s="1"/>
      <c r="BR156" s="1"/>
      <c r="BS156" s="1"/>
      <c r="BT156" s="1"/>
      <c r="BU156" s="1"/>
      <c r="BV156" s="1"/>
      <c r="BW156" s="1"/>
      <c r="BX156" s="1"/>
      <c r="BY156" s="1"/>
      <c r="BZ156" s="1"/>
      <c r="CA156" s="1"/>
      <c r="CB156" s="1"/>
      <c r="CC156" s="1"/>
      <c r="CD156" s="1"/>
      <c r="CE156" s="1"/>
      <c r="CF156" s="1"/>
      <c r="CG156" s="1"/>
      <c r="CH156" s="1"/>
      <c r="CI156" s="1"/>
      <c r="CJ156" s="1"/>
      <c r="CK156" s="1"/>
      <c r="CL156" s="1"/>
      <c r="CM156" s="1"/>
      <c r="CN156" s="1"/>
      <c r="CO156" s="1"/>
      <c r="CP156" s="1"/>
      <c r="CQ156" s="1"/>
      <c r="CR156" s="1"/>
      <c r="CS156" s="1"/>
      <c r="CT156" s="1"/>
      <c r="CU156" s="1"/>
      <c r="CV156" s="1"/>
      <c r="CW156" s="1"/>
      <c r="CX156" s="1"/>
      <c r="CY156" s="1"/>
      <c r="CZ156" s="1"/>
      <c r="DA156" s="1"/>
      <c r="DB156" s="1"/>
      <c r="DC156" s="1"/>
      <c r="DD156" s="1"/>
      <c r="DE156" s="1"/>
      <c r="DF156" s="1"/>
      <c r="DG156" s="1"/>
      <c r="DH156" s="1"/>
      <c r="DI156" s="1"/>
      <c r="DJ156" s="1"/>
      <c r="DK156" s="1"/>
      <c r="DL156" s="1"/>
      <c r="DM156" s="1"/>
      <c r="DN156" s="1"/>
      <c r="DO156" s="1"/>
      <c r="DP156" s="1"/>
      <c r="DQ156" s="1"/>
      <c r="DR156" s="1"/>
      <c r="DS156" s="1"/>
      <c r="DT156" s="1"/>
      <c r="DU156" s="1"/>
      <c r="DV156" s="1"/>
      <c r="DW156" s="1"/>
      <c r="DX156" s="1"/>
      <c r="DY156" s="1"/>
      <c r="DZ156" s="1"/>
      <c r="EA156" s="1"/>
      <c r="EB156" s="1"/>
      <c r="EC156" s="1"/>
      <c r="ED156" s="1"/>
      <c r="EE156" s="1"/>
      <c r="EF156" s="1"/>
      <c r="EG156" s="1"/>
      <c r="EH156" s="1"/>
      <c r="EI156" s="1"/>
      <c r="EJ156" s="1"/>
    </row>
    <row r="157" spans="18:140" s="17" customFormat="1" ht="12.75" customHeight="1" x14ac:dyDescent="0.4">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
      <c r="AQ157" s="1"/>
      <c r="AR157" s="1"/>
      <c r="AS157" s="1"/>
      <c r="AT157" s="1"/>
      <c r="AU157" s="1"/>
      <c r="AV157" s="1"/>
      <c r="AW157" s="1"/>
      <c r="AX157" s="1"/>
      <c r="AY157" s="1"/>
      <c r="AZ157" s="1"/>
      <c r="BA157" s="1"/>
      <c r="BB157" s="1"/>
      <c r="BC157" s="1"/>
      <c r="BD157" s="1"/>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row>
    <row r="158" spans="18:140" s="17" customFormat="1" ht="12.75" customHeight="1" x14ac:dyDescent="0.4">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
      <c r="AQ158" s="1"/>
      <c r="AR158" s="1"/>
      <c r="AS158" s="1"/>
      <c r="AT158" s="1"/>
      <c r="AU158" s="1"/>
      <c r="AV158" s="1"/>
      <c r="AW158" s="1"/>
      <c r="AX158" s="1"/>
      <c r="AY158" s="1"/>
      <c r="AZ158" s="1"/>
      <c r="BA158" s="1"/>
      <c r="BB158" s="1"/>
      <c r="BC158" s="1"/>
      <c r="BD158" s="1"/>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row>
    <row r="159" spans="18:140" s="17" customFormat="1" ht="12.75" customHeight="1" x14ac:dyDescent="0.4">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
      <c r="AQ159" s="1"/>
      <c r="AR159" s="1"/>
      <c r="AS159" s="1"/>
      <c r="AT159" s="1"/>
      <c r="AU159" s="1"/>
      <c r="AV159" s="1"/>
      <c r="AW159" s="1"/>
      <c r="AX159" s="1"/>
      <c r="AY159" s="1"/>
      <c r="AZ159" s="1"/>
      <c r="BA159" s="1"/>
      <c r="BB159" s="1"/>
      <c r="BC159" s="1"/>
      <c r="BD159" s="1"/>
      <c r="BE159" s="1"/>
      <c r="BF159" s="1"/>
      <c r="BG159" s="1"/>
      <c r="BH159" s="1"/>
      <c r="BI159" s="1"/>
      <c r="BJ159" s="1"/>
      <c r="BK159" s="1"/>
      <c r="BL159" s="1"/>
      <c r="BM159" s="1"/>
      <c r="BN159" s="1"/>
      <c r="BO159" s="1"/>
      <c r="BP159" s="1"/>
      <c r="BQ159" s="1"/>
      <c r="BR159" s="1"/>
      <c r="BS159" s="1"/>
      <c r="BT159" s="1"/>
      <c r="BU159" s="1"/>
      <c r="BV159" s="1"/>
      <c r="BW159" s="1"/>
      <c r="BX159" s="1"/>
      <c r="BY159" s="1"/>
      <c r="BZ159" s="1"/>
      <c r="CA159" s="1"/>
      <c r="CB159" s="1"/>
      <c r="CC159" s="1"/>
      <c r="CD159" s="1"/>
      <c r="CE159" s="1"/>
      <c r="CF159" s="1"/>
      <c r="CG159" s="1"/>
      <c r="CH159" s="1"/>
      <c r="CI159" s="1"/>
      <c r="CJ159" s="1"/>
      <c r="CK159" s="1"/>
      <c r="CL159" s="1"/>
      <c r="CM159" s="1"/>
      <c r="CN159" s="1"/>
      <c r="CO159" s="1"/>
      <c r="CP159" s="1"/>
      <c r="CQ159" s="1"/>
      <c r="CR159" s="1"/>
      <c r="CS159" s="1"/>
      <c r="CT159" s="1"/>
      <c r="CU159" s="1"/>
      <c r="CV159" s="1"/>
      <c r="CW159" s="1"/>
      <c r="CX159" s="1"/>
      <c r="CY159" s="1"/>
      <c r="CZ159" s="1"/>
      <c r="DA159" s="1"/>
      <c r="DB159" s="1"/>
      <c r="DC159" s="1"/>
      <c r="DD159" s="1"/>
      <c r="DE159" s="1"/>
      <c r="DF159" s="1"/>
      <c r="DG159" s="1"/>
      <c r="DH159" s="1"/>
      <c r="DI159" s="1"/>
      <c r="DJ159" s="1"/>
      <c r="DK159" s="1"/>
      <c r="DL159" s="1"/>
      <c r="DM159" s="1"/>
      <c r="DN159" s="1"/>
      <c r="DO159" s="1"/>
      <c r="DP159" s="1"/>
      <c r="DQ159" s="1"/>
      <c r="DR159" s="1"/>
      <c r="DS159" s="1"/>
      <c r="DT159" s="1"/>
      <c r="DU159" s="1"/>
      <c r="DV159" s="1"/>
      <c r="DW159" s="1"/>
      <c r="DX159" s="1"/>
      <c r="DY159" s="1"/>
      <c r="DZ159" s="1"/>
      <c r="EA159" s="1"/>
      <c r="EB159" s="1"/>
      <c r="EC159" s="1"/>
      <c r="ED159" s="1"/>
      <c r="EE159" s="1"/>
      <c r="EF159" s="1"/>
      <c r="EG159" s="1"/>
      <c r="EH159" s="1"/>
      <c r="EI159" s="1"/>
      <c r="EJ159" s="1"/>
    </row>
    <row r="160" spans="18:140" s="17" customFormat="1" ht="12.75" customHeight="1" x14ac:dyDescent="0.4">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
      <c r="AQ160" s="1"/>
      <c r="AR160" s="1"/>
      <c r="AS160" s="1"/>
      <c r="AT160" s="1"/>
      <c r="AU160" s="1"/>
      <c r="AV160" s="1"/>
      <c r="AW160" s="1"/>
      <c r="AX160" s="1"/>
      <c r="AY160" s="1"/>
      <c r="AZ160" s="1"/>
      <c r="BA160" s="1"/>
      <c r="BB160" s="1"/>
      <c r="BC160" s="1"/>
      <c r="BD160" s="1"/>
      <c r="BE160" s="1"/>
      <c r="BF160" s="1"/>
      <c r="BG160" s="1"/>
      <c r="BH160" s="1"/>
      <c r="BI160" s="1"/>
      <c r="BJ160" s="1"/>
      <c r="BK160" s="1"/>
      <c r="BL160" s="1"/>
      <c r="BM160" s="1"/>
      <c r="BN160" s="1"/>
      <c r="BO160" s="1"/>
      <c r="BP160" s="1"/>
      <c r="BQ160" s="1"/>
      <c r="BR160" s="1"/>
      <c r="BS160" s="1"/>
      <c r="BT160" s="1"/>
      <c r="BU160" s="1"/>
      <c r="BV160" s="1"/>
      <c r="BW160" s="1"/>
      <c r="BX160" s="1"/>
      <c r="BY160" s="1"/>
      <c r="BZ160" s="1"/>
      <c r="CA160" s="1"/>
      <c r="CB160" s="1"/>
      <c r="CC160" s="1"/>
      <c r="CD160" s="1"/>
      <c r="CE160" s="1"/>
      <c r="CF160" s="1"/>
      <c r="CG160" s="1"/>
      <c r="CH160" s="1"/>
      <c r="CI160" s="1"/>
      <c r="CJ160" s="1"/>
      <c r="CK160" s="1"/>
      <c r="CL160" s="1"/>
      <c r="CM160" s="1"/>
      <c r="CN160" s="1"/>
      <c r="CO160" s="1"/>
      <c r="CP160" s="1"/>
      <c r="CQ160" s="1"/>
      <c r="CR160" s="1"/>
      <c r="CS160" s="1"/>
      <c r="CT160" s="1"/>
      <c r="CU160" s="1"/>
      <c r="CV160" s="1"/>
      <c r="CW160" s="1"/>
      <c r="CX160" s="1"/>
      <c r="CY160" s="1"/>
      <c r="CZ160" s="1"/>
      <c r="DA160" s="1"/>
      <c r="DB160" s="1"/>
      <c r="DC160" s="1"/>
      <c r="DD160" s="1"/>
      <c r="DE160" s="1"/>
      <c r="DF160" s="1"/>
      <c r="DG160" s="1"/>
      <c r="DH160" s="1"/>
      <c r="DI160" s="1"/>
      <c r="DJ160" s="1"/>
      <c r="DK160" s="1"/>
      <c r="DL160" s="1"/>
      <c r="DM160" s="1"/>
      <c r="DN160" s="1"/>
      <c r="DO160" s="1"/>
      <c r="DP160" s="1"/>
      <c r="DQ160" s="1"/>
      <c r="DR160" s="1"/>
      <c r="DS160" s="1"/>
      <c r="DT160" s="1"/>
      <c r="DU160" s="1"/>
      <c r="DV160" s="1"/>
      <c r="DW160" s="1"/>
      <c r="DX160" s="1"/>
      <c r="DY160" s="1"/>
      <c r="DZ160" s="1"/>
      <c r="EA160" s="1"/>
      <c r="EB160" s="1"/>
      <c r="EC160" s="1"/>
      <c r="ED160" s="1"/>
      <c r="EE160" s="1"/>
      <c r="EF160" s="1"/>
      <c r="EG160" s="1"/>
      <c r="EH160" s="1"/>
      <c r="EI160" s="1"/>
      <c r="EJ160" s="1"/>
    </row>
    <row r="161" spans="18:140" s="17" customFormat="1" ht="12.75" customHeight="1" x14ac:dyDescent="0.4">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c r="BP161" s="1"/>
      <c r="BQ161" s="1"/>
      <c r="BR161" s="1"/>
      <c r="BS161" s="1"/>
      <c r="BT161" s="1"/>
      <c r="BU161" s="1"/>
      <c r="BV161" s="1"/>
      <c r="BW161" s="1"/>
      <c r="BX161" s="1"/>
      <c r="BY161" s="1"/>
      <c r="BZ161" s="1"/>
      <c r="CA161" s="1"/>
      <c r="CB161" s="1"/>
      <c r="CC161" s="1"/>
      <c r="CD161" s="1"/>
      <c r="CE161" s="1"/>
      <c r="CF161" s="1"/>
      <c r="CG161" s="1"/>
      <c r="CH161" s="1"/>
      <c r="CI161" s="1"/>
      <c r="CJ161" s="1"/>
      <c r="CK161" s="1"/>
      <c r="CL161" s="1"/>
      <c r="CM161" s="1"/>
      <c r="CN161" s="1"/>
      <c r="CO161" s="1"/>
      <c r="CP161" s="1"/>
      <c r="CQ161" s="1"/>
      <c r="CR161" s="1"/>
      <c r="CS161" s="1"/>
      <c r="CT161" s="1"/>
      <c r="CU161" s="1"/>
      <c r="CV161" s="1"/>
      <c r="CW161" s="1"/>
      <c r="CX161" s="1"/>
      <c r="CY161" s="1"/>
      <c r="CZ161" s="1"/>
      <c r="DA161" s="1"/>
      <c r="DB161" s="1"/>
      <c r="DC161" s="1"/>
      <c r="DD161" s="1"/>
      <c r="DE161" s="1"/>
      <c r="DF161" s="1"/>
      <c r="DG161" s="1"/>
      <c r="DH161" s="1"/>
      <c r="DI161" s="1"/>
      <c r="DJ161" s="1"/>
      <c r="DK161" s="1"/>
      <c r="DL161" s="1"/>
      <c r="DM161" s="1"/>
      <c r="DN161" s="1"/>
      <c r="DO161" s="1"/>
      <c r="DP161" s="1"/>
      <c r="DQ161" s="1"/>
      <c r="DR161" s="1"/>
      <c r="DS161" s="1"/>
      <c r="DT161" s="1"/>
      <c r="DU161" s="1"/>
      <c r="DV161" s="1"/>
      <c r="DW161" s="1"/>
      <c r="DX161" s="1"/>
      <c r="DY161" s="1"/>
      <c r="DZ161" s="1"/>
      <c r="EA161" s="1"/>
      <c r="EB161" s="1"/>
      <c r="EC161" s="1"/>
      <c r="ED161" s="1"/>
      <c r="EE161" s="1"/>
      <c r="EF161" s="1"/>
      <c r="EG161" s="1"/>
      <c r="EH161" s="1"/>
      <c r="EI161" s="1"/>
      <c r="EJ161" s="1"/>
    </row>
    <row r="162" spans="18:140" s="17" customFormat="1" ht="12.75" customHeight="1" x14ac:dyDescent="0.4">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
      <c r="AQ162" s="1"/>
      <c r="AR162" s="1"/>
      <c r="AS162" s="1"/>
      <c r="AT162" s="1"/>
      <c r="AU162" s="1"/>
      <c r="AV162" s="1"/>
      <c r="AW162" s="1"/>
      <c r="AX162" s="1"/>
      <c r="AY162" s="1"/>
      <c r="AZ162" s="1"/>
      <c r="BA162" s="1"/>
      <c r="BB162" s="1"/>
      <c r="BC162" s="1"/>
      <c r="BD162" s="1"/>
      <c r="BE162" s="1"/>
      <c r="BF162" s="1"/>
      <c r="BG162" s="1"/>
      <c r="BH162" s="1"/>
      <c r="BI162" s="1"/>
      <c r="BJ162" s="1"/>
      <c r="BK162" s="1"/>
      <c r="BL162" s="1"/>
      <c r="BM162" s="1"/>
      <c r="BN162" s="1"/>
      <c r="BO162" s="1"/>
      <c r="BP162" s="1"/>
      <c r="BQ162" s="1"/>
      <c r="BR162" s="1"/>
      <c r="BS162" s="1"/>
      <c r="BT162" s="1"/>
      <c r="BU162" s="1"/>
      <c r="BV162" s="1"/>
      <c r="BW162" s="1"/>
      <c r="BX162" s="1"/>
      <c r="BY162" s="1"/>
      <c r="BZ162" s="1"/>
      <c r="CA162" s="1"/>
      <c r="CB162" s="1"/>
      <c r="CC162" s="1"/>
      <c r="CD162" s="1"/>
      <c r="CE162" s="1"/>
      <c r="CF162" s="1"/>
      <c r="CG162" s="1"/>
      <c r="CH162" s="1"/>
      <c r="CI162" s="1"/>
      <c r="CJ162" s="1"/>
      <c r="CK162" s="1"/>
      <c r="CL162" s="1"/>
      <c r="CM162" s="1"/>
      <c r="CN162" s="1"/>
      <c r="CO162" s="1"/>
      <c r="CP162" s="1"/>
      <c r="CQ162" s="1"/>
      <c r="CR162" s="1"/>
      <c r="CS162" s="1"/>
      <c r="CT162" s="1"/>
      <c r="CU162" s="1"/>
      <c r="CV162" s="1"/>
      <c r="CW162" s="1"/>
      <c r="CX162" s="1"/>
      <c r="CY162" s="1"/>
      <c r="CZ162" s="1"/>
      <c r="DA162" s="1"/>
      <c r="DB162" s="1"/>
      <c r="DC162" s="1"/>
      <c r="DD162" s="1"/>
      <c r="DE162" s="1"/>
      <c r="DF162" s="1"/>
      <c r="DG162" s="1"/>
      <c r="DH162" s="1"/>
      <c r="DI162" s="1"/>
      <c r="DJ162" s="1"/>
      <c r="DK162" s="1"/>
      <c r="DL162" s="1"/>
      <c r="DM162" s="1"/>
      <c r="DN162" s="1"/>
      <c r="DO162" s="1"/>
      <c r="DP162" s="1"/>
      <c r="DQ162" s="1"/>
      <c r="DR162" s="1"/>
      <c r="DS162" s="1"/>
      <c r="DT162" s="1"/>
      <c r="DU162" s="1"/>
      <c r="DV162" s="1"/>
      <c r="DW162" s="1"/>
      <c r="DX162" s="1"/>
      <c r="DY162" s="1"/>
      <c r="DZ162" s="1"/>
      <c r="EA162" s="1"/>
      <c r="EB162" s="1"/>
      <c r="EC162" s="1"/>
      <c r="ED162" s="1"/>
      <c r="EE162" s="1"/>
      <c r="EF162" s="1"/>
      <c r="EG162" s="1"/>
      <c r="EH162" s="1"/>
      <c r="EI162" s="1"/>
      <c r="EJ162" s="1"/>
    </row>
    <row r="163" spans="18:140" s="17" customFormat="1" ht="12.75" customHeight="1" x14ac:dyDescent="0.4">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
      <c r="AQ163" s="1"/>
      <c r="AR163" s="1"/>
      <c r="AS163" s="1"/>
      <c r="AT163" s="1"/>
      <c r="AU163" s="1"/>
      <c r="AV163" s="1"/>
      <c r="AW163" s="1"/>
      <c r="AX163" s="1"/>
      <c r="AY163" s="1"/>
      <c r="AZ163" s="1"/>
      <c r="BA163" s="1"/>
      <c r="BB163" s="1"/>
      <c r="BC163" s="1"/>
      <c r="BD163" s="1"/>
      <c r="BE163" s="1"/>
      <c r="BF163" s="1"/>
      <c r="BG163" s="1"/>
      <c r="BH163" s="1"/>
      <c r="BI163" s="1"/>
      <c r="BJ163" s="1"/>
      <c r="BK163" s="1"/>
      <c r="BL163" s="1"/>
      <c r="BM163" s="1"/>
      <c r="BN163" s="1"/>
      <c r="BO163" s="1"/>
      <c r="BP163" s="1"/>
      <c r="BQ163" s="1"/>
      <c r="BR163" s="1"/>
      <c r="BS163" s="1"/>
      <c r="BT163" s="1"/>
      <c r="BU163" s="1"/>
      <c r="BV163" s="1"/>
      <c r="BW163" s="1"/>
      <c r="BX163" s="1"/>
      <c r="BY163" s="1"/>
      <c r="BZ163" s="1"/>
      <c r="CA163" s="1"/>
      <c r="CB163" s="1"/>
      <c r="CC163" s="1"/>
      <c r="CD163" s="1"/>
      <c r="CE163" s="1"/>
      <c r="CF163" s="1"/>
      <c r="CG163" s="1"/>
      <c r="CH163" s="1"/>
      <c r="CI163" s="1"/>
      <c r="CJ163" s="1"/>
      <c r="CK163" s="1"/>
      <c r="CL163" s="1"/>
      <c r="CM163" s="1"/>
      <c r="CN163" s="1"/>
      <c r="CO163" s="1"/>
      <c r="CP163" s="1"/>
      <c r="CQ163" s="1"/>
      <c r="CR163" s="1"/>
      <c r="CS163" s="1"/>
      <c r="CT163" s="1"/>
      <c r="CU163" s="1"/>
      <c r="CV163" s="1"/>
      <c r="CW163" s="1"/>
      <c r="CX163" s="1"/>
      <c r="CY163" s="1"/>
      <c r="CZ163" s="1"/>
      <c r="DA163" s="1"/>
      <c r="DB163" s="1"/>
      <c r="DC163" s="1"/>
      <c r="DD163" s="1"/>
      <c r="DE163" s="1"/>
      <c r="DF163" s="1"/>
      <c r="DG163" s="1"/>
      <c r="DH163" s="1"/>
      <c r="DI163" s="1"/>
      <c r="DJ163" s="1"/>
      <c r="DK163" s="1"/>
      <c r="DL163" s="1"/>
      <c r="DM163" s="1"/>
      <c r="DN163" s="1"/>
      <c r="DO163" s="1"/>
      <c r="DP163" s="1"/>
      <c r="DQ163" s="1"/>
      <c r="DR163" s="1"/>
      <c r="DS163" s="1"/>
      <c r="DT163" s="1"/>
      <c r="DU163" s="1"/>
      <c r="DV163" s="1"/>
      <c r="DW163" s="1"/>
      <c r="DX163" s="1"/>
      <c r="DY163" s="1"/>
      <c r="DZ163" s="1"/>
      <c r="EA163" s="1"/>
      <c r="EB163" s="1"/>
      <c r="EC163" s="1"/>
      <c r="ED163" s="1"/>
      <c r="EE163" s="1"/>
      <c r="EF163" s="1"/>
      <c r="EG163" s="1"/>
      <c r="EH163" s="1"/>
      <c r="EI163" s="1"/>
      <c r="EJ163" s="1"/>
    </row>
    <row r="164" spans="18:140" s="17" customFormat="1" ht="12.75" customHeight="1" x14ac:dyDescent="0.4">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
      <c r="AQ164" s="1"/>
      <c r="AR164" s="1"/>
      <c r="AS164" s="1"/>
      <c r="AT164" s="1"/>
      <c r="AU164" s="1"/>
      <c r="AV164" s="1"/>
      <c r="AW164" s="1"/>
      <c r="AX164" s="1"/>
      <c r="AY164" s="1"/>
      <c r="AZ164" s="1"/>
      <c r="BA164" s="1"/>
      <c r="BB164" s="1"/>
      <c r="BC164" s="1"/>
      <c r="BD164" s="1"/>
      <c r="BE164" s="1"/>
      <c r="BF164" s="1"/>
      <c r="BG164" s="1"/>
      <c r="BH164" s="1"/>
      <c r="BI164" s="1"/>
      <c r="BJ164" s="1"/>
      <c r="BK164" s="1"/>
      <c r="BL164" s="1"/>
      <c r="BM164" s="1"/>
      <c r="BN164" s="1"/>
      <c r="BO164" s="1"/>
      <c r="BP164" s="1"/>
      <c r="BQ164" s="1"/>
      <c r="BR164" s="1"/>
      <c r="BS164" s="1"/>
      <c r="BT164" s="1"/>
      <c r="BU164" s="1"/>
      <c r="BV164" s="1"/>
      <c r="BW164" s="1"/>
      <c r="BX164" s="1"/>
      <c r="BY164" s="1"/>
      <c r="BZ164" s="1"/>
      <c r="CA164" s="1"/>
      <c r="CB164" s="1"/>
      <c r="CC164" s="1"/>
      <c r="CD164" s="1"/>
      <c r="CE164" s="1"/>
      <c r="CF164" s="1"/>
      <c r="CG164" s="1"/>
      <c r="CH164" s="1"/>
      <c r="CI164" s="1"/>
      <c r="CJ164" s="1"/>
      <c r="CK164" s="1"/>
      <c r="CL164" s="1"/>
      <c r="CM164" s="1"/>
      <c r="CN164" s="1"/>
      <c r="CO164" s="1"/>
      <c r="CP164" s="1"/>
      <c r="CQ164" s="1"/>
      <c r="CR164" s="1"/>
      <c r="CS164" s="1"/>
      <c r="CT164" s="1"/>
      <c r="CU164" s="1"/>
      <c r="CV164" s="1"/>
      <c r="CW164" s="1"/>
      <c r="CX164" s="1"/>
      <c r="CY164" s="1"/>
      <c r="CZ164" s="1"/>
      <c r="DA164" s="1"/>
      <c r="DB164" s="1"/>
      <c r="DC164" s="1"/>
      <c r="DD164" s="1"/>
      <c r="DE164" s="1"/>
      <c r="DF164" s="1"/>
      <c r="DG164" s="1"/>
      <c r="DH164" s="1"/>
      <c r="DI164" s="1"/>
      <c r="DJ164" s="1"/>
      <c r="DK164" s="1"/>
      <c r="DL164" s="1"/>
      <c r="DM164" s="1"/>
      <c r="DN164" s="1"/>
      <c r="DO164" s="1"/>
      <c r="DP164" s="1"/>
      <c r="DQ164" s="1"/>
      <c r="DR164" s="1"/>
      <c r="DS164" s="1"/>
      <c r="DT164" s="1"/>
      <c r="DU164" s="1"/>
      <c r="DV164" s="1"/>
      <c r="DW164" s="1"/>
      <c r="DX164" s="1"/>
      <c r="DY164" s="1"/>
      <c r="DZ164" s="1"/>
      <c r="EA164" s="1"/>
      <c r="EB164" s="1"/>
      <c r="EC164" s="1"/>
      <c r="ED164" s="1"/>
      <c r="EE164" s="1"/>
      <c r="EF164" s="1"/>
      <c r="EG164" s="1"/>
      <c r="EH164" s="1"/>
      <c r="EI164" s="1"/>
      <c r="EJ164" s="1"/>
    </row>
    <row r="165" spans="18:140" s="17" customFormat="1" ht="12.75" customHeight="1" x14ac:dyDescent="0.4">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
      <c r="AQ165" s="1"/>
      <c r="AR165" s="1"/>
      <c r="AS165" s="1"/>
      <c r="AT165" s="1"/>
      <c r="AU165" s="1"/>
      <c r="AV165" s="1"/>
      <c r="AW165" s="1"/>
      <c r="AX165" s="1"/>
      <c r="AY165" s="1"/>
      <c r="AZ165" s="1"/>
      <c r="BA165" s="1"/>
      <c r="BB165" s="1"/>
      <c r="BC165" s="1"/>
      <c r="BD165" s="1"/>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row>
    <row r="166" spans="18:140" s="17" customFormat="1" ht="12.75" customHeight="1" x14ac:dyDescent="0.4">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
      <c r="AQ166" s="1"/>
      <c r="AR166" s="1"/>
      <c r="AS166" s="1"/>
      <c r="AT166" s="1"/>
      <c r="AU166" s="1"/>
      <c r="AV166" s="1"/>
      <c r="AW166" s="1"/>
      <c r="AX166" s="1"/>
      <c r="AY166" s="1"/>
      <c r="AZ166" s="1"/>
      <c r="BA166" s="1"/>
      <c r="BB166" s="1"/>
      <c r="BC166" s="1"/>
      <c r="BD166" s="1"/>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row>
    <row r="167" spans="18:140" s="17" customFormat="1" ht="12.75" customHeight="1" x14ac:dyDescent="0.4">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1"/>
      <c r="BE167" s="1"/>
      <c r="BF167" s="1"/>
      <c r="BG167" s="1"/>
      <c r="BH167" s="1"/>
      <c r="BI167" s="1"/>
      <c r="BJ167" s="1"/>
      <c r="BK167" s="1"/>
      <c r="BL167" s="1"/>
      <c r="BM167" s="1"/>
      <c r="BN167" s="1"/>
      <c r="BO167" s="1"/>
      <c r="BP167" s="1"/>
      <c r="BQ167" s="1"/>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1"/>
      <c r="CW167" s="1"/>
      <c r="CX167" s="1"/>
      <c r="CY167" s="1"/>
      <c r="CZ167" s="1"/>
      <c r="DA167" s="1"/>
      <c r="DB167" s="1"/>
      <c r="DC167" s="1"/>
      <c r="DD167" s="1"/>
      <c r="DE167" s="1"/>
      <c r="DF167" s="1"/>
      <c r="DG167" s="1"/>
      <c r="DH167" s="1"/>
      <c r="DI167" s="1"/>
      <c r="DJ167" s="1"/>
      <c r="DK167" s="1"/>
      <c r="DL167" s="1"/>
      <c r="DM167" s="1"/>
      <c r="DN167" s="1"/>
      <c r="DO167" s="1"/>
      <c r="DP167" s="1"/>
      <c r="DQ167" s="1"/>
      <c r="DR167" s="1"/>
      <c r="DS167" s="1"/>
      <c r="DT167" s="1"/>
      <c r="DU167" s="1"/>
      <c r="DV167" s="1"/>
      <c r="DW167" s="1"/>
      <c r="DX167" s="1"/>
      <c r="DY167" s="1"/>
      <c r="DZ167" s="1"/>
      <c r="EA167" s="1"/>
      <c r="EB167" s="1"/>
      <c r="EC167" s="1"/>
      <c r="ED167" s="1"/>
      <c r="EE167" s="1"/>
      <c r="EF167" s="1"/>
      <c r="EG167" s="1"/>
      <c r="EH167" s="1"/>
      <c r="EI167" s="1"/>
      <c r="EJ167" s="1"/>
    </row>
    <row r="168" spans="18:140" s="17" customFormat="1" ht="12.75" customHeight="1" x14ac:dyDescent="0.4">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
      <c r="AQ168" s="1"/>
      <c r="AR168" s="1"/>
      <c r="AS168" s="1"/>
      <c r="AT168" s="1"/>
      <c r="AU168" s="1"/>
      <c r="AV168" s="1"/>
      <c r="AW168" s="1"/>
      <c r="AX168" s="1"/>
      <c r="AY168" s="1"/>
      <c r="AZ168" s="1"/>
      <c r="BA168" s="1"/>
      <c r="BB168" s="1"/>
      <c r="BC168" s="1"/>
      <c r="BD168" s="1"/>
      <c r="BE168" s="1"/>
      <c r="BF168" s="1"/>
      <c r="BG168" s="1"/>
      <c r="BH168" s="1"/>
      <c r="BI168" s="1"/>
      <c r="BJ168" s="1"/>
      <c r="BK168" s="1"/>
      <c r="BL168" s="1"/>
      <c r="BM168" s="1"/>
      <c r="BN168" s="1"/>
      <c r="BO168" s="1"/>
      <c r="BP168" s="1"/>
      <c r="BQ168" s="1"/>
      <c r="BR168" s="1"/>
      <c r="BS168" s="1"/>
      <c r="BT168" s="1"/>
      <c r="BU168" s="1"/>
      <c r="BV168" s="1"/>
      <c r="BW168" s="1"/>
      <c r="BX168" s="1"/>
      <c r="BY168" s="1"/>
      <c r="BZ168" s="1"/>
      <c r="CA168" s="1"/>
      <c r="CB168" s="1"/>
      <c r="CC168" s="1"/>
      <c r="CD168" s="1"/>
      <c r="CE168" s="1"/>
      <c r="CF168" s="1"/>
      <c r="CG168" s="1"/>
      <c r="CH168" s="1"/>
      <c r="CI168" s="1"/>
      <c r="CJ168" s="1"/>
      <c r="CK168" s="1"/>
      <c r="CL168" s="1"/>
      <c r="CM168" s="1"/>
      <c r="CN168" s="1"/>
      <c r="CO168" s="1"/>
      <c r="CP168" s="1"/>
      <c r="CQ168" s="1"/>
      <c r="CR168" s="1"/>
      <c r="CS168" s="1"/>
      <c r="CT168" s="1"/>
      <c r="CU168" s="1"/>
      <c r="CV168" s="1"/>
      <c r="CW168" s="1"/>
      <c r="CX168" s="1"/>
      <c r="CY168" s="1"/>
      <c r="CZ168" s="1"/>
      <c r="DA168" s="1"/>
      <c r="DB168" s="1"/>
      <c r="DC168" s="1"/>
      <c r="DD168" s="1"/>
      <c r="DE168" s="1"/>
      <c r="DF168" s="1"/>
      <c r="DG168" s="1"/>
      <c r="DH168" s="1"/>
      <c r="DI168" s="1"/>
      <c r="DJ168" s="1"/>
      <c r="DK168" s="1"/>
      <c r="DL168" s="1"/>
      <c r="DM168" s="1"/>
      <c r="DN168" s="1"/>
      <c r="DO168" s="1"/>
      <c r="DP168" s="1"/>
      <c r="DQ168" s="1"/>
      <c r="DR168" s="1"/>
      <c r="DS168" s="1"/>
      <c r="DT168" s="1"/>
      <c r="DU168" s="1"/>
      <c r="DV168" s="1"/>
      <c r="DW168" s="1"/>
      <c r="DX168" s="1"/>
      <c r="DY168" s="1"/>
      <c r="DZ168" s="1"/>
      <c r="EA168" s="1"/>
      <c r="EB168" s="1"/>
      <c r="EC168" s="1"/>
      <c r="ED168" s="1"/>
      <c r="EE168" s="1"/>
      <c r="EF168" s="1"/>
      <c r="EG168" s="1"/>
      <c r="EH168" s="1"/>
      <c r="EI168" s="1"/>
      <c r="EJ168" s="1"/>
    </row>
    <row r="169" spans="18:140" s="17" customFormat="1" ht="12.75" customHeight="1" x14ac:dyDescent="0.4">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
      <c r="AQ169" s="1"/>
      <c r="AR169" s="1"/>
      <c r="AS169" s="1"/>
      <c r="AT169" s="1"/>
      <c r="AU169" s="1"/>
      <c r="AV169" s="1"/>
      <c r="AW169" s="1"/>
      <c r="AX169" s="1"/>
      <c r="AY169" s="1"/>
      <c r="AZ169" s="1"/>
      <c r="BA169" s="1"/>
      <c r="BB169" s="1"/>
      <c r="BC169" s="1"/>
      <c r="BD169" s="1"/>
      <c r="BE169" s="1"/>
      <c r="BF169" s="1"/>
      <c r="BG169" s="1"/>
      <c r="BH169" s="1"/>
      <c r="BI169" s="1"/>
      <c r="BJ169" s="1"/>
      <c r="BK169" s="1"/>
      <c r="BL169" s="1"/>
      <c r="BM169" s="1"/>
      <c r="BN169" s="1"/>
      <c r="BO169" s="1"/>
      <c r="BP169" s="1"/>
      <c r="BQ169" s="1"/>
      <c r="BR169" s="1"/>
      <c r="BS169" s="1"/>
      <c r="BT169" s="1"/>
      <c r="BU169" s="1"/>
      <c r="BV169" s="1"/>
      <c r="BW169" s="1"/>
      <c r="BX169" s="1"/>
      <c r="BY169" s="1"/>
      <c r="BZ169" s="1"/>
      <c r="CA169" s="1"/>
      <c r="CB169" s="1"/>
      <c r="CC169" s="1"/>
      <c r="CD169" s="1"/>
      <c r="CE169" s="1"/>
      <c r="CF169" s="1"/>
      <c r="CG169" s="1"/>
      <c r="CH169" s="1"/>
      <c r="CI169" s="1"/>
      <c r="CJ169" s="1"/>
      <c r="CK169" s="1"/>
      <c r="CL169" s="1"/>
      <c r="CM169" s="1"/>
      <c r="CN169" s="1"/>
      <c r="CO169" s="1"/>
      <c r="CP169" s="1"/>
      <c r="CQ169" s="1"/>
      <c r="CR169" s="1"/>
      <c r="CS169" s="1"/>
      <c r="CT169" s="1"/>
      <c r="CU169" s="1"/>
      <c r="CV169" s="1"/>
      <c r="CW169" s="1"/>
      <c r="CX169" s="1"/>
      <c r="CY169" s="1"/>
      <c r="CZ169" s="1"/>
      <c r="DA169" s="1"/>
      <c r="DB169" s="1"/>
      <c r="DC169" s="1"/>
      <c r="DD169" s="1"/>
      <c r="DE169" s="1"/>
      <c r="DF169" s="1"/>
      <c r="DG169" s="1"/>
      <c r="DH169" s="1"/>
      <c r="DI169" s="1"/>
      <c r="DJ169" s="1"/>
      <c r="DK169" s="1"/>
      <c r="DL169" s="1"/>
      <c r="DM169" s="1"/>
      <c r="DN169" s="1"/>
      <c r="DO169" s="1"/>
      <c r="DP169" s="1"/>
      <c r="DQ169" s="1"/>
      <c r="DR169" s="1"/>
      <c r="DS169" s="1"/>
      <c r="DT169" s="1"/>
      <c r="DU169" s="1"/>
      <c r="DV169" s="1"/>
      <c r="DW169" s="1"/>
      <c r="DX169" s="1"/>
      <c r="DY169" s="1"/>
      <c r="DZ169" s="1"/>
      <c r="EA169" s="1"/>
      <c r="EB169" s="1"/>
      <c r="EC169" s="1"/>
      <c r="ED169" s="1"/>
      <c r="EE169" s="1"/>
      <c r="EF169" s="1"/>
      <c r="EG169" s="1"/>
      <c r="EH169" s="1"/>
      <c r="EI169" s="1"/>
      <c r="EJ169" s="1"/>
    </row>
    <row r="170" spans="18:140" s="17" customFormat="1" ht="12.75" customHeight="1" x14ac:dyDescent="0.4">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1"/>
      <c r="BE170" s="1"/>
      <c r="BF170" s="1"/>
      <c r="BG170" s="1"/>
      <c r="BH170" s="1"/>
      <c r="BI170" s="1"/>
      <c r="BJ170" s="1"/>
      <c r="BK170" s="1"/>
      <c r="BL170" s="1"/>
      <c r="BM170" s="1"/>
      <c r="BN170" s="1"/>
      <c r="BO170" s="1"/>
      <c r="BP170" s="1"/>
      <c r="BQ170" s="1"/>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1"/>
      <c r="CW170" s="1"/>
      <c r="CX170" s="1"/>
      <c r="CY170" s="1"/>
      <c r="CZ170" s="1"/>
      <c r="DA170" s="1"/>
      <c r="DB170" s="1"/>
      <c r="DC170" s="1"/>
      <c r="DD170" s="1"/>
      <c r="DE170" s="1"/>
      <c r="DF170" s="1"/>
      <c r="DG170" s="1"/>
      <c r="DH170" s="1"/>
      <c r="DI170" s="1"/>
      <c r="DJ170" s="1"/>
      <c r="DK170" s="1"/>
      <c r="DL170" s="1"/>
      <c r="DM170" s="1"/>
      <c r="DN170" s="1"/>
      <c r="DO170" s="1"/>
      <c r="DP170" s="1"/>
      <c r="DQ170" s="1"/>
      <c r="DR170" s="1"/>
      <c r="DS170" s="1"/>
      <c r="DT170" s="1"/>
      <c r="DU170" s="1"/>
      <c r="DV170" s="1"/>
      <c r="DW170" s="1"/>
      <c r="DX170" s="1"/>
      <c r="DY170" s="1"/>
      <c r="DZ170" s="1"/>
      <c r="EA170" s="1"/>
      <c r="EB170" s="1"/>
      <c r="EC170" s="1"/>
      <c r="ED170" s="1"/>
      <c r="EE170" s="1"/>
      <c r="EF170" s="1"/>
      <c r="EG170" s="1"/>
      <c r="EH170" s="1"/>
      <c r="EI170" s="1"/>
      <c r="EJ170" s="1"/>
    </row>
    <row r="171" spans="18:140" s="17" customFormat="1" ht="12.75" customHeight="1" x14ac:dyDescent="0.4">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
      <c r="AQ171" s="1"/>
      <c r="AR171" s="1"/>
      <c r="AS171" s="1"/>
      <c r="AT171" s="1"/>
      <c r="AU171" s="1"/>
      <c r="AV171" s="1"/>
      <c r="AW171" s="1"/>
      <c r="AX171" s="1"/>
      <c r="AY171" s="1"/>
      <c r="AZ171" s="1"/>
      <c r="BA171" s="1"/>
      <c r="BB171" s="1"/>
      <c r="BC171" s="1"/>
      <c r="BD171" s="1"/>
      <c r="BE171" s="1"/>
      <c r="BF171" s="1"/>
      <c r="BG171" s="1"/>
      <c r="BH171" s="1"/>
      <c r="BI171" s="1"/>
      <c r="BJ171" s="1"/>
      <c r="BK171" s="1"/>
      <c r="BL171" s="1"/>
      <c r="BM171" s="1"/>
      <c r="BN171" s="1"/>
      <c r="BO171" s="1"/>
      <c r="BP171" s="1"/>
      <c r="BQ171" s="1"/>
      <c r="BR171" s="1"/>
      <c r="BS171" s="1"/>
      <c r="BT171" s="1"/>
      <c r="BU171" s="1"/>
      <c r="BV171" s="1"/>
      <c r="BW171" s="1"/>
      <c r="BX171" s="1"/>
      <c r="BY171" s="1"/>
      <c r="BZ171" s="1"/>
      <c r="CA171" s="1"/>
      <c r="CB171" s="1"/>
      <c r="CC171" s="1"/>
      <c r="CD171" s="1"/>
      <c r="CE171" s="1"/>
      <c r="CF171" s="1"/>
      <c r="CG171" s="1"/>
      <c r="CH171" s="1"/>
      <c r="CI171" s="1"/>
      <c r="CJ171" s="1"/>
      <c r="CK171" s="1"/>
      <c r="CL171" s="1"/>
      <c r="CM171" s="1"/>
      <c r="CN171" s="1"/>
      <c r="CO171" s="1"/>
      <c r="CP171" s="1"/>
      <c r="CQ171" s="1"/>
      <c r="CR171" s="1"/>
      <c r="CS171" s="1"/>
      <c r="CT171" s="1"/>
      <c r="CU171" s="1"/>
      <c r="CV171" s="1"/>
      <c r="CW171" s="1"/>
      <c r="CX171" s="1"/>
      <c r="CY171" s="1"/>
      <c r="CZ171" s="1"/>
      <c r="DA171" s="1"/>
      <c r="DB171" s="1"/>
      <c r="DC171" s="1"/>
      <c r="DD171" s="1"/>
      <c r="DE171" s="1"/>
      <c r="DF171" s="1"/>
      <c r="DG171" s="1"/>
      <c r="DH171" s="1"/>
      <c r="DI171" s="1"/>
      <c r="DJ171" s="1"/>
      <c r="DK171" s="1"/>
      <c r="DL171" s="1"/>
      <c r="DM171" s="1"/>
      <c r="DN171" s="1"/>
      <c r="DO171" s="1"/>
      <c r="DP171" s="1"/>
      <c r="DQ171" s="1"/>
      <c r="DR171" s="1"/>
      <c r="DS171" s="1"/>
      <c r="DT171" s="1"/>
      <c r="DU171" s="1"/>
      <c r="DV171" s="1"/>
      <c r="DW171" s="1"/>
      <c r="DX171" s="1"/>
      <c r="DY171" s="1"/>
      <c r="DZ171" s="1"/>
      <c r="EA171" s="1"/>
      <c r="EB171" s="1"/>
      <c r="EC171" s="1"/>
      <c r="ED171" s="1"/>
      <c r="EE171" s="1"/>
      <c r="EF171" s="1"/>
      <c r="EG171" s="1"/>
      <c r="EH171" s="1"/>
      <c r="EI171" s="1"/>
      <c r="EJ171" s="1"/>
    </row>
    <row r="172" spans="18:140" s="17" customFormat="1" ht="12.75" customHeight="1" x14ac:dyDescent="0.4">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
      <c r="AQ172" s="1"/>
      <c r="AR172" s="1"/>
      <c r="AS172" s="1"/>
      <c r="AT172" s="1"/>
      <c r="AU172" s="1"/>
      <c r="AV172" s="1"/>
      <c r="AW172" s="1"/>
      <c r="AX172" s="1"/>
      <c r="AY172" s="1"/>
      <c r="AZ172" s="1"/>
      <c r="BA172" s="1"/>
      <c r="BB172" s="1"/>
      <c r="BC172" s="1"/>
      <c r="BD172" s="1"/>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c r="EI172" s="1"/>
      <c r="EJ172" s="1"/>
    </row>
    <row r="173" spans="18:140" s="17" customFormat="1" ht="12.75" customHeight="1" x14ac:dyDescent="0.4">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
      <c r="AQ173" s="1"/>
      <c r="AR173" s="1"/>
      <c r="AS173" s="1"/>
      <c r="AT173" s="1"/>
      <c r="AU173" s="1"/>
      <c r="AV173" s="1"/>
      <c r="AW173" s="1"/>
      <c r="AX173" s="1"/>
      <c r="AY173" s="1"/>
      <c r="AZ173" s="1"/>
      <c r="BA173" s="1"/>
      <c r="BB173" s="1"/>
      <c r="BC173" s="1"/>
      <c r="BD173" s="1"/>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c r="EI173" s="1"/>
      <c r="EJ173" s="1"/>
    </row>
    <row r="174" spans="18:140" s="17" customFormat="1" ht="12.75" customHeight="1" x14ac:dyDescent="0.4">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
      <c r="AQ174" s="1"/>
      <c r="AR174" s="1"/>
      <c r="AS174" s="1"/>
      <c r="AT174" s="1"/>
      <c r="AU174" s="1"/>
      <c r="AV174" s="1"/>
      <c r="AW174" s="1"/>
      <c r="AX174" s="1"/>
      <c r="AY174" s="1"/>
      <c r="AZ174" s="1"/>
      <c r="BA174" s="1"/>
      <c r="BB174" s="1"/>
      <c r="BC174" s="1"/>
      <c r="BD174" s="1"/>
      <c r="BE174" s="1"/>
      <c r="BF174" s="1"/>
      <c r="BG174" s="1"/>
      <c r="BH174" s="1"/>
      <c r="BI174" s="1"/>
      <c r="BJ174" s="1"/>
      <c r="BK174" s="1"/>
      <c r="BL174" s="1"/>
      <c r="BM174" s="1"/>
      <c r="BN174" s="1"/>
      <c r="BO174" s="1"/>
      <c r="BP174" s="1"/>
      <c r="BQ174" s="1"/>
      <c r="BR174" s="1"/>
      <c r="BS174" s="1"/>
      <c r="BT174" s="1"/>
      <c r="BU174" s="1"/>
      <c r="BV174" s="1"/>
      <c r="BW174" s="1"/>
      <c r="BX174" s="1"/>
      <c r="BY174" s="1"/>
      <c r="BZ174" s="1"/>
      <c r="CA174" s="1"/>
      <c r="CB174" s="1"/>
      <c r="CC174" s="1"/>
      <c r="CD174" s="1"/>
      <c r="CE174" s="1"/>
      <c r="CF174" s="1"/>
      <c r="CG174" s="1"/>
      <c r="CH174" s="1"/>
      <c r="CI174" s="1"/>
      <c r="CJ174" s="1"/>
      <c r="CK174" s="1"/>
      <c r="CL174" s="1"/>
      <c r="CM174" s="1"/>
      <c r="CN174" s="1"/>
      <c r="CO174" s="1"/>
      <c r="CP174" s="1"/>
      <c r="CQ174" s="1"/>
      <c r="CR174" s="1"/>
      <c r="CS174" s="1"/>
      <c r="CT174" s="1"/>
      <c r="CU174" s="1"/>
      <c r="CV174" s="1"/>
      <c r="CW174" s="1"/>
      <c r="CX174" s="1"/>
      <c r="CY174" s="1"/>
      <c r="CZ174" s="1"/>
      <c r="DA174" s="1"/>
      <c r="DB174" s="1"/>
      <c r="DC174" s="1"/>
      <c r="DD174" s="1"/>
      <c r="DE174" s="1"/>
      <c r="DF174" s="1"/>
      <c r="DG174" s="1"/>
      <c r="DH174" s="1"/>
      <c r="DI174" s="1"/>
      <c r="DJ174" s="1"/>
      <c r="DK174" s="1"/>
      <c r="DL174" s="1"/>
      <c r="DM174" s="1"/>
      <c r="DN174" s="1"/>
      <c r="DO174" s="1"/>
      <c r="DP174" s="1"/>
      <c r="DQ174" s="1"/>
      <c r="DR174" s="1"/>
      <c r="DS174" s="1"/>
      <c r="DT174" s="1"/>
      <c r="DU174" s="1"/>
      <c r="DV174" s="1"/>
      <c r="DW174" s="1"/>
      <c r="DX174" s="1"/>
      <c r="DY174" s="1"/>
      <c r="DZ174" s="1"/>
      <c r="EA174" s="1"/>
      <c r="EB174" s="1"/>
      <c r="EC174" s="1"/>
      <c r="ED174" s="1"/>
      <c r="EE174" s="1"/>
      <c r="EF174" s="1"/>
      <c r="EG174" s="1"/>
      <c r="EH174" s="1"/>
      <c r="EI174" s="1"/>
      <c r="EJ174" s="1"/>
    </row>
    <row r="175" spans="18:140" s="17" customFormat="1" ht="12.75" customHeight="1" x14ac:dyDescent="0.4">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
      <c r="AQ175" s="1"/>
      <c r="AR175" s="1"/>
      <c r="AS175" s="1"/>
      <c r="AT175" s="1"/>
      <c r="AU175" s="1"/>
      <c r="AV175" s="1"/>
      <c r="AW175" s="1"/>
      <c r="AX175" s="1"/>
      <c r="AY175" s="1"/>
      <c r="AZ175" s="1"/>
      <c r="BA175" s="1"/>
      <c r="BB175" s="1"/>
      <c r="BC175" s="1"/>
      <c r="BD175" s="1"/>
      <c r="BE175" s="1"/>
      <c r="BF175" s="1"/>
      <c r="BG175" s="1"/>
      <c r="BH175" s="1"/>
      <c r="BI175" s="1"/>
      <c r="BJ175" s="1"/>
      <c r="BK175" s="1"/>
      <c r="BL175" s="1"/>
      <c r="BM175" s="1"/>
      <c r="BN175" s="1"/>
      <c r="BO175" s="1"/>
      <c r="BP175" s="1"/>
      <c r="BQ175" s="1"/>
      <c r="BR175" s="1"/>
      <c r="BS175" s="1"/>
      <c r="BT175" s="1"/>
      <c r="BU175" s="1"/>
      <c r="BV175" s="1"/>
      <c r="BW175" s="1"/>
      <c r="BX175" s="1"/>
      <c r="BY175" s="1"/>
      <c r="BZ175" s="1"/>
      <c r="CA175" s="1"/>
      <c r="CB175" s="1"/>
      <c r="CC175" s="1"/>
      <c r="CD175" s="1"/>
      <c r="CE175" s="1"/>
      <c r="CF175" s="1"/>
      <c r="CG175" s="1"/>
      <c r="CH175" s="1"/>
      <c r="CI175" s="1"/>
      <c r="CJ175" s="1"/>
      <c r="CK175" s="1"/>
      <c r="CL175" s="1"/>
      <c r="CM175" s="1"/>
      <c r="CN175" s="1"/>
      <c r="CO175" s="1"/>
      <c r="CP175" s="1"/>
      <c r="CQ175" s="1"/>
      <c r="CR175" s="1"/>
      <c r="CS175" s="1"/>
      <c r="CT175" s="1"/>
      <c r="CU175" s="1"/>
      <c r="CV175" s="1"/>
      <c r="CW175" s="1"/>
      <c r="CX175" s="1"/>
      <c r="CY175" s="1"/>
      <c r="CZ175" s="1"/>
      <c r="DA175" s="1"/>
      <c r="DB175" s="1"/>
      <c r="DC175" s="1"/>
      <c r="DD175" s="1"/>
      <c r="DE175" s="1"/>
      <c r="DF175" s="1"/>
      <c r="DG175" s="1"/>
      <c r="DH175" s="1"/>
      <c r="DI175" s="1"/>
      <c r="DJ175" s="1"/>
      <c r="DK175" s="1"/>
      <c r="DL175" s="1"/>
      <c r="DM175" s="1"/>
      <c r="DN175" s="1"/>
      <c r="DO175" s="1"/>
      <c r="DP175" s="1"/>
      <c r="DQ175" s="1"/>
      <c r="DR175" s="1"/>
      <c r="DS175" s="1"/>
      <c r="DT175" s="1"/>
      <c r="DU175" s="1"/>
      <c r="DV175" s="1"/>
      <c r="DW175" s="1"/>
      <c r="DX175" s="1"/>
      <c r="DY175" s="1"/>
      <c r="DZ175" s="1"/>
      <c r="EA175" s="1"/>
      <c r="EB175" s="1"/>
      <c r="EC175" s="1"/>
      <c r="ED175" s="1"/>
      <c r="EE175" s="1"/>
      <c r="EF175" s="1"/>
      <c r="EG175" s="1"/>
      <c r="EH175" s="1"/>
      <c r="EI175" s="1"/>
      <c r="EJ175" s="1"/>
    </row>
    <row r="176" spans="18:140" s="17" customFormat="1" ht="12.75" customHeight="1" x14ac:dyDescent="0.4">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
      <c r="AQ176" s="1"/>
      <c r="AR176" s="1"/>
      <c r="AS176" s="1"/>
      <c r="AT176" s="1"/>
      <c r="AU176" s="1"/>
      <c r="AV176" s="1"/>
      <c r="AW176" s="1"/>
      <c r="AX176" s="1"/>
      <c r="AY176" s="1"/>
      <c r="AZ176" s="1"/>
      <c r="BA176" s="1"/>
      <c r="BB176" s="1"/>
      <c r="BC176" s="1"/>
      <c r="BD176" s="1"/>
      <c r="BE176" s="1"/>
      <c r="BF176" s="1"/>
      <c r="BG176" s="1"/>
      <c r="BH176" s="1"/>
      <c r="BI176" s="1"/>
      <c r="BJ176" s="1"/>
      <c r="BK176" s="1"/>
      <c r="BL176" s="1"/>
      <c r="BM176" s="1"/>
      <c r="BN176" s="1"/>
      <c r="BO176" s="1"/>
      <c r="BP176" s="1"/>
      <c r="BQ176" s="1"/>
      <c r="BR176" s="1"/>
      <c r="BS176" s="1"/>
      <c r="BT176" s="1"/>
      <c r="BU176" s="1"/>
      <c r="BV176" s="1"/>
      <c r="BW176" s="1"/>
      <c r="BX176" s="1"/>
      <c r="BY176" s="1"/>
      <c r="BZ176" s="1"/>
      <c r="CA176" s="1"/>
      <c r="CB176" s="1"/>
      <c r="CC176" s="1"/>
      <c r="CD176" s="1"/>
      <c r="CE176" s="1"/>
      <c r="CF176" s="1"/>
      <c r="CG176" s="1"/>
      <c r="CH176" s="1"/>
      <c r="CI176" s="1"/>
      <c r="CJ176" s="1"/>
      <c r="CK176" s="1"/>
      <c r="CL176" s="1"/>
      <c r="CM176" s="1"/>
      <c r="CN176" s="1"/>
      <c r="CO176" s="1"/>
      <c r="CP176" s="1"/>
      <c r="CQ176" s="1"/>
      <c r="CR176" s="1"/>
      <c r="CS176" s="1"/>
      <c r="CT176" s="1"/>
      <c r="CU176" s="1"/>
      <c r="CV176" s="1"/>
      <c r="CW176" s="1"/>
      <c r="CX176" s="1"/>
      <c r="CY176" s="1"/>
      <c r="CZ176" s="1"/>
      <c r="DA176" s="1"/>
      <c r="DB176" s="1"/>
      <c r="DC176" s="1"/>
      <c r="DD176" s="1"/>
      <c r="DE176" s="1"/>
      <c r="DF176" s="1"/>
      <c r="DG176" s="1"/>
      <c r="DH176" s="1"/>
      <c r="DI176" s="1"/>
      <c r="DJ176" s="1"/>
      <c r="DK176" s="1"/>
      <c r="DL176" s="1"/>
      <c r="DM176" s="1"/>
      <c r="DN176" s="1"/>
      <c r="DO176" s="1"/>
      <c r="DP176" s="1"/>
      <c r="DQ176" s="1"/>
      <c r="DR176" s="1"/>
      <c r="DS176" s="1"/>
      <c r="DT176" s="1"/>
      <c r="DU176" s="1"/>
      <c r="DV176" s="1"/>
      <c r="DW176" s="1"/>
      <c r="DX176" s="1"/>
      <c r="DY176" s="1"/>
      <c r="DZ176" s="1"/>
      <c r="EA176" s="1"/>
      <c r="EB176" s="1"/>
      <c r="EC176" s="1"/>
      <c r="ED176" s="1"/>
      <c r="EE176" s="1"/>
      <c r="EF176" s="1"/>
      <c r="EG176" s="1"/>
      <c r="EH176" s="1"/>
      <c r="EI176" s="1"/>
      <c r="EJ176" s="1"/>
    </row>
    <row r="177" spans="18:140" s="17" customFormat="1" ht="12.75" customHeight="1" x14ac:dyDescent="0.4">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
      <c r="AQ177" s="1"/>
      <c r="AR177" s="1"/>
      <c r="AS177" s="1"/>
      <c r="AT177" s="1"/>
      <c r="AU177" s="1"/>
      <c r="AV177" s="1"/>
      <c r="AW177" s="1"/>
      <c r="AX177" s="1"/>
      <c r="AY177" s="1"/>
      <c r="AZ177" s="1"/>
      <c r="BA177" s="1"/>
      <c r="BB177" s="1"/>
      <c r="BC177" s="1"/>
      <c r="BD177" s="1"/>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c r="EC177" s="1"/>
      <c r="ED177" s="1"/>
      <c r="EE177" s="1"/>
      <c r="EF177" s="1"/>
      <c r="EG177" s="1"/>
      <c r="EH177" s="1"/>
      <c r="EI177" s="1"/>
      <c r="EJ177" s="1"/>
    </row>
    <row r="178" spans="18:140" s="17" customFormat="1" ht="12.75" customHeight="1" x14ac:dyDescent="0.4">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c r="BB178" s="1"/>
      <c r="BC178" s="1"/>
      <c r="BD178" s="1"/>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c r="EI178" s="1"/>
      <c r="EJ178" s="1"/>
    </row>
    <row r="179" spans="18:140" s="17" customFormat="1" ht="12.75" customHeight="1" x14ac:dyDescent="0.4">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c r="BB179" s="1"/>
      <c r="BC179" s="1"/>
      <c r="BD179" s="1"/>
      <c r="BE179" s="1"/>
      <c r="BF179" s="1"/>
      <c r="BG179" s="1"/>
      <c r="BH179" s="1"/>
      <c r="BI179" s="1"/>
      <c r="BJ179" s="1"/>
      <c r="BK179" s="1"/>
      <c r="BL179" s="1"/>
      <c r="BM179" s="1"/>
      <c r="BN179" s="1"/>
      <c r="BO179" s="1"/>
      <c r="BP179" s="1"/>
      <c r="BQ179" s="1"/>
      <c r="BR179" s="1"/>
      <c r="BS179" s="1"/>
      <c r="BT179" s="1"/>
      <c r="BU179" s="1"/>
      <c r="BV179" s="1"/>
      <c r="BW179" s="1"/>
      <c r="BX179" s="1"/>
      <c r="BY179" s="1"/>
      <c r="BZ179" s="1"/>
      <c r="CA179" s="1"/>
      <c r="CB179" s="1"/>
      <c r="CC179" s="1"/>
      <c r="CD179" s="1"/>
      <c r="CE179" s="1"/>
      <c r="CF179" s="1"/>
      <c r="CG179" s="1"/>
      <c r="CH179" s="1"/>
      <c r="CI179" s="1"/>
      <c r="CJ179" s="1"/>
      <c r="CK179" s="1"/>
      <c r="CL179" s="1"/>
      <c r="CM179" s="1"/>
      <c r="CN179" s="1"/>
      <c r="CO179" s="1"/>
      <c r="CP179" s="1"/>
      <c r="CQ179" s="1"/>
      <c r="CR179" s="1"/>
      <c r="CS179" s="1"/>
      <c r="CT179" s="1"/>
      <c r="CU179" s="1"/>
      <c r="CV179" s="1"/>
      <c r="CW179" s="1"/>
      <c r="CX179" s="1"/>
      <c r="CY179" s="1"/>
      <c r="CZ179" s="1"/>
      <c r="DA179" s="1"/>
      <c r="DB179" s="1"/>
      <c r="DC179" s="1"/>
      <c r="DD179" s="1"/>
      <c r="DE179" s="1"/>
      <c r="DF179" s="1"/>
      <c r="DG179" s="1"/>
      <c r="DH179" s="1"/>
      <c r="DI179" s="1"/>
      <c r="DJ179" s="1"/>
      <c r="DK179" s="1"/>
      <c r="DL179" s="1"/>
      <c r="DM179" s="1"/>
      <c r="DN179" s="1"/>
      <c r="DO179" s="1"/>
      <c r="DP179" s="1"/>
      <c r="DQ179" s="1"/>
      <c r="DR179" s="1"/>
      <c r="DS179" s="1"/>
      <c r="DT179" s="1"/>
      <c r="DU179" s="1"/>
      <c r="DV179" s="1"/>
      <c r="DW179" s="1"/>
      <c r="DX179" s="1"/>
      <c r="DY179" s="1"/>
      <c r="DZ179" s="1"/>
      <c r="EA179" s="1"/>
      <c r="EB179" s="1"/>
      <c r="EC179" s="1"/>
      <c r="ED179" s="1"/>
      <c r="EE179" s="1"/>
      <c r="EF179" s="1"/>
      <c r="EG179" s="1"/>
      <c r="EH179" s="1"/>
      <c r="EI179" s="1"/>
      <c r="EJ179" s="1"/>
    </row>
    <row r="180" spans="18:140" s="17" customFormat="1" ht="12.75" customHeight="1" x14ac:dyDescent="0.4">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c r="BB180" s="1"/>
      <c r="BC180" s="1"/>
      <c r="BD180" s="1"/>
      <c r="BE180" s="1"/>
      <c r="BF180" s="1"/>
      <c r="BG180" s="1"/>
      <c r="BH180" s="1"/>
      <c r="BI180" s="1"/>
      <c r="BJ180" s="1"/>
      <c r="BK180" s="1"/>
      <c r="BL180" s="1"/>
      <c r="BM180" s="1"/>
      <c r="BN180" s="1"/>
      <c r="BO180" s="1"/>
      <c r="BP180" s="1"/>
      <c r="BQ180" s="1"/>
      <c r="BR180" s="1"/>
      <c r="BS180" s="1"/>
      <c r="BT180" s="1"/>
      <c r="BU180" s="1"/>
      <c r="BV180" s="1"/>
      <c r="BW180" s="1"/>
      <c r="BX180" s="1"/>
      <c r="BY180" s="1"/>
      <c r="BZ180" s="1"/>
      <c r="CA180" s="1"/>
      <c r="CB180" s="1"/>
      <c r="CC180" s="1"/>
      <c r="CD180" s="1"/>
      <c r="CE180" s="1"/>
      <c r="CF180" s="1"/>
      <c r="CG180" s="1"/>
      <c r="CH180" s="1"/>
      <c r="CI180" s="1"/>
      <c r="CJ180" s="1"/>
      <c r="CK180" s="1"/>
      <c r="CL180" s="1"/>
      <c r="CM180" s="1"/>
      <c r="CN180" s="1"/>
      <c r="CO180" s="1"/>
      <c r="CP180" s="1"/>
      <c r="CQ180" s="1"/>
      <c r="CR180" s="1"/>
      <c r="CS180" s="1"/>
      <c r="CT180" s="1"/>
      <c r="CU180" s="1"/>
      <c r="CV180" s="1"/>
      <c r="CW180" s="1"/>
      <c r="CX180" s="1"/>
      <c r="CY180" s="1"/>
      <c r="CZ180" s="1"/>
      <c r="DA180" s="1"/>
      <c r="DB180" s="1"/>
      <c r="DC180" s="1"/>
      <c r="DD180" s="1"/>
      <c r="DE180" s="1"/>
      <c r="DF180" s="1"/>
      <c r="DG180" s="1"/>
      <c r="DH180" s="1"/>
      <c r="DI180" s="1"/>
      <c r="DJ180" s="1"/>
      <c r="DK180" s="1"/>
      <c r="DL180" s="1"/>
      <c r="DM180" s="1"/>
      <c r="DN180" s="1"/>
      <c r="DO180" s="1"/>
      <c r="DP180" s="1"/>
      <c r="DQ180" s="1"/>
      <c r="DR180" s="1"/>
      <c r="DS180" s="1"/>
      <c r="DT180" s="1"/>
      <c r="DU180" s="1"/>
      <c r="DV180" s="1"/>
      <c r="DW180" s="1"/>
      <c r="DX180" s="1"/>
      <c r="DY180" s="1"/>
      <c r="DZ180" s="1"/>
      <c r="EA180" s="1"/>
      <c r="EB180" s="1"/>
      <c r="EC180" s="1"/>
      <c r="ED180" s="1"/>
      <c r="EE180" s="1"/>
      <c r="EF180" s="1"/>
      <c r="EG180" s="1"/>
      <c r="EH180" s="1"/>
      <c r="EI180" s="1"/>
      <c r="EJ180" s="1"/>
    </row>
    <row r="181" spans="18:140" s="17" customFormat="1" ht="12.75" customHeight="1" x14ac:dyDescent="0.4">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c r="BB181" s="1"/>
      <c r="BC181" s="1"/>
      <c r="BD181" s="1"/>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c r="EC181" s="1"/>
      <c r="ED181" s="1"/>
      <c r="EE181" s="1"/>
      <c r="EF181" s="1"/>
      <c r="EG181" s="1"/>
      <c r="EH181" s="1"/>
      <c r="EI181" s="1"/>
      <c r="EJ181" s="1"/>
    </row>
    <row r="182" spans="18:140" s="17" customFormat="1" ht="12.75" customHeight="1" x14ac:dyDescent="0.4">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c r="BP182" s="1"/>
      <c r="BQ182" s="1"/>
      <c r="BR182" s="1"/>
      <c r="BS182" s="1"/>
      <c r="BT182" s="1"/>
      <c r="BU182" s="1"/>
      <c r="BV182" s="1"/>
      <c r="BW182" s="1"/>
      <c r="BX182" s="1"/>
      <c r="BY182" s="1"/>
      <c r="BZ182" s="1"/>
      <c r="CA182" s="1"/>
      <c r="CB182" s="1"/>
      <c r="CC182" s="1"/>
      <c r="CD182" s="1"/>
      <c r="CE182" s="1"/>
      <c r="CF182" s="1"/>
      <c r="CG182" s="1"/>
      <c r="CH182" s="1"/>
      <c r="CI182" s="1"/>
      <c r="CJ182" s="1"/>
      <c r="CK182" s="1"/>
      <c r="CL182" s="1"/>
      <c r="CM182" s="1"/>
      <c r="CN182" s="1"/>
      <c r="CO182" s="1"/>
      <c r="CP182" s="1"/>
      <c r="CQ182" s="1"/>
      <c r="CR182" s="1"/>
      <c r="CS182" s="1"/>
      <c r="CT182" s="1"/>
      <c r="CU182" s="1"/>
      <c r="CV182" s="1"/>
      <c r="CW182" s="1"/>
      <c r="CX182" s="1"/>
      <c r="CY182" s="1"/>
      <c r="CZ182" s="1"/>
      <c r="DA182" s="1"/>
      <c r="DB182" s="1"/>
      <c r="DC182" s="1"/>
      <c r="DD182" s="1"/>
      <c r="DE182" s="1"/>
      <c r="DF182" s="1"/>
      <c r="DG182" s="1"/>
      <c r="DH182" s="1"/>
      <c r="DI182" s="1"/>
      <c r="DJ182" s="1"/>
      <c r="DK182" s="1"/>
      <c r="DL182" s="1"/>
      <c r="DM182" s="1"/>
      <c r="DN182" s="1"/>
      <c r="DO182" s="1"/>
      <c r="DP182" s="1"/>
      <c r="DQ182" s="1"/>
      <c r="DR182" s="1"/>
      <c r="DS182" s="1"/>
      <c r="DT182" s="1"/>
      <c r="DU182" s="1"/>
      <c r="DV182" s="1"/>
      <c r="DW182" s="1"/>
      <c r="DX182" s="1"/>
      <c r="DY182" s="1"/>
      <c r="DZ182" s="1"/>
      <c r="EA182" s="1"/>
      <c r="EB182" s="1"/>
      <c r="EC182" s="1"/>
      <c r="ED182" s="1"/>
      <c r="EE182" s="1"/>
      <c r="EF182" s="1"/>
      <c r="EG182" s="1"/>
      <c r="EH182" s="1"/>
      <c r="EI182" s="1"/>
      <c r="EJ182" s="1"/>
    </row>
    <row r="183" spans="18:140" s="17" customFormat="1" ht="12.75" customHeight="1" x14ac:dyDescent="0.4">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c r="BB183" s="1"/>
      <c r="BC183" s="1"/>
      <c r="BD183" s="1"/>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c r="EC183" s="1"/>
      <c r="ED183" s="1"/>
      <c r="EE183" s="1"/>
      <c r="EF183" s="1"/>
      <c r="EG183" s="1"/>
      <c r="EH183" s="1"/>
      <c r="EI183" s="1"/>
      <c r="EJ183" s="1"/>
    </row>
    <row r="184" spans="18:140" s="17" customFormat="1" ht="12.75" customHeight="1" x14ac:dyDescent="0.4">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c r="BB184" s="1"/>
      <c r="BC184" s="1"/>
      <c r="BD184" s="1"/>
      <c r="BE184" s="1"/>
      <c r="BF184" s="1"/>
      <c r="BG184" s="1"/>
      <c r="BH184" s="1"/>
      <c r="BI184" s="1"/>
      <c r="BJ184" s="1"/>
      <c r="BK184" s="1"/>
      <c r="BL184" s="1"/>
      <c r="BM184" s="1"/>
      <c r="BN184" s="1"/>
      <c r="BO184" s="1"/>
      <c r="BP184" s="1"/>
      <c r="BQ184" s="1"/>
      <c r="BR184" s="1"/>
      <c r="BS184" s="1"/>
      <c r="BT184" s="1"/>
      <c r="BU184" s="1"/>
      <c r="BV184" s="1"/>
      <c r="BW184" s="1"/>
      <c r="BX184" s="1"/>
      <c r="BY184" s="1"/>
      <c r="BZ184" s="1"/>
      <c r="CA184" s="1"/>
      <c r="CB184" s="1"/>
      <c r="CC184" s="1"/>
      <c r="CD184" s="1"/>
      <c r="CE184" s="1"/>
      <c r="CF184" s="1"/>
      <c r="CG184" s="1"/>
      <c r="CH184" s="1"/>
      <c r="CI184" s="1"/>
      <c r="CJ184" s="1"/>
      <c r="CK184" s="1"/>
      <c r="CL184" s="1"/>
      <c r="CM184" s="1"/>
      <c r="CN184" s="1"/>
      <c r="CO184" s="1"/>
      <c r="CP184" s="1"/>
      <c r="CQ184" s="1"/>
      <c r="CR184" s="1"/>
      <c r="CS184" s="1"/>
      <c r="CT184" s="1"/>
      <c r="CU184" s="1"/>
      <c r="CV184" s="1"/>
      <c r="CW184" s="1"/>
      <c r="CX184" s="1"/>
      <c r="CY184" s="1"/>
      <c r="CZ184" s="1"/>
      <c r="DA184" s="1"/>
      <c r="DB184" s="1"/>
      <c r="DC184" s="1"/>
      <c r="DD184" s="1"/>
      <c r="DE184" s="1"/>
      <c r="DF184" s="1"/>
      <c r="DG184" s="1"/>
      <c r="DH184" s="1"/>
      <c r="DI184" s="1"/>
      <c r="DJ184" s="1"/>
      <c r="DK184" s="1"/>
      <c r="DL184" s="1"/>
      <c r="DM184" s="1"/>
      <c r="DN184" s="1"/>
      <c r="DO184" s="1"/>
      <c r="DP184" s="1"/>
      <c r="DQ184" s="1"/>
      <c r="DR184" s="1"/>
      <c r="DS184" s="1"/>
      <c r="DT184" s="1"/>
      <c r="DU184" s="1"/>
      <c r="DV184" s="1"/>
      <c r="DW184" s="1"/>
      <c r="DX184" s="1"/>
      <c r="DY184" s="1"/>
      <c r="DZ184" s="1"/>
      <c r="EA184" s="1"/>
      <c r="EB184" s="1"/>
      <c r="EC184" s="1"/>
      <c r="ED184" s="1"/>
      <c r="EE184" s="1"/>
      <c r="EF184" s="1"/>
      <c r="EG184" s="1"/>
      <c r="EH184" s="1"/>
      <c r="EI184" s="1"/>
      <c r="EJ184" s="1"/>
    </row>
    <row r="185" spans="18:140" s="17" customFormat="1" ht="12.75" customHeight="1" x14ac:dyDescent="0.4">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c r="BB185" s="1"/>
      <c r="BC185" s="1"/>
      <c r="BD185" s="1"/>
      <c r="BE185" s="1"/>
      <c r="BF185" s="1"/>
      <c r="BG185" s="1"/>
      <c r="BH185" s="1"/>
      <c r="BI185" s="1"/>
      <c r="BJ185" s="1"/>
      <c r="BK185" s="1"/>
      <c r="BL185" s="1"/>
      <c r="BM185" s="1"/>
      <c r="BN185" s="1"/>
      <c r="BO185" s="1"/>
      <c r="BP185" s="1"/>
      <c r="BQ185" s="1"/>
      <c r="BR185" s="1"/>
      <c r="BS185" s="1"/>
      <c r="BT185" s="1"/>
      <c r="BU185" s="1"/>
      <c r="BV185" s="1"/>
      <c r="BW185" s="1"/>
      <c r="BX185" s="1"/>
      <c r="BY185" s="1"/>
      <c r="BZ185" s="1"/>
      <c r="CA185" s="1"/>
      <c r="CB185" s="1"/>
      <c r="CC185" s="1"/>
      <c r="CD185" s="1"/>
      <c r="CE185" s="1"/>
      <c r="CF185" s="1"/>
      <c r="CG185" s="1"/>
      <c r="CH185" s="1"/>
      <c r="CI185" s="1"/>
      <c r="CJ185" s="1"/>
      <c r="CK185" s="1"/>
      <c r="CL185" s="1"/>
      <c r="CM185" s="1"/>
      <c r="CN185" s="1"/>
      <c r="CO185" s="1"/>
      <c r="CP185" s="1"/>
      <c r="CQ185" s="1"/>
      <c r="CR185" s="1"/>
      <c r="CS185" s="1"/>
      <c r="CT185" s="1"/>
      <c r="CU185" s="1"/>
      <c r="CV185" s="1"/>
      <c r="CW185" s="1"/>
      <c r="CX185" s="1"/>
      <c r="CY185" s="1"/>
      <c r="CZ185" s="1"/>
      <c r="DA185" s="1"/>
      <c r="DB185" s="1"/>
      <c r="DC185" s="1"/>
      <c r="DD185" s="1"/>
      <c r="DE185" s="1"/>
      <c r="DF185" s="1"/>
      <c r="DG185" s="1"/>
      <c r="DH185" s="1"/>
      <c r="DI185" s="1"/>
      <c r="DJ185" s="1"/>
      <c r="DK185" s="1"/>
      <c r="DL185" s="1"/>
      <c r="DM185" s="1"/>
      <c r="DN185" s="1"/>
      <c r="DO185" s="1"/>
      <c r="DP185" s="1"/>
      <c r="DQ185" s="1"/>
      <c r="DR185" s="1"/>
      <c r="DS185" s="1"/>
      <c r="DT185" s="1"/>
      <c r="DU185" s="1"/>
      <c r="DV185" s="1"/>
      <c r="DW185" s="1"/>
      <c r="DX185" s="1"/>
      <c r="DY185" s="1"/>
      <c r="DZ185" s="1"/>
      <c r="EA185" s="1"/>
      <c r="EB185" s="1"/>
      <c r="EC185" s="1"/>
      <c r="ED185" s="1"/>
      <c r="EE185" s="1"/>
      <c r="EF185" s="1"/>
      <c r="EG185" s="1"/>
      <c r="EH185" s="1"/>
      <c r="EI185" s="1"/>
      <c r="EJ185" s="1"/>
    </row>
    <row r="186" spans="18:140" s="17" customFormat="1" ht="12.75" customHeight="1" x14ac:dyDescent="0.4">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c r="BB186" s="1"/>
      <c r="BC186" s="1"/>
      <c r="BD186" s="1"/>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c r="EI186" s="1"/>
      <c r="EJ186" s="1"/>
    </row>
    <row r="187" spans="18:140" s="17" customFormat="1" ht="12.75" customHeight="1" x14ac:dyDescent="0.4">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c r="BB187" s="1"/>
      <c r="BC187" s="1"/>
      <c r="BD187" s="1"/>
      <c r="BE187" s="1"/>
      <c r="BF187" s="1"/>
      <c r="BG187" s="1"/>
      <c r="BH187" s="1"/>
      <c r="BI187" s="1"/>
      <c r="BJ187" s="1"/>
      <c r="BK187" s="1"/>
      <c r="BL187" s="1"/>
      <c r="BM187" s="1"/>
      <c r="BN187" s="1"/>
      <c r="BO187" s="1"/>
      <c r="BP187" s="1"/>
      <c r="BQ187" s="1"/>
      <c r="BR187" s="1"/>
      <c r="BS187" s="1"/>
      <c r="BT187" s="1"/>
      <c r="BU187" s="1"/>
      <c r="BV187" s="1"/>
      <c r="BW187" s="1"/>
      <c r="BX187" s="1"/>
      <c r="BY187" s="1"/>
      <c r="BZ187" s="1"/>
      <c r="CA187" s="1"/>
      <c r="CB187" s="1"/>
      <c r="CC187" s="1"/>
      <c r="CD187" s="1"/>
      <c r="CE187" s="1"/>
      <c r="CF187" s="1"/>
      <c r="CG187" s="1"/>
      <c r="CH187" s="1"/>
      <c r="CI187" s="1"/>
      <c r="CJ187" s="1"/>
      <c r="CK187" s="1"/>
      <c r="CL187" s="1"/>
      <c r="CM187" s="1"/>
      <c r="CN187" s="1"/>
      <c r="CO187" s="1"/>
      <c r="CP187" s="1"/>
      <c r="CQ187" s="1"/>
      <c r="CR187" s="1"/>
      <c r="CS187" s="1"/>
      <c r="CT187" s="1"/>
      <c r="CU187" s="1"/>
      <c r="CV187" s="1"/>
      <c r="CW187" s="1"/>
      <c r="CX187" s="1"/>
      <c r="CY187" s="1"/>
      <c r="CZ187" s="1"/>
      <c r="DA187" s="1"/>
      <c r="DB187" s="1"/>
      <c r="DC187" s="1"/>
      <c r="DD187" s="1"/>
      <c r="DE187" s="1"/>
      <c r="DF187" s="1"/>
      <c r="DG187" s="1"/>
      <c r="DH187" s="1"/>
      <c r="DI187" s="1"/>
      <c r="DJ187" s="1"/>
      <c r="DK187" s="1"/>
      <c r="DL187" s="1"/>
      <c r="DM187" s="1"/>
      <c r="DN187" s="1"/>
      <c r="DO187" s="1"/>
      <c r="DP187" s="1"/>
      <c r="DQ187" s="1"/>
      <c r="DR187" s="1"/>
      <c r="DS187" s="1"/>
      <c r="DT187" s="1"/>
      <c r="DU187" s="1"/>
      <c r="DV187" s="1"/>
      <c r="DW187" s="1"/>
      <c r="DX187" s="1"/>
      <c r="DY187" s="1"/>
      <c r="DZ187" s="1"/>
      <c r="EA187" s="1"/>
      <c r="EB187" s="1"/>
      <c r="EC187" s="1"/>
      <c r="ED187" s="1"/>
      <c r="EE187" s="1"/>
      <c r="EF187" s="1"/>
      <c r="EG187" s="1"/>
      <c r="EH187" s="1"/>
      <c r="EI187" s="1"/>
      <c r="EJ187" s="1"/>
    </row>
    <row r="188" spans="18:140" s="17" customFormat="1" ht="12.75" customHeight="1" x14ac:dyDescent="0.4">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c r="BB188" s="1"/>
      <c r="BC188" s="1"/>
      <c r="BD188" s="1"/>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c r="EI188" s="1"/>
      <c r="EJ188" s="1"/>
    </row>
    <row r="189" spans="18:140" s="17" customFormat="1" ht="12.75" customHeight="1" x14ac:dyDescent="0.4">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c r="BB189" s="1"/>
      <c r="BC189" s="1"/>
      <c r="BD189" s="1"/>
      <c r="BE189" s="1"/>
      <c r="BF189" s="1"/>
      <c r="BG189" s="1"/>
      <c r="BH189" s="1"/>
      <c r="BI189" s="1"/>
      <c r="BJ189" s="1"/>
      <c r="BK189" s="1"/>
      <c r="BL189" s="1"/>
      <c r="BM189" s="1"/>
      <c r="BN189" s="1"/>
      <c r="BO189" s="1"/>
      <c r="BP189" s="1"/>
      <c r="BQ189" s="1"/>
      <c r="BR189" s="1"/>
      <c r="BS189" s="1"/>
      <c r="BT189" s="1"/>
      <c r="BU189" s="1"/>
      <c r="BV189" s="1"/>
      <c r="BW189" s="1"/>
      <c r="BX189" s="1"/>
      <c r="BY189" s="1"/>
      <c r="BZ189" s="1"/>
      <c r="CA189" s="1"/>
      <c r="CB189" s="1"/>
      <c r="CC189" s="1"/>
      <c r="CD189" s="1"/>
      <c r="CE189" s="1"/>
      <c r="CF189" s="1"/>
      <c r="CG189" s="1"/>
      <c r="CH189" s="1"/>
      <c r="CI189" s="1"/>
      <c r="CJ189" s="1"/>
      <c r="CK189" s="1"/>
      <c r="CL189" s="1"/>
      <c r="CM189" s="1"/>
      <c r="CN189" s="1"/>
      <c r="CO189" s="1"/>
      <c r="CP189" s="1"/>
      <c r="CQ189" s="1"/>
      <c r="CR189" s="1"/>
      <c r="CS189" s="1"/>
      <c r="CT189" s="1"/>
      <c r="CU189" s="1"/>
      <c r="CV189" s="1"/>
      <c r="CW189" s="1"/>
      <c r="CX189" s="1"/>
      <c r="CY189" s="1"/>
      <c r="CZ189" s="1"/>
      <c r="DA189" s="1"/>
      <c r="DB189" s="1"/>
      <c r="DC189" s="1"/>
      <c r="DD189" s="1"/>
      <c r="DE189" s="1"/>
      <c r="DF189" s="1"/>
      <c r="DG189" s="1"/>
      <c r="DH189" s="1"/>
      <c r="DI189" s="1"/>
      <c r="DJ189" s="1"/>
      <c r="DK189" s="1"/>
      <c r="DL189" s="1"/>
      <c r="DM189" s="1"/>
      <c r="DN189" s="1"/>
      <c r="DO189" s="1"/>
      <c r="DP189" s="1"/>
      <c r="DQ189" s="1"/>
      <c r="DR189" s="1"/>
      <c r="DS189" s="1"/>
      <c r="DT189" s="1"/>
      <c r="DU189" s="1"/>
      <c r="DV189" s="1"/>
      <c r="DW189" s="1"/>
      <c r="DX189" s="1"/>
      <c r="DY189" s="1"/>
      <c r="DZ189" s="1"/>
      <c r="EA189" s="1"/>
      <c r="EB189" s="1"/>
      <c r="EC189" s="1"/>
      <c r="ED189" s="1"/>
      <c r="EE189" s="1"/>
      <c r="EF189" s="1"/>
      <c r="EG189" s="1"/>
      <c r="EH189" s="1"/>
      <c r="EI189" s="1"/>
      <c r="EJ189" s="1"/>
    </row>
    <row r="190" spans="18:140" s="17" customFormat="1" ht="12.75" customHeight="1" x14ac:dyDescent="0.4">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c r="BB190" s="1"/>
      <c r="BC190" s="1"/>
      <c r="BD190" s="1"/>
      <c r="BE190" s="1"/>
      <c r="BF190" s="1"/>
      <c r="BG190" s="1"/>
      <c r="BH190" s="1"/>
      <c r="BI190" s="1"/>
      <c r="BJ190" s="1"/>
      <c r="BK190" s="1"/>
      <c r="BL190" s="1"/>
      <c r="BM190" s="1"/>
      <c r="BN190" s="1"/>
      <c r="BO190" s="1"/>
      <c r="BP190" s="1"/>
      <c r="BQ190" s="1"/>
      <c r="BR190" s="1"/>
      <c r="BS190" s="1"/>
      <c r="BT190" s="1"/>
      <c r="BU190" s="1"/>
      <c r="BV190" s="1"/>
      <c r="BW190" s="1"/>
      <c r="BX190" s="1"/>
      <c r="BY190" s="1"/>
      <c r="BZ190" s="1"/>
      <c r="CA190" s="1"/>
      <c r="CB190" s="1"/>
      <c r="CC190" s="1"/>
      <c r="CD190" s="1"/>
      <c r="CE190" s="1"/>
      <c r="CF190" s="1"/>
      <c r="CG190" s="1"/>
      <c r="CH190" s="1"/>
      <c r="CI190" s="1"/>
      <c r="CJ190" s="1"/>
      <c r="CK190" s="1"/>
      <c r="CL190" s="1"/>
      <c r="CM190" s="1"/>
      <c r="CN190" s="1"/>
      <c r="CO190" s="1"/>
      <c r="CP190" s="1"/>
      <c r="CQ190" s="1"/>
      <c r="CR190" s="1"/>
      <c r="CS190" s="1"/>
      <c r="CT190" s="1"/>
      <c r="CU190" s="1"/>
      <c r="CV190" s="1"/>
      <c r="CW190" s="1"/>
      <c r="CX190" s="1"/>
      <c r="CY190" s="1"/>
      <c r="CZ190" s="1"/>
      <c r="DA190" s="1"/>
      <c r="DB190" s="1"/>
      <c r="DC190" s="1"/>
      <c r="DD190" s="1"/>
      <c r="DE190" s="1"/>
      <c r="DF190" s="1"/>
      <c r="DG190" s="1"/>
      <c r="DH190" s="1"/>
      <c r="DI190" s="1"/>
      <c r="DJ190" s="1"/>
      <c r="DK190" s="1"/>
      <c r="DL190" s="1"/>
      <c r="DM190" s="1"/>
      <c r="DN190" s="1"/>
      <c r="DO190" s="1"/>
      <c r="DP190" s="1"/>
      <c r="DQ190" s="1"/>
      <c r="DR190" s="1"/>
      <c r="DS190" s="1"/>
      <c r="DT190" s="1"/>
      <c r="DU190" s="1"/>
      <c r="DV190" s="1"/>
      <c r="DW190" s="1"/>
      <c r="DX190" s="1"/>
      <c r="DY190" s="1"/>
      <c r="DZ190" s="1"/>
      <c r="EA190" s="1"/>
      <c r="EB190" s="1"/>
      <c r="EC190" s="1"/>
      <c r="ED190" s="1"/>
      <c r="EE190" s="1"/>
      <c r="EF190" s="1"/>
      <c r="EG190" s="1"/>
      <c r="EH190" s="1"/>
      <c r="EI190" s="1"/>
      <c r="EJ190" s="1"/>
    </row>
    <row r="191" spans="18:140" s="17" customFormat="1" ht="12.75" customHeight="1" x14ac:dyDescent="0.4">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c r="BB191" s="1"/>
      <c r="BC191" s="1"/>
      <c r="BD191" s="1"/>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1"/>
      <c r="DW191" s="1"/>
      <c r="DX191" s="1"/>
      <c r="DY191" s="1"/>
      <c r="DZ191" s="1"/>
      <c r="EA191" s="1"/>
      <c r="EB191" s="1"/>
      <c r="EC191" s="1"/>
      <c r="ED191" s="1"/>
      <c r="EE191" s="1"/>
      <c r="EF191" s="1"/>
      <c r="EG191" s="1"/>
      <c r="EH191" s="1"/>
      <c r="EI191" s="1"/>
      <c r="EJ191" s="1"/>
    </row>
    <row r="192" spans="18:140" s="17" customFormat="1" ht="12.75" customHeight="1" x14ac:dyDescent="0.4">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c r="BB192" s="1"/>
      <c r="BC192" s="1"/>
      <c r="BD192" s="1"/>
      <c r="BE192" s="1"/>
      <c r="BF192" s="1"/>
      <c r="BG192" s="1"/>
      <c r="BH192" s="1"/>
      <c r="BI192" s="1"/>
      <c r="BJ192" s="1"/>
      <c r="BK192" s="1"/>
      <c r="BL192" s="1"/>
      <c r="BM192" s="1"/>
      <c r="BN192" s="1"/>
      <c r="BO192" s="1"/>
      <c r="BP192" s="1"/>
      <c r="BQ192" s="1"/>
      <c r="BR192" s="1"/>
      <c r="BS192" s="1"/>
      <c r="BT192" s="1"/>
      <c r="BU192" s="1"/>
      <c r="BV192" s="1"/>
      <c r="BW192" s="1"/>
      <c r="BX192" s="1"/>
      <c r="BY192" s="1"/>
      <c r="BZ192" s="1"/>
      <c r="CA192" s="1"/>
      <c r="CB192" s="1"/>
      <c r="CC192" s="1"/>
      <c r="CD192" s="1"/>
      <c r="CE192" s="1"/>
      <c r="CF192" s="1"/>
      <c r="CG192" s="1"/>
      <c r="CH192" s="1"/>
      <c r="CI192" s="1"/>
      <c r="CJ192" s="1"/>
      <c r="CK192" s="1"/>
      <c r="CL192" s="1"/>
      <c r="CM192" s="1"/>
      <c r="CN192" s="1"/>
      <c r="CO192" s="1"/>
      <c r="CP192" s="1"/>
      <c r="CQ192" s="1"/>
      <c r="CR192" s="1"/>
      <c r="CS192" s="1"/>
      <c r="CT192" s="1"/>
      <c r="CU192" s="1"/>
      <c r="CV192" s="1"/>
      <c r="CW192" s="1"/>
      <c r="CX192" s="1"/>
      <c r="CY192" s="1"/>
      <c r="CZ192" s="1"/>
      <c r="DA192" s="1"/>
      <c r="DB192" s="1"/>
      <c r="DC192" s="1"/>
      <c r="DD192" s="1"/>
      <c r="DE192" s="1"/>
      <c r="DF192" s="1"/>
      <c r="DG192" s="1"/>
      <c r="DH192" s="1"/>
      <c r="DI192" s="1"/>
      <c r="DJ192" s="1"/>
      <c r="DK192" s="1"/>
      <c r="DL192" s="1"/>
      <c r="DM192" s="1"/>
      <c r="DN192" s="1"/>
      <c r="DO192" s="1"/>
      <c r="DP192" s="1"/>
      <c r="DQ192" s="1"/>
      <c r="DR192" s="1"/>
      <c r="DS192" s="1"/>
      <c r="DT192" s="1"/>
      <c r="DU192" s="1"/>
      <c r="DV192" s="1"/>
      <c r="DW192" s="1"/>
      <c r="DX192" s="1"/>
      <c r="DY192" s="1"/>
      <c r="DZ192" s="1"/>
      <c r="EA192" s="1"/>
      <c r="EB192" s="1"/>
      <c r="EC192" s="1"/>
      <c r="ED192" s="1"/>
      <c r="EE192" s="1"/>
      <c r="EF192" s="1"/>
      <c r="EG192" s="1"/>
      <c r="EH192" s="1"/>
      <c r="EI192" s="1"/>
      <c r="EJ192" s="1"/>
    </row>
    <row r="193" spans="18:140" s="17" customFormat="1" ht="12.75" customHeight="1" x14ac:dyDescent="0.4">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c r="BK193" s="1"/>
      <c r="BL193" s="1"/>
      <c r="BM193" s="1"/>
      <c r="BN193" s="1"/>
      <c r="BO193" s="1"/>
      <c r="BP193" s="1"/>
      <c r="BQ193" s="1"/>
      <c r="BR193" s="1"/>
      <c r="BS193" s="1"/>
      <c r="BT193" s="1"/>
      <c r="BU193" s="1"/>
      <c r="BV193" s="1"/>
      <c r="BW193" s="1"/>
      <c r="BX193" s="1"/>
      <c r="BY193" s="1"/>
      <c r="BZ193" s="1"/>
      <c r="CA193" s="1"/>
      <c r="CB193" s="1"/>
      <c r="CC193" s="1"/>
      <c r="CD193" s="1"/>
      <c r="CE193" s="1"/>
      <c r="CF193" s="1"/>
      <c r="CG193" s="1"/>
      <c r="CH193" s="1"/>
      <c r="CI193" s="1"/>
      <c r="CJ193" s="1"/>
      <c r="CK193" s="1"/>
      <c r="CL193" s="1"/>
      <c r="CM193" s="1"/>
      <c r="CN193" s="1"/>
      <c r="CO193" s="1"/>
      <c r="CP193" s="1"/>
      <c r="CQ193" s="1"/>
      <c r="CR193" s="1"/>
      <c r="CS193" s="1"/>
      <c r="CT193" s="1"/>
      <c r="CU193" s="1"/>
      <c r="CV193" s="1"/>
      <c r="CW193" s="1"/>
      <c r="CX193" s="1"/>
      <c r="CY193" s="1"/>
      <c r="CZ193" s="1"/>
      <c r="DA193" s="1"/>
      <c r="DB193" s="1"/>
      <c r="DC193" s="1"/>
      <c r="DD193" s="1"/>
      <c r="DE193" s="1"/>
      <c r="DF193" s="1"/>
      <c r="DG193" s="1"/>
      <c r="DH193" s="1"/>
      <c r="DI193" s="1"/>
      <c r="DJ193" s="1"/>
      <c r="DK193" s="1"/>
      <c r="DL193" s="1"/>
      <c r="DM193" s="1"/>
      <c r="DN193" s="1"/>
      <c r="DO193" s="1"/>
      <c r="DP193" s="1"/>
      <c r="DQ193" s="1"/>
      <c r="DR193" s="1"/>
      <c r="DS193" s="1"/>
      <c r="DT193" s="1"/>
      <c r="DU193" s="1"/>
      <c r="DV193" s="1"/>
      <c r="DW193" s="1"/>
      <c r="DX193" s="1"/>
      <c r="DY193" s="1"/>
      <c r="DZ193" s="1"/>
      <c r="EA193" s="1"/>
      <c r="EB193" s="1"/>
      <c r="EC193" s="1"/>
      <c r="ED193" s="1"/>
      <c r="EE193" s="1"/>
      <c r="EF193" s="1"/>
      <c r="EG193" s="1"/>
      <c r="EH193" s="1"/>
      <c r="EI193" s="1"/>
      <c r="EJ193" s="1"/>
    </row>
    <row r="194" spans="18:140" s="17" customFormat="1" ht="12.75" customHeight="1" x14ac:dyDescent="0.4">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c r="BK194" s="1"/>
      <c r="BL194" s="1"/>
      <c r="BM194" s="1"/>
      <c r="BN194" s="1"/>
      <c r="BO194" s="1"/>
      <c r="BP194" s="1"/>
      <c r="BQ194" s="1"/>
      <c r="BR194" s="1"/>
      <c r="BS194" s="1"/>
      <c r="BT194" s="1"/>
      <c r="BU194" s="1"/>
      <c r="BV194" s="1"/>
      <c r="BW194" s="1"/>
      <c r="BX194" s="1"/>
      <c r="BY194" s="1"/>
      <c r="BZ194" s="1"/>
      <c r="CA194" s="1"/>
      <c r="CB194" s="1"/>
      <c r="CC194" s="1"/>
      <c r="CD194" s="1"/>
      <c r="CE194" s="1"/>
      <c r="CF194" s="1"/>
      <c r="CG194" s="1"/>
      <c r="CH194" s="1"/>
      <c r="CI194" s="1"/>
      <c r="CJ194" s="1"/>
      <c r="CK194" s="1"/>
      <c r="CL194" s="1"/>
      <c r="CM194" s="1"/>
      <c r="CN194" s="1"/>
      <c r="CO194" s="1"/>
      <c r="CP194" s="1"/>
      <c r="CQ194" s="1"/>
      <c r="CR194" s="1"/>
      <c r="CS194" s="1"/>
      <c r="CT194" s="1"/>
      <c r="CU194" s="1"/>
      <c r="CV194" s="1"/>
      <c r="CW194" s="1"/>
      <c r="CX194" s="1"/>
      <c r="CY194" s="1"/>
      <c r="CZ194" s="1"/>
      <c r="DA194" s="1"/>
      <c r="DB194" s="1"/>
      <c r="DC194" s="1"/>
      <c r="DD194" s="1"/>
      <c r="DE194" s="1"/>
      <c r="DF194" s="1"/>
      <c r="DG194" s="1"/>
      <c r="DH194" s="1"/>
      <c r="DI194" s="1"/>
      <c r="DJ194" s="1"/>
      <c r="DK194" s="1"/>
      <c r="DL194" s="1"/>
      <c r="DM194" s="1"/>
      <c r="DN194" s="1"/>
      <c r="DO194" s="1"/>
      <c r="DP194" s="1"/>
      <c r="DQ194" s="1"/>
      <c r="DR194" s="1"/>
      <c r="DS194" s="1"/>
      <c r="DT194" s="1"/>
      <c r="DU194" s="1"/>
      <c r="DV194" s="1"/>
      <c r="DW194" s="1"/>
      <c r="DX194" s="1"/>
      <c r="DY194" s="1"/>
      <c r="DZ194" s="1"/>
      <c r="EA194" s="1"/>
      <c r="EB194" s="1"/>
      <c r="EC194" s="1"/>
      <c r="ED194" s="1"/>
      <c r="EE194" s="1"/>
      <c r="EF194" s="1"/>
      <c r="EG194" s="1"/>
      <c r="EH194" s="1"/>
      <c r="EI194" s="1"/>
      <c r="EJ194" s="1"/>
    </row>
    <row r="195" spans="18:140" s="17" customFormat="1" ht="12.75" customHeight="1" x14ac:dyDescent="0.4">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c r="BB195" s="1"/>
      <c r="BC195" s="1"/>
      <c r="BD195" s="1"/>
      <c r="BE195" s="1"/>
      <c r="BF195" s="1"/>
      <c r="BG195" s="1"/>
      <c r="BH195" s="1"/>
      <c r="BI195" s="1"/>
      <c r="BJ195" s="1"/>
      <c r="BK195" s="1"/>
      <c r="BL195" s="1"/>
      <c r="BM195" s="1"/>
      <c r="BN195" s="1"/>
      <c r="BO195" s="1"/>
      <c r="BP195" s="1"/>
      <c r="BQ195" s="1"/>
      <c r="BR195" s="1"/>
      <c r="BS195" s="1"/>
      <c r="BT195" s="1"/>
      <c r="BU195" s="1"/>
      <c r="BV195" s="1"/>
      <c r="BW195" s="1"/>
      <c r="BX195" s="1"/>
      <c r="BY195" s="1"/>
      <c r="BZ195" s="1"/>
      <c r="CA195" s="1"/>
      <c r="CB195" s="1"/>
      <c r="CC195" s="1"/>
      <c r="CD195" s="1"/>
      <c r="CE195" s="1"/>
      <c r="CF195" s="1"/>
      <c r="CG195" s="1"/>
      <c r="CH195" s="1"/>
      <c r="CI195" s="1"/>
      <c r="CJ195" s="1"/>
      <c r="CK195" s="1"/>
      <c r="CL195" s="1"/>
      <c r="CM195" s="1"/>
      <c r="CN195" s="1"/>
      <c r="CO195" s="1"/>
      <c r="CP195" s="1"/>
      <c r="CQ195" s="1"/>
      <c r="CR195" s="1"/>
      <c r="CS195" s="1"/>
      <c r="CT195" s="1"/>
      <c r="CU195" s="1"/>
      <c r="CV195" s="1"/>
      <c r="CW195" s="1"/>
      <c r="CX195" s="1"/>
      <c r="CY195" s="1"/>
      <c r="CZ195" s="1"/>
      <c r="DA195" s="1"/>
      <c r="DB195" s="1"/>
      <c r="DC195" s="1"/>
      <c r="DD195" s="1"/>
      <c r="DE195" s="1"/>
      <c r="DF195" s="1"/>
      <c r="DG195" s="1"/>
      <c r="DH195" s="1"/>
      <c r="DI195" s="1"/>
      <c r="DJ195" s="1"/>
      <c r="DK195" s="1"/>
      <c r="DL195" s="1"/>
      <c r="DM195" s="1"/>
      <c r="DN195" s="1"/>
      <c r="DO195" s="1"/>
      <c r="DP195" s="1"/>
      <c r="DQ195" s="1"/>
      <c r="DR195" s="1"/>
      <c r="DS195" s="1"/>
      <c r="DT195" s="1"/>
      <c r="DU195" s="1"/>
      <c r="DV195" s="1"/>
      <c r="DW195" s="1"/>
      <c r="DX195" s="1"/>
      <c r="DY195" s="1"/>
      <c r="DZ195" s="1"/>
      <c r="EA195" s="1"/>
      <c r="EB195" s="1"/>
      <c r="EC195" s="1"/>
      <c r="ED195" s="1"/>
      <c r="EE195" s="1"/>
      <c r="EF195" s="1"/>
      <c r="EG195" s="1"/>
      <c r="EH195" s="1"/>
      <c r="EI195" s="1"/>
      <c r="EJ195" s="1"/>
    </row>
    <row r="196" spans="18:140" s="17" customFormat="1" ht="12.75" customHeight="1" x14ac:dyDescent="0.4">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c r="EC196" s="1"/>
      <c r="ED196" s="1"/>
      <c r="EE196" s="1"/>
      <c r="EF196" s="1"/>
      <c r="EG196" s="1"/>
      <c r="EH196" s="1"/>
      <c r="EI196" s="1"/>
      <c r="EJ196" s="1"/>
    </row>
    <row r="197" spans="18:140" s="17" customFormat="1" ht="12.75" customHeight="1" x14ac:dyDescent="0.4">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c r="EC197" s="1"/>
      <c r="ED197" s="1"/>
      <c r="EE197" s="1"/>
      <c r="EF197" s="1"/>
      <c r="EG197" s="1"/>
      <c r="EH197" s="1"/>
      <c r="EI197" s="1"/>
      <c r="EJ197" s="1"/>
    </row>
    <row r="198" spans="18:140" s="17" customFormat="1" ht="12.75" customHeight="1" x14ac:dyDescent="0.4">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1"/>
      <c r="DW198" s="1"/>
      <c r="DX198" s="1"/>
      <c r="DY198" s="1"/>
      <c r="DZ198" s="1"/>
      <c r="EA198" s="1"/>
      <c r="EB198" s="1"/>
      <c r="EC198" s="1"/>
      <c r="ED198" s="1"/>
      <c r="EE198" s="1"/>
      <c r="EF198" s="1"/>
      <c r="EG198" s="1"/>
      <c r="EH198" s="1"/>
      <c r="EI198" s="1"/>
      <c r="EJ198" s="1"/>
    </row>
    <row r="199" spans="18:140" s="17" customFormat="1" ht="12.75" customHeight="1" x14ac:dyDescent="0.4">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c r="EA199" s="1"/>
      <c r="EB199" s="1"/>
      <c r="EC199" s="1"/>
      <c r="ED199" s="1"/>
      <c r="EE199" s="1"/>
      <c r="EF199" s="1"/>
      <c r="EG199" s="1"/>
      <c r="EH199" s="1"/>
      <c r="EI199" s="1"/>
      <c r="EJ199" s="1"/>
    </row>
    <row r="200" spans="18:140" s="17" customFormat="1" ht="12.75" customHeight="1" x14ac:dyDescent="0.4">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1"/>
      <c r="DW200" s="1"/>
      <c r="DX200" s="1"/>
      <c r="DY200" s="1"/>
      <c r="DZ200" s="1"/>
      <c r="EA200" s="1"/>
      <c r="EB200" s="1"/>
      <c r="EC200" s="1"/>
      <c r="ED200" s="1"/>
      <c r="EE200" s="1"/>
      <c r="EF200" s="1"/>
      <c r="EG200" s="1"/>
      <c r="EH200" s="1"/>
      <c r="EI200" s="1"/>
      <c r="EJ200" s="1"/>
    </row>
    <row r="201" spans="18:140" s="17" customFormat="1" ht="12.75" customHeight="1" x14ac:dyDescent="0.4">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c r="EA201" s="1"/>
      <c r="EB201" s="1"/>
      <c r="EC201" s="1"/>
      <c r="ED201" s="1"/>
      <c r="EE201" s="1"/>
      <c r="EF201" s="1"/>
      <c r="EG201" s="1"/>
      <c r="EH201" s="1"/>
      <c r="EI201" s="1"/>
      <c r="EJ201" s="1"/>
    </row>
    <row r="202" spans="18:140" s="17" customFormat="1" ht="12.75" customHeight="1" x14ac:dyDescent="0.4">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1"/>
      <c r="DW202" s="1"/>
      <c r="DX202" s="1"/>
      <c r="DY202" s="1"/>
      <c r="DZ202" s="1"/>
      <c r="EA202" s="1"/>
      <c r="EB202" s="1"/>
      <c r="EC202" s="1"/>
      <c r="ED202" s="1"/>
      <c r="EE202" s="1"/>
      <c r="EF202" s="1"/>
      <c r="EG202" s="1"/>
      <c r="EH202" s="1"/>
      <c r="EI202" s="1"/>
      <c r="EJ202" s="1"/>
    </row>
    <row r="203" spans="18:140" s="17" customFormat="1" ht="12.75" customHeight="1" x14ac:dyDescent="0.4">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1"/>
      <c r="DW203" s="1"/>
      <c r="DX203" s="1"/>
      <c r="DY203" s="1"/>
      <c r="DZ203" s="1"/>
      <c r="EA203" s="1"/>
      <c r="EB203" s="1"/>
      <c r="EC203" s="1"/>
      <c r="ED203" s="1"/>
      <c r="EE203" s="1"/>
      <c r="EF203" s="1"/>
      <c r="EG203" s="1"/>
      <c r="EH203" s="1"/>
      <c r="EI203" s="1"/>
      <c r="EJ203" s="1"/>
    </row>
    <row r="204" spans="18:140" s="17" customFormat="1" ht="12.75" customHeight="1" x14ac:dyDescent="0.4">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1"/>
      <c r="DW204" s="1"/>
      <c r="DX204" s="1"/>
      <c r="DY204" s="1"/>
      <c r="DZ204" s="1"/>
      <c r="EA204" s="1"/>
      <c r="EB204" s="1"/>
      <c r="EC204" s="1"/>
      <c r="ED204" s="1"/>
      <c r="EE204" s="1"/>
      <c r="EF204" s="1"/>
      <c r="EG204" s="1"/>
      <c r="EH204" s="1"/>
      <c r="EI204" s="1"/>
      <c r="EJ204" s="1"/>
    </row>
    <row r="205" spans="18:140" s="17" customFormat="1" ht="12.75" customHeight="1" x14ac:dyDescent="0.4">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c r="EA205" s="1"/>
      <c r="EB205" s="1"/>
      <c r="EC205" s="1"/>
      <c r="ED205" s="1"/>
      <c r="EE205" s="1"/>
      <c r="EF205" s="1"/>
      <c r="EG205" s="1"/>
      <c r="EH205" s="1"/>
      <c r="EI205" s="1"/>
      <c r="EJ205" s="1"/>
    </row>
    <row r="206" spans="18:140" s="17" customFormat="1" ht="12.75" customHeight="1" x14ac:dyDescent="0.4">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1"/>
      <c r="DW206" s="1"/>
      <c r="DX206" s="1"/>
      <c r="DY206" s="1"/>
      <c r="DZ206" s="1"/>
      <c r="EA206" s="1"/>
      <c r="EB206" s="1"/>
      <c r="EC206" s="1"/>
      <c r="ED206" s="1"/>
      <c r="EE206" s="1"/>
      <c r="EF206" s="1"/>
      <c r="EG206" s="1"/>
      <c r="EH206" s="1"/>
      <c r="EI206" s="1"/>
      <c r="EJ206" s="1"/>
    </row>
    <row r="207" spans="18:140" s="17" customFormat="1" ht="12.75" customHeight="1" x14ac:dyDescent="0.4">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1"/>
      <c r="DW207" s="1"/>
      <c r="DX207" s="1"/>
      <c r="DY207" s="1"/>
      <c r="DZ207" s="1"/>
      <c r="EA207" s="1"/>
      <c r="EB207" s="1"/>
      <c r="EC207" s="1"/>
      <c r="ED207" s="1"/>
      <c r="EE207" s="1"/>
      <c r="EF207" s="1"/>
      <c r="EG207" s="1"/>
      <c r="EH207" s="1"/>
      <c r="EI207" s="1"/>
      <c r="EJ207" s="1"/>
    </row>
    <row r="208" spans="18:140" s="17" customFormat="1" ht="12.75" customHeight="1" x14ac:dyDescent="0.4">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1"/>
      <c r="DW208" s="1"/>
      <c r="DX208" s="1"/>
      <c r="DY208" s="1"/>
      <c r="DZ208" s="1"/>
      <c r="EA208" s="1"/>
      <c r="EB208" s="1"/>
      <c r="EC208" s="1"/>
      <c r="ED208" s="1"/>
      <c r="EE208" s="1"/>
      <c r="EF208" s="1"/>
      <c r="EG208" s="1"/>
      <c r="EH208" s="1"/>
      <c r="EI208" s="1"/>
      <c r="EJ208" s="1"/>
    </row>
    <row r="209" spans="18:140" s="17" customFormat="1" ht="12.75" customHeight="1" x14ac:dyDescent="0.4">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1"/>
      <c r="DW209" s="1"/>
      <c r="DX209" s="1"/>
      <c r="DY209" s="1"/>
      <c r="DZ209" s="1"/>
      <c r="EA209" s="1"/>
      <c r="EB209" s="1"/>
      <c r="EC209" s="1"/>
      <c r="ED209" s="1"/>
      <c r="EE209" s="1"/>
      <c r="EF209" s="1"/>
      <c r="EG209" s="1"/>
      <c r="EH209" s="1"/>
      <c r="EI209" s="1"/>
      <c r="EJ209" s="1"/>
    </row>
    <row r="210" spans="18:140" s="17" customFormat="1" ht="12.75" customHeight="1" x14ac:dyDescent="0.4">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c r="EA210" s="1"/>
      <c r="EB210" s="1"/>
      <c r="EC210" s="1"/>
      <c r="ED210" s="1"/>
      <c r="EE210" s="1"/>
      <c r="EF210" s="1"/>
      <c r="EG210" s="1"/>
      <c r="EH210" s="1"/>
      <c r="EI210" s="1"/>
      <c r="EJ210" s="1"/>
    </row>
    <row r="211" spans="18:140" s="17" customFormat="1" ht="12.75" customHeight="1" x14ac:dyDescent="0.4">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1"/>
      <c r="DW211" s="1"/>
      <c r="DX211" s="1"/>
      <c r="DY211" s="1"/>
      <c r="DZ211" s="1"/>
      <c r="EA211" s="1"/>
      <c r="EB211" s="1"/>
      <c r="EC211" s="1"/>
      <c r="ED211" s="1"/>
      <c r="EE211" s="1"/>
      <c r="EF211" s="1"/>
      <c r="EG211" s="1"/>
      <c r="EH211" s="1"/>
      <c r="EI211" s="1"/>
      <c r="EJ211" s="1"/>
    </row>
    <row r="212" spans="18:140" s="17" customFormat="1" ht="12.75" customHeight="1" x14ac:dyDescent="0.4">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c r="EA212" s="1"/>
      <c r="EB212" s="1"/>
      <c r="EC212" s="1"/>
      <c r="ED212" s="1"/>
      <c r="EE212" s="1"/>
      <c r="EF212" s="1"/>
      <c r="EG212" s="1"/>
      <c r="EH212" s="1"/>
      <c r="EI212" s="1"/>
      <c r="EJ212" s="1"/>
    </row>
    <row r="213" spans="18:140" s="17" customFormat="1" ht="12.75" customHeight="1" x14ac:dyDescent="0.4">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c r="EA213" s="1"/>
      <c r="EB213" s="1"/>
      <c r="EC213" s="1"/>
      <c r="ED213" s="1"/>
      <c r="EE213" s="1"/>
      <c r="EF213" s="1"/>
      <c r="EG213" s="1"/>
      <c r="EH213" s="1"/>
      <c r="EI213" s="1"/>
      <c r="EJ213" s="1"/>
    </row>
    <row r="214" spans="18:140" s="17" customFormat="1" ht="12.75" customHeight="1" x14ac:dyDescent="0.4">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1"/>
      <c r="DW214" s="1"/>
      <c r="DX214" s="1"/>
      <c r="DY214" s="1"/>
      <c r="DZ214" s="1"/>
      <c r="EA214" s="1"/>
      <c r="EB214" s="1"/>
      <c r="EC214" s="1"/>
      <c r="ED214" s="1"/>
      <c r="EE214" s="1"/>
      <c r="EF214" s="1"/>
      <c r="EG214" s="1"/>
      <c r="EH214" s="1"/>
      <c r="EI214" s="1"/>
      <c r="EJ214" s="1"/>
    </row>
    <row r="215" spans="18:140" s="17" customFormat="1" ht="12.75" customHeight="1" x14ac:dyDescent="0.4">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c r="EA215" s="1"/>
      <c r="EB215" s="1"/>
      <c r="EC215" s="1"/>
      <c r="ED215" s="1"/>
      <c r="EE215" s="1"/>
      <c r="EF215" s="1"/>
      <c r="EG215" s="1"/>
      <c r="EH215" s="1"/>
      <c r="EI215" s="1"/>
      <c r="EJ215" s="1"/>
    </row>
    <row r="216" spans="18:140" s="17" customFormat="1" ht="12.75" customHeight="1" x14ac:dyDescent="0.4">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1"/>
      <c r="DW216" s="1"/>
      <c r="DX216" s="1"/>
      <c r="DY216" s="1"/>
      <c r="DZ216" s="1"/>
      <c r="EA216" s="1"/>
      <c r="EB216" s="1"/>
      <c r="EC216" s="1"/>
      <c r="ED216" s="1"/>
      <c r="EE216" s="1"/>
      <c r="EF216" s="1"/>
      <c r="EG216" s="1"/>
      <c r="EH216" s="1"/>
      <c r="EI216" s="1"/>
      <c r="EJ216" s="1"/>
    </row>
    <row r="217" spans="18:140" s="17" customFormat="1" ht="12.75" customHeight="1" x14ac:dyDescent="0.4">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1"/>
      <c r="DW217" s="1"/>
      <c r="DX217" s="1"/>
      <c r="DY217" s="1"/>
      <c r="DZ217" s="1"/>
      <c r="EA217" s="1"/>
      <c r="EB217" s="1"/>
      <c r="EC217" s="1"/>
      <c r="ED217" s="1"/>
      <c r="EE217" s="1"/>
      <c r="EF217" s="1"/>
      <c r="EG217" s="1"/>
      <c r="EH217" s="1"/>
      <c r="EI217" s="1"/>
      <c r="EJ217" s="1"/>
    </row>
    <row r="218" spans="18:140" s="17" customFormat="1" ht="12.75" customHeight="1" x14ac:dyDescent="0.4">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1"/>
      <c r="DW218" s="1"/>
      <c r="DX218" s="1"/>
      <c r="DY218" s="1"/>
      <c r="DZ218" s="1"/>
      <c r="EA218" s="1"/>
      <c r="EB218" s="1"/>
      <c r="EC218" s="1"/>
      <c r="ED218" s="1"/>
      <c r="EE218" s="1"/>
      <c r="EF218" s="1"/>
      <c r="EG218" s="1"/>
      <c r="EH218" s="1"/>
      <c r="EI218" s="1"/>
      <c r="EJ218" s="1"/>
    </row>
    <row r="219" spans="18:140" s="17" customFormat="1" ht="12.75" customHeight="1" x14ac:dyDescent="0.4">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1"/>
      <c r="DW219" s="1"/>
      <c r="DX219" s="1"/>
      <c r="DY219" s="1"/>
      <c r="DZ219" s="1"/>
      <c r="EA219" s="1"/>
      <c r="EB219" s="1"/>
      <c r="EC219" s="1"/>
      <c r="ED219" s="1"/>
      <c r="EE219" s="1"/>
      <c r="EF219" s="1"/>
      <c r="EG219" s="1"/>
      <c r="EH219" s="1"/>
      <c r="EI219" s="1"/>
      <c r="EJ219" s="1"/>
    </row>
    <row r="220" spans="18:140" s="17" customFormat="1" ht="12.75" customHeight="1" x14ac:dyDescent="0.4">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1"/>
      <c r="DW220" s="1"/>
      <c r="DX220" s="1"/>
      <c r="DY220" s="1"/>
      <c r="DZ220" s="1"/>
      <c r="EA220" s="1"/>
      <c r="EB220" s="1"/>
      <c r="EC220" s="1"/>
      <c r="ED220" s="1"/>
      <c r="EE220" s="1"/>
      <c r="EF220" s="1"/>
      <c r="EG220" s="1"/>
      <c r="EH220" s="1"/>
      <c r="EI220" s="1"/>
      <c r="EJ220" s="1"/>
    </row>
    <row r="221" spans="18:140" s="17" customFormat="1" ht="12.75" customHeight="1" x14ac:dyDescent="0.4">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1"/>
      <c r="DW221" s="1"/>
      <c r="DX221" s="1"/>
      <c r="DY221" s="1"/>
      <c r="DZ221" s="1"/>
      <c r="EA221" s="1"/>
      <c r="EB221" s="1"/>
      <c r="EC221" s="1"/>
      <c r="ED221" s="1"/>
      <c r="EE221" s="1"/>
      <c r="EF221" s="1"/>
      <c r="EG221" s="1"/>
      <c r="EH221" s="1"/>
      <c r="EI221" s="1"/>
      <c r="EJ221" s="1"/>
    </row>
    <row r="222" spans="18:140" s="17" customFormat="1" ht="12.75" customHeight="1" x14ac:dyDescent="0.4">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1"/>
      <c r="DW222" s="1"/>
      <c r="DX222" s="1"/>
      <c r="DY222" s="1"/>
      <c r="DZ222" s="1"/>
      <c r="EA222" s="1"/>
      <c r="EB222" s="1"/>
      <c r="EC222" s="1"/>
      <c r="ED222" s="1"/>
      <c r="EE222" s="1"/>
      <c r="EF222" s="1"/>
      <c r="EG222" s="1"/>
      <c r="EH222" s="1"/>
      <c r="EI222" s="1"/>
      <c r="EJ222" s="1"/>
    </row>
    <row r="223" spans="18:140" s="17" customFormat="1" ht="12.75" customHeight="1" x14ac:dyDescent="0.4">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1"/>
      <c r="DW223" s="1"/>
      <c r="DX223" s="1"/>
      <c r="DY223" s="1"/>
      <c r="DZ223" s="1"/>
      <c r="EA223" s="1"/>
      <c r="EB223" s="1"/>
      <c r="EC223" s="1"/>
      <c r="ED223" s="1"/>
      <c r="EE223" s="1"/>
      <c r="EF223" s="1"/>
      <c r="EG223" s="1"/>
      <c r="EH223" s="1"/>
      <c r="EI223" s="1"/>
      <c r="EJ223" s="1"/>
    </row>
    <row r="224" spans="18:140" s="17" customFormat="1" ht="12.75" customHeight="1" x14ac:dyDescent="0.4">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1"/>
      <c r="DW224" s="1"/>
      <c r="DX224" s="1"/>
      <c r="DY224" s="1"/>
      <c r="DZ224" s="1"/>
      <c r="EA224" s="1"/>
      <c r="EB224" s="1"/>
      <c r="EC224" s="1"/>
      <c r="ED224" s="1"/>
      <c r="EE224" s="1"/>
      <c r="EF224" s="1"/>
      <c r="EG224" s="1"/>
      <c r="EH224" s="1"/>
      <c r="EI224" s="1"/>
      <c r="EJ224" s="1"/>
    </row>
    <row r="225" spans="18:140" s="17" customFormat="1" ht="12.75" customHeight="1" x14ac:dyDescent="0.4">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1"/>
      <c r="DW225" s="1"/>
      <c r="DX225" s="1"/>
      <c r="DY225" s="1"/>
      <c r="DZ225" s="1"/>
      <c r="EA225" s="1"/>
      <c r="EB225" s="1"/>
      <c r="EC225" s="1"/>
      <c r="ED225" s="1"/>
      <c r="EE225" s="1"/>
      <c r="EF225" s="1"/>
      <c r="EG225" s="1"/>
      <c r="EH225" s="1"/>
      <c r="EI225" s="1"/>
      <c r="EJ225" s="1"/>
    </row>
    <row r="226" spans="18:140" s="17" customFormat="1" ht="12.75" customHeight="1" x14ac:dyDescent="0.4">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1"/>
      <c r="DW226" s="1"/>
      <c r="DX226" s="1"/>
      <c r="DY226" s="1"/>
      <c r="DZ226" s="1"/>
      <c r="EA226" s="1"/>
      <c r="EB226" s="1"/>
      <c r="EC226" s="1"/>
      <c r="ED226" s="1"/>
      <c r="EE226" s="1"/>
      <c r="EF226" s="1"/>
      <c r="EG226" s="1"/>
      <c r="EH226" s="1"/>
      <c r="EI226" s="1"/>
      <c r="EJ226" s="1"/>
    </row>
    <row r="227" spans="18:140" s="17" customFormat="1" ht="12.75" customHeight="1" x14ac:dyDescent="0.4">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1"/>
      <c r="DW227" s="1"/>
      <c r="DX227" s="1"/>
      <c r="DY227" s="1"/>
      <c r="DZ227" s="1"/>
      <c r="EA227" s="1"/>
      <c r="EB227" s="1"/>
      <c r="EC227" s="1"/>
      <c r="ED227" s="1"/>
      <c r="EE227" s="1"/>
      <c r="EF227" s="1"/>
      <c r="EG227" s="1"/>
      <c r="EH227" s="1"/>
      <c r="EI227" s="1"/>
      <c r="EJ227" s="1"/>
    </row>
    <row r="228" spans="18:140" s="17" customFormat="1" ht="12.75" customHeight="1" x14ac:dyDescent="0.4">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1"/>
      <c r="DW228" s="1"/>
      <c r="DX228" s="1"/>
      <c r="DY228" s="1"/>
      <c r="DZ228" s="1"/>
      <c r="EA228" s="1"/>
      <c r="EB228" s="1"/>
      <c r="EC228" s="1"/>
      <c r="ED228" s="1"/>
      <c r="EE228" s="1"/>
      <c r="EF228" s="1"/>
      <c r="EG228" s="1"/>
      <c r="EH228" s="1"/>
      <c r="EI228" s="1"/>
      <c r="EJ228" s="1"/>
    </row>
    <row r="229" spans="18:140" s="17" customFormat="1" ht="12.75" customHeight="1" x14ac:dyDescent="0.4">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1"/>
      <c r="DW229" s="1"/>
      <c r="DX229" s="1"/>
      <c r="DY229" s="1"/>
      <c r="DZ229" s="1"/>
      <c r="EA229" s="1"/>
      <c r="EB229" s="1"/>
      <c r="EC229" s="1"/>
      <c r="ED229" s="1"/>
      <c r="EE229" s="1"/>
      <c r="EF229" s="1"/>
      <c r="EG229" s="1"/>
      <c r="EH229" s="1"/>
      <c r="EI229" s="1"/>
      <c r="EJ229" s="1"/>
    </row>
    <row r="230" spans="18:140" s="17" customFormat="1" ht="12.75" customHeight="1" x14ac:dyDescent="0.4">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1"/>
      <c r="DW230" s="1"/>
      <c r="DX230" s="1"/>
      <c r="DY230" s="1"/>
      <c r="DZ230" s="1"/>
      <c r="EA230" s="1"/>
      <c r="EB230" s="1"/>
      <c r="EC230" s="1"/>
      <c r="ED230" s="1"/>
      <c r="EE230" s="1"/>
      <c r="EF230" s="1"/>
      <c r="EG230" s="1"/>
      <c r="EH230" s="1"/>
      <c r="EI230" s="1"/>
      <c r="EJ230" s="1"/>
    </row>
    <row r="231" spans="18:140" s="17" customFormat="1" ht="12.75" customHeight="1" x14ac:dyDescent="0.4">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1"/>
      <c r="DW231" s="1"/>
      <c r="DX231" s="1"/>
      <c r="DY231" s="1"/>
      <c r="DZ231" s="1"/>
      <c r="EA231" s="1"/>
      <c r="EB231" s="1"/>
      <c r="EC231" s="1"/>
      <c r="ED231" s="1"/>
      <c r="EE231" s="1"/>
      <c r="EF231" s="1"/>
      <c r="EG231" s="1"/>
      <c r="EH231" s="1"/>
      <c r="EI231" s="1"/>
      <c r="EJ231" s="1"/>
    </row>
    <row r="232" spans="18:140" s="17" customFormat="1" ht="12.75" customHeight="1" x14ac:dyDescent="0.4">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c r="DU232" s="1"/>
      <c r="DV232" s="1"/>
      <c r="DW232" s="1"/>
      <c r="DX232" s="1"/>
      <c r="DY232" s="1"/>
      <c r="DZ232" s="1"/>
      <c r="EA232" s="1"/>
      <c r="EB232" s="1"/>
      <c r="EC232" s="1"/>
      <c r="ED232" s="1"/>
      <c r="EE232" s="1"/>
      <c r="EF232" s="1"/>
      <c r="EG232" s="1"/>
      <c r="EH232" s="1"/>
      <c r="EI232" s="1"/>
      <c r="EJ232" s="1"/>
    </row>
    <row r="233" spans="18:140" s="17" customFormat="1" ht="12.75" customHeight="1" x14ac:dyDescent="0.4">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1"/>
      <c r="DW233" s="1"/>
      <c r="DX233" s="1"/>
      <c r="DY233" s="1"/>
      <c r="DZ233" s="1"/>
      <c r="EA233" s="1"/>
      <c r="EB233" s="1"/>
      <c r="EC233" s="1"/>
      <c r="ED233" s="1"/>
      <c r="EE233" s="1"/>
      <c r="EF233" s="1"/>
      <c r="EG233" s="1"/>
      <c r="EH233" s="1"/>
      <c r="EI233" s="1"/>
      <c r="EJ233" s="1"/>
    </row>
    <row r="234" spans="18:140" s="17" customFormat="1" ht="12.75" customHeight="1" x14ac:dyDescent="0.4">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c r="DU234" s="1"/>
      <c r="DV234" s="1"/>
      <c r="DW234" s="1"/>
      <c r="DX234" s="1"/>
      <c r="DY234" s="1"/>
      <c r="DZ234" s="1"/>
      <c r="EA234" s="1"/>
      <c r="EB234" s="1"/>
      <c r="EC234" s="1"/>
      <c r="ED234" s="1"/>
      <c r="EE234" s="1"/>
      <c r="EF234" s="1"/>
      <c r="EG234" s="1"/>
      <c r="EH234" s="1"/>
      <c r="EI234" s="1"/>
      <c r="EJ234" s="1"/>
    </row>
    <row r="235" spans="18:140" s="17" customFormat="1" ht="12.75" customHeight="1" x14ac:dyDescent="0.4">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c r="DU235" s="1"/>
      <c r="DV235" s="1"/>
      <c r="DW235" s="1"/>
      <c r="DX235" s="1"/>
      <c r="DY235" s="1"/>
      <c r="DZ235" s="1"/>
      <c r="EA235" s="1"/>
      <c r="EB235" s="1"/>
      <c r="EC235" s="1"/>
      <c r="ED235" s="1"/>
      <c r="EE235" s="1"/>
      <c r="EF235" s="1"/>
      <c r="EG235" s="1"/>
      <c r="EH235" s="1"/>
      <c r="EI235" s="1"/>
      <c r="EJ235" s="1"/>
    </row>
    <row r="236" spans="18:140" s="17" customFormat="1" ht="12.75" customHeight="1" x14ac:dyDescent="0.4">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c r="DU236" s="1"/>
      <c r="DV236" s="1"/>
      <c r="DW236" s="1"/>
      <c r="DX236" s="1"/>
      <c r="DY236" s="1"/>
      <c r="DZ236" s="1"/>
      <c r="EA236" s="1"/>
      <c r="EB236" s="1"/>
      <c r="EC236" s="1"/>
      <c r="ED236" s="1"/>
      <c r="EE236" s="1"/>
      <c r="EF236" s="1"/>
      <c r="EG236" s="1"/>
      <c r="EH236" s="1"/>
      <c r="EI236" s="1"/>
      <c r="EJ236" s="1"/>
    </row>
    <row r="237" spans="18:140" s="17" customFormat="1" ht="12.75" customHeight="1" x14ac:dyDescent="0.4">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c r="DU237" s="1"/>
      <c r="DV237" s="1"/>
      <c r="DW237" s="1"/>
      <c r="DX237" s="1"/>
      <c r="DY237" s="1"/>
      <c r="DZ237" s="1"/>
      <c r="EA237" s="1"/>
      <c r="EB237" s="1"/>
      <c r="EC237" s="1"/>
      <c r="ED237" s="1"/>
      <c r="EE237" s="1"/>
      <c r="EF237" s="1"/>
      <c r="EG237" s="1"/>
      <c r="EH237" s="1"/>
      <c r="EI237" s="1"/>
      <c r="EJ237" s="1"/>
    </row>
    <row r="238" spans="18:140" s="17" customFormat="1" ht="12.75" customHeight="1" x14ac:dyDescent="0.4">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1"/>
      <c r="DW238" s="1"/>
      <c r="DX238" s="1"/>
      <c r="DY238" s="1"/>
      <c r="DZ238" s="1"/>
      <c r="EA238" s="1"/>
      <c r="EB238" s="1"/>
      <c r="EC238" s="1"/>
      <c r="ED238" s="1"/>
      <c r="EE238" s="1"/>
      <c r="EF238" s="1"/>
      <c r="EG238" s="1"/>
      <c r="EH238" s="1"/>
      <c r="EI238" s="1"/>
      <c r="EJ238" s="1"/>
    </row>
    <row r="239" spans="18:140" s="17" customFormat="1" ht="12.75" customHeight="1" x14ac:dyDescent="0.4">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1"/>
      <c r="DW239" s="1"/>
      <c r="DX239" s="1"/>
      <c r="DY239" s="1"/>
      <c r="DZ239" s="1"/>
      <c r="EA239" s="1"/>
      <c r="EB239" s="1"/>
      <c r="EC239" s="1"/>
      <c r="ED239" s="1"/>
      <c r="EE239" s="1"/>
      <c r="EF239" s="1"/>
      <c r="EG239" s="1"/>
      <c r="EH239" s="1"/>
      <c r="EI239" s="1"/>
      <c r="EJ239" s="1"/>
    </row>
    <row r="240" spans="18:140" s="17" customFormat="1" ht="12.75" customHeight="1" x14ac:dyDescent="0.4">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1"/>
      <c r="DW240" s="1"/>
      <c r="DX240" s="1"/>
      <c r="DY240" s="1"/>
      <c r="DZ240" s="1"/>
      <c r="EA240" s="1"/>
      <c r="EB240" s="1"/>
      <c r="EC240" s="1"/>
      <c r="ED240" s="1"/>
      <c r="EE240" s="1"/>
      <c r="EF240" s="1"/>
      <c r="EG240" s="1"/>
      <c r="EH240" s="1"/>
      <c r="EI240" s="1"/>
      <c r="EJ240" s="1"/>
    </row>
    <row r="241" spans="18:140" s="17" customFormat="1" ht="12.75" customHeight="1" x14ac:dyDescent="0.4">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1"/>
      <c r="DW241" s="1"/>
      <c r="DX241" s="1"/>
      <c r="DY241" s="1"/>
      <c r="DZ241" s="1"/>
      <c r="EA241" s="1"/>
      <c r="EB241" s="1"/>
      <c r="EC241" s="1"/>
      <c r="ED241" s="1"/>
      <c r="EE241" s="1"/>
      <c r="EF241" s="1"/>
      <c r="EG241" s="1"/>
      <c r="EH241" s="1"/>
      <c r="EI241" s="1"/>
      <c r="EJ241" s="1"/>
    </row>
    <row r="242" spans="18:140" s="17" customFormat="1" ht="12.75" customHeight="1" x14ac:dyDescent="0.4">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1"/>
      <c r="DW242" s="1"/>
      <c r="DX242" s="1"/>
      <c r="DY242" s="1"/>
      <c r="DZ242" s="1"/>
      <c r="EA242" s="1"/>
      <c r="EB242" s="1"/>
      <c r="EC242" s="1"/>
      <c r="ED242" s="1"/>
      <c r="EE242" s="1"/>
      <c r="EF242" s="1"/>
      <c r="EG242" s="1"/>
      <c r="EH242" s="1"/>
      <c r="EI242" s="1"/>
      <c r="EJ242" s="1"/>
    </row>
    <row r="243" spans="18:140" s="17" customFormat="1" ht="12.75" customHeight="1" x14ac:dyDescent="0.4">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1"/>
      <c r="DW243" s="1"/>
      <c r="DX243" s="1"/>
      <c r="DY243" s="1"/>
      <c r="DZ243" s="1"/>
      <c r="EA243" s="1"/>
      <c r="EB243" s="1"/>
      <c r="EC243" s="1"/>
      <c r="ED243" s="1"/>
      <c r="EE243" s="1"/>
      <c r="EF243" s="1"/>
      <c r="EG243" s="1"/>
      <c r="EH243" s="1"/>
      <c r="EI243" s="1"/>
      <c r="EJ243" s="1"/>
    </row>
    <row r="244" spans="18:140" s="17" customFormat="1" ht="12.75" customHeight="1" x14ac:dyDescent="0.4">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c r="EI244" s="1"/>
      <c r="EJ244" s="1"/>
    </row>
    <row r="245" spans="18:140" s="17" customFormat="1" ht="12.75" customHeight="1" x14ac:dyDescent="0.4">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1"/>
      <c r="DW245" s="1"/>
      <c r="DX245" s="1"/>
      <c r="DY245" s="1"/>
      <c r="DZ245" s="1"/>
      <c r="EA245" s="1"/>
      <c r="EB245" s="1"/>
      <c r="EC245" s="1"/>
      <c r="ED245" s="1"/>
      <c r="EE245" s="1"/>
      <c r="EF245" s="1"/>
      <c r="EG245" s="1"/>
      <c r="EH245" s="1"/>
      <c r="EI245" s="1"/>
      <c r="EJ245" s="1"/>
    </row>
    <row r="246" spans="18:140" s="17" customFormat="1" ht="12.75" customHeight="1" x14ac:dyDescent="0.4">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1"/>
      <c r="DW246" s="1"/>
      <c r="DX246" s="1"/>
      <c r="DY246" s="1"/>
      <c r="DZ246" s="1"/>
      <c r="EA246" s="1"/>
      <c r="EB246" s="1"/>
      <c r="EC246" s="1"/>
      <c r="ED246" s="1"/>
      <c r="EE246" s="1"/>
      <c r="EF246" s="1"/>
      <c r="EG246" s="1"/>
      <c r="EH246" s="1"/>
      <c r="EI246" s="1"/>
      <c r="EJ246" s="1"/>
    </row>
    <row r="247" spans="18:140" s="17" customFormat="1" ht="12.75" customHeight="1" x14ac:dyDescent="0.4">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1"/>
      <c r="DW247" s="1"/>
      <c r="DX247" s="1"/>
      <c r="DY247" s="1"/>
      <c r="DZ247" s="1"/>
      <c r="EA247" s="1"/>
      <c r="EB247" s="1"/>
      <c r="EC247" s="1"/>
      <c r="ED247" s="1"/>
      <c r="EE247" s="1"/>
      <c r="EF247" s="1"/>
      <c r="EG247" s="1"/>
      <c r="EH247" s="1"/>
      <c r="EI247" s="1"/>
      <c r="EJ247" s="1"/>
    </row>
    <row r="248" spans="18:140" s="17" customFormat="1" ht="12.75" customHeight="1" x14ac:dyDescent="0.4">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1"/>
      <c r="DW248" s="1"/>
      <c r="DX248" s="1"/>
      <c r="DY248" s="1"/>
      <c r="DZ248" s="1"/>
      <c r="EA248" s="1"/>
      <c r="EB248" s="1"/>
      <c r="EC248" s="1"/>
      <c r="ED248" s="1"/>
      <c r="EE248" s="1"/>
      <c r="EF248" s="1"/>
      <c r="EG248" s="1"/>
      <c r="EH248" s="1"/>
      <c r="EI248" s="1"/>
      <c r="EJ248" s="1"/>
    </row>
    <row r="249" spans="18:140" s="17" customFormat="1" ht="12.75" customHeight="1" x14ac:dyDescent="0.4">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1"/>
      <c r="DW249" s="1"/>
      <c r="DX249" s="1"/>
      <c r="DY249" s="1"/>
      <c r="DZ249" s="1"/>
      <c r="EA249" s="1"/>
      <c r="EB249" s="1"/>
      <c r="EC249" s="1"/>
      <c r="ED249" s="1"/>
      <c r="EE249" s="1"/>
      <c r="EF249" s="1"/>
      <c r="EG249" s="1"/>
      <c r="EH249" s="1"/>
      <c r="EI249" s="1"/>
      <c r="EJ249" s="1"/>
    </row>
    <row r="250" spans="18:140" s="17" customFormat="1" ht="12.75" customHeight="1" x14ac:dyDescent="0.4">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1"/>
      <c r="DW250" s="1"/>
      <c r="DX250" s="1"/>
      <c r="DY250" s="1"/>
      <c r="DZ250" s="1"/>
      <c r="EA250" s="1"/>
      <c r="EB250" s="1"/>
      <c r="EC250" s="1"/>
      <c r="ED250" s="1"/>
      <c r="EE250" s="1"/>
      <c r="EF250" s="1"/>
      <c r="EG250" s="1"/>
      <c r="EH250" s="1"/>
      <c r="EI250" s="1"/>
      <c r="EJ250" s="1"/>
    </row>
    <row r="251" spans="18:140" s="17" customFormat="1" ht="12.75" customHeight="1" x14ac:dyDescent="0.4">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row>
    <row r="252" spans="18:140" s="17" customFormat="1" ht="12.75" customHeight="1" x14ac:dyDescent="0.4">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row>
    <row r="253" spans="18:140" s="17" customFormat="1" ht="12.75" customHeight="1" x14ac:dyDescent="0.4">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row>
    <row r="254" spans="18:140" s="17" customFormat="1" ht="12.75" customHeight="1" x14ac:dyDescent="0.4">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row>
    <row r="255" spans="18:140" s="17" customFormat="1" ht="12.75" customHeight="1" x14ac:dyDescent="0.4">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row>
    <row r="256" spans="18:140" s="17" customFormat="1" ht="12.75" customHeight="1" x14ac:dyDescent="0.4">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row>
    <row r="257" spans="18:140" s="17" customFormat="1" ht="12.75" customHeight="1" x14ac:dyDescent="0.4">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row>
    <row r="258" spans="18:140" s="17" customFormat="1" ht="12.75" customHeight="1" x14ac:dyDescent="0.4">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row>
    <row r="259" spans="18:140" s="17" customFormat="1" ht="12.75" customHeight="1" x14ac:dyDescent="0.4">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row>
    <row r="260" spans="18:140" s="17" customFormat="1" ht="12.75" customHeight="1" x14ac:dyDescent="0.4">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row>
    <row r="261" spans="18:140" s="17" customFormat="1" ht="12.75" customHeight="1" x14ac:dyDescent="0.4">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row>
    <row r="262" spans="18:140" s="17" customFormat="1" ht="12.75" customHeight="1" x14ac:dyDescent="0.4">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row>
    <row r="263" spans="18:140" s="17" customFormat="1" ht="12.75" customHeight="1" x14ac:dyDescent="0.4">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row>
    <row r="264" spans="18:140" s="17" customFormat="1" ht="12.75" customHeight="1" x14ac:dyDescent="0.4">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row>
    <row r="265" spans="18:140" s="17" customFormat="1" ht="12.75" customHeight="1" x14ac:dyDescent="0.4">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row>
    <row r="266" spans="18:140" s="17" customFormat="1" ht="12.75" customHeight="1" x14ac:dyDescent="0.4">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row>
    <row r="267" spans="18:140" s="17" customFormat="1" ht="12.75" customHeight="1" x14ac:dyDescent="0.4">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row>
    <row r="268" spans="18:140" s="17" customFormat="1" ht="12.75" customHeight="1" x14ac:dyDescent="0.4">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row>
    <row r="269" spans="18:140" s="17" customFormat="1" ht="12.75" customHeight="1" x14ac:dyDescent="0.4">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row>
    <row r="270" spans="18:140" s="17" customFormat="1" ht="12.75" customHeight="1" x14ac:dyDescent="0.4">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row>
    <row r="271" spans="18:140" s="17" customFormat="1" ht="12.75" customHeight="1" x14ac:dyDescent="0.4">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row>
    <row r="272" spans="18:140" s="17" customFormat="1" ht="12.75" customHeight="1" x14ac:dyDescent="0.4">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row>
    <row r="273" spans="18:140" s="17" customFormat="1" ht="12.75" customHeight="1" x14ac:dyDescent="0.4">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row>
    <row r="274" spans="18:140" s="17" customFormat="1" ht="12.75" customHeight="1" x14ac:dyDescent="0.4">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row>
    <row r="275" spans="18:140" s="17" customFormat="1" ht="12.75" customHeight="1" x14ac:dyDescent="0.4">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row>
    <row r="276" spans="18:140" s="17" customFormat="1" ht="12.75" customHeight="1" x14ac:dyDescent="0.4">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row>
    <row r="277" spans="18:140" s="17" customFormat="1" ht="12.75" customHeight="1" x14ac:dyDescent="0.4">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row>
    <row r="278" spans="18:140" s="17" customFormat="1" ht="12.75" customHeight="1" x14ac:dyDescent="0.4">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row>
    <row r="279" spans="18:140" s="17" customFormat="1" ht="12.75" customHeight="1" x14ac:dyDescent="0.4">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row>
    <row r="280" spans="18:140" s="17" customFormat="1" ht="12.75" customHeight="1" x14ac:dyDescent="0.4">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row>
    <row r="281" spans="18:140" s="17" customFormat="1" ht="12.75" customHeight="1" x14ac:dyDescent="0.4">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row>
    <row r="282" spans="18:140" s="17" customFormat="1" ht="12.75" customHeight="1" x14ac:dyDescent="0.4">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row>
    <row r="283" spans="18:140" s="17" customFormat="1" ht="12.75" customHeight="1" x14ac:dyDescent="0.4">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row>
    <row r="284" spans="18:140" s="17" customFormat="1" ht="12.75" customHeight="1" x14ac:dyDescent="0.4">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row>
    <row r="285" spans="18:140" s="17" customFormat="1" ht="12.75" customHeight="1" x14ac:dyDescent="0.4">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row>
    <row r="286" spans="18:140" s="17" customFormat="1" ht="12.75" customHeight="1" x14ac:dyDescent="0.4">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row>
    <row r="287" spans="18:140" s="17" customFormat="1" ht="12.75" customHeight="1" x14ac:dyDescent="0.4">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row>
    <row r="288" spans="18:140" s="17" customFormat="1" ht="12.75" customHeight="1" x14ac:dyDescent="0.4">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row>
    <row r="289" spans="18:140" s="17" customFormat="1" ht="12.75" customHeight="1" x14ac:dyDescent="0.4">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row>
    <row r="290" spans="18:140" s="17" customFormat="1" ht="12.75" customHeight="1" x14ac:dyDescent="0.4">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row>
    <row r="291" spans="18:140" s="17" customFormat="1" ht="12.75" customHeight="1" x14ac:dyDescent="0.4">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row>
    <row r="292" spans="18:140" s="17" customFormat="1" ht="12.75" customHeight="1" x14ac:dyDescent="0.4">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row>
    <row r="293" spans="18:140" s="17" customFormat="1" ht="12.75" customHeight="1" x14ac:dyDescent="0.4">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row>
    <row r="294" spans="18:140" s="17" customFormat="1" ht="12.75" customHeight="1" x14ac:dyDescent="0.4">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row>
    <row r="295" spans="18:140" s="17" customFormat="1" ht="12.75" customHeight="1" x14ac:dyDescent="0.4">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row>
    <row r="296" spans="18:140" s="17" customFormat="1" ht="12.75" customHeight="1" x14ac:dyDescent="0.4">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row>
    <row r="297" spans="18:140" s="17" customFormat="1" ht="12.75" customHeight="1" x14ac:dyDescent="0.4">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row>
    <row r="298" spans="18:140" s="17" customFormat="1" ht="12.75" customHeight="1" x14ac:dyDescent="0.4">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row>
    <row r="299" spans="18:140" s="17" customFormat="1" ht="12.75" customHeight="1" x14ac:dyDescent="0.4">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row>
    <row r="300" spans="18:140" s="17" customFormat="1" ht="12.75" customHeight="1" x14ac:dyDescent="0.4">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row>
    <row r="301" spans="18:140" s="17" customFormat="1" ht="12.75" customHeight="1" x14ac:dyDescent="0.4">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row>
    <row r="302" spans="18:140" s="17" customFormat="1" ht="12.75" customHeight="1" x14ac:dyDescent="0.4">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row>
    <row r="303" spans="18:140" s="17" customFormat="1" ht="12.75" customHeight="1" x14ac:dyDescent="0.4">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row>
    <row r="304" spans="18:140" s="17" customFormat="1" ht="12.75" customHeight="1" x14ac:dyDescent="0.4">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row>
    <row r="305" spans="18:140" s="17" customFormat="1" ht="12.75" customHeight="1" x14ac:dyDescent="0.4">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row>
    <row r="306" spans="18:140" s="17" customFormat="1" ht="12.75" customHeight="1" x14ac:dyDescent="0.4">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row>
    <row r="307" spans="18:140" s="17" customFormat="1" ht="12.75" customHeight="1" x14ac:dyDescent="0.4">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row>
    <row r="308" spans="18:140" s="17" customFormat="1" ht="12.75" customHeight="1" x14ac:dyDescent="0.4">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row>
    <row r="309" spans="18:140" s="17" customFormat="1" ht="12.75" customHeight="1" x14ac:dyDescent="0.4">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row>
    <row r="310" spans="18:140" s="17" customFormat="1" ht="12.75" customHeight="1" x14ac:dyDescent="0.4">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row>
    <row r="311" spans="18:140" s="17" customFormat="1" ht="12.75" customHeight="1" x14ac:dyDescent="0.4">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row>
    <row r="312" spans="18:140" s="17" customFormat="1" ht="12.75" customHeight="1" x14ac:dyDescent="0.4">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row>
    <row r="313" spans="18:140" s="17" customFormat="1" ht="12.75" customHeight="1" x14ac:dyDescent="0.4">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row>
    <row r="314" spans="18:140" s="17" customFormat="1" ht="12.75" customHeight="1" x14ac:dyDescent="0.4">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row>
    <row r="315" spans="18:140" s="17" customFormat="1" ht="12.75" customHeight="1" x14ac:dyDescent="0.4">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row>
    <row r="316" spans="18:140" s="17" customFormat="1" ht="12.75" customHeight="1" x14ac:dyDescent="0.4">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row>
    <row r="317" spans="18:140" s="17" customFormat="1" ht="12.75" customHeight="1" x14ac:dyDescent="0.4">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row>
    <row r="318" spans="18:140" s="17" customFormat="1" ht="12.75" customHeight="1" x14ac:dyDescent="0.4">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row>
    <row r="319" spans="18:140" s="17" customFormat="1" ht="12.75" customHeight="1" x14ac:dyDescent="0.4">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row>
    <row r="320" spans="18:140" s="17" customFormat="1" ht="12.75" customHeight="1" x14ac:dyDescent="0.4">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row>
    <row r="321" spans="18:140" s="17" customFormat="1" ht="12.75" customHeight="1" x14ac:dyDescent="0.4">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row>
    <row r="322" spans="18:140" s="17" customFormat="1" ht="12.75" customHeight="1" x14ac:dyDescent="0.4">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row>
    <row r="323" spans="18:140" s="17" customFormat="1" ht="12.75" customHeight="1" x14ac:dyDescent="0.4">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row>
    <row r="324" spans="18:140" s="17" customFormat="1" ht="12.75" customHeight="1" x14ac:dyDescent="0.4">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row>
    <row r="325" spans="18:140" s="17" customFormat="1" ht="12.75" customHeight="1" x14ac:dyDescent="0.4">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row>
    <row r="326" spans="18:140" s="17" customFormat="1" ht="12.75" customHeight="1" x14ac:dyDescent="0.4">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row>
    <row r="327" spans="18:140" s="17" customFormat="1" ht="12.75" customHeight="1" x14ac:dyDescent="0.4">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row>
    <row r="328" spans="18:140" s="17" customFormat="1" ht="12.75" customHeight="1" x14ac:dyDescent="0.4">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row>
    <row r="329" spans="18:140" s="17" customFormat="1" ht="12.75" customHeight="1" x14ac:dyDescent="0.4">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row>
    <row r="330" spans="18:140" s="17" customFormat="1" ht="12.75" customHeight="1" x14ac:dyDescent="0.4">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row>
    <row r="331" spans="18:140" s="17" customFormat="1" ht="12.75" customHeight="1" x14ac:dyDescent="0.4">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row>
    <row r="332" spans="18:140" s="17" customFormat="1" ht="12.75" customHeight="1" x14ac:dyDescent="0.4">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row>
    <row r="333" spans="18:140" s="17" customFormat="1" ht="12.75" customHeight="1" x14ac:dyDescent="0.4">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row>
    <row r="334" spans="18:140" s="17" customFormat="1" ht="12.75" customHeight="1" x14ac:dyDescent="0.4">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row>
    <row r="335" spans="18:140" s="17" customFormat="1" ht="12.75" customHeight="1" x14ac:dyDescent="0.4">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row>
    <row r="336" spans="18:140" s="17" customFormat="1" ht="12.75" customHeight="1" x14ac:dyDescent="0.4">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row>
    <row r="337" spans="18:140" s="17" customFormat="1" ht="12.75" customHeight="1" x14ac:dyDescent="0.4">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row>
    <row r="338" spans="18:140" s="17" customFormat="1" ht="12.75" customHeight="1" x14ac:dyDescent="0.4">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row>
    <row r="339" spans="18:140" s="17" customFormat="1" ht="12.75" customHeight="1" x14ac:dyDescent="0.4">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row>
    <row r="340" spans="18:140" s="17" customFormat="1" ht="12.75" customHeight="1" x14ac:dyDescent="0.4">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row>
    <row r="341" spans="18:140" s="17" customFormat="1" ht="12.75" customHeight="1" x14ac:dyDescent="0.4">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row>
    <row r="342" spans="18:140" s="17" customFormat="1" ht="12.75" customHeight="1" x14ac:dyDescent="0.4">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row>
    <row r="343" spans="18:140" s="17" customFormat="1" ht="12.75" customHeight="1" x14ac:dyDescent="0.4">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row>
    <row r="344" spans="18:140" s="17" customFormat="1" ht="12.75" customHeight="1" x14ac:dyDescent="0.4">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row>
    <row r="345" spans="18:140" s="17" customFormat="1" ht="12.75" customHeight="1" x14ac:dyDescent="0.4">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row>
    <row r="346" spans="18:140" s="17" customFormat="1" ht="12.75" customHeight="1" x14ac:dyDescent="0.4">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row>
    <row r="347" spans="18:140" s="17" customFormat="1" ht="12.75" customHeight="1" x14ac:dyDescent="0.4">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row>
    <row r="348" spans="18:140" s="17" customFormat="1" ht="12.75" customHeight="1" x14ac:dyDescent="0.4">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row>
    <row r="349" spans="18:140" s="17" customFormat="1" ht="12.75" customHeight="1" x14ac:dyDescent="0.4">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row>
    <row r="350" spans="18:140" s="17" customFormat="1" ht="12.75" customHeight="1" x14ac:dyDescent="0.4">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row>
    <row r="351" spans="18:140" s="17" customFormat="1" ht="12.75" customHeight="1" x14ac:dyDescent="0.4">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row>
    <row r="352" spans="18:140" s="17" customFormat="1" ht="12.75" customHeight="1" x14ac:dyDescent="0.4">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row>
    <row r="353" spans="18:140" s="17" customFormat="1" ht="12.75" customHeight="1" x14ac:dyDescent="0.4">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row>
    <row r="354" spans="18:140" s="17" customFormat="1" ht="12.75" customHeight="1" x14ac:dyDescent="0.4">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row>
    <row r="355" spans="18:140" s="17" customFormat="1" ht="12.75" customHeight="1" x14ac:dyDescent="0.4">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row>
    <row r="356" spans="18:140" s="17" customFormat="1" ht="12.75" customHeight="1" x14ac:dyDescent="0.4">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row>
    <row r="357" spans="18:140" s="17" customFormat="1" ht="12.75" customHeight="1" x14ac:dyDescent="0.4">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row>
    <row r="358" spans="18:140" s="17" customFormat="1" ht="12.75" customHeight="1" x14ac:dyDescent="0.4">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row>
    <row r="359" spans="18:140" s="17" customFormat="1" ht="12.75" customHeight="1" x14ac:dyDescent="0.4">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row>
    <row r="360" spans="18:140" s="17" customFormat="1" ht="12.75" customHeight="1" x14ac:dyDescent="0.4">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row>
    <row r="361" spans="18:140" s="17" customFormat="1" ht="12.75" customHeight="1" x14ac:dyDescent="0.4">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row>
    <row r="362" spans="18:140" s="17" customFormat="1" ht="12.75" customHeight="1" x14ac:dyDescent="0.4">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row>
    <row r="363" spans="18:140" s="17" customFormat="1" ht="12.75" customHeight="1" x14ac:dyDescent="0.4">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row>
    <row r="364" spans="18:140" s="17" customFormat="1" ht="12.75" customHeight="1" x14ac:dyDescent="0.4">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row>
    <row r="365" spans="18:140" s="17" customFormat="1" ht="12.75" customHeight="1" x14ac:dyDescent="0.4">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row>
    <row r="366" spans="18:140" s="17" customFormat="1" ht="12.75" customHeight="1" x14ac:dyDescent="0.4">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row>
    <row r="367" spans="18:140" s="17" customFormat="1" ht="12.75" customHeight="1" x14ac:dyDescent="0.4">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row>
    <row r="368" spans="18:140" s="17" customFormat="1" ht="12.75" customHeight="1" x14ac:dyDescent="0.4">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row>
    <row r="369" spans="18:140" s="17" customFormat="1" ht="12.75" customHeight="1" x14ac:dyDescent="0.4">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row>
    <row r="370" spans="18:140" s="17" customFormat="1" ht="12.75" customHeight="1" x14ac:dyDescent="0.4">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row>
    <row r="371" spans="18:140" s="17" customFormat="1" ht="12.75" customHeight="1" x14ac:dyDescent="0.4">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row>
    <row r="372" spans="18:140" s="17" customFormat="1" ht="12.75" customHeight="1" x14ac:dyDescent="0.4">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row>
    <row r="373" spans="18:140" s="17" customFormat="1" ht="12.75" customHeight="1" x14ac:dyDescent="0.4">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row>
    <row r="374" spans="18:140" s="17" customFormat="1" ht="12.75" customHeight="1" x14ac:dyDescent="0.4">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row>
    <row r="375" spans="18:140" s="17" customFormat="1" ht="12.75" customHeight="1" x14ac:dyDescent="0.4">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row>
    <row r="376" spans="18:140" s="17" customFormat="1" ht="12.75" customHeight="1" x14ac:dyDescent="0.4">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row>
    <row r="377" spans="18:140" s="17" customFormat="1" ht="12.75" customHeight="1" x14ac:dyDescent="0.4">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row>
    <row r="378" spans="18:140" s="17" customFormat="1" ht="12.75" customHeight="1" x14ac:dyDescent="0.4">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row>
    <row r="379" spans="18:140" s="17" customFormat="1" ht="12.75" customHeight="1" x14ac:dyDescent="0.4">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row>
    <row r="380" spans="18:140" s="17" customFormat="1" ht="12.75" customHeight="1" x14ac:dyDescent="0.4">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row>
    <row r="381" spans="18:140" s="17" customFormat="1" ht="12.75" customHeight="1" x14ac:dyDescent="0.4">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row>
    <row r="382" spans="18:140" s="17" customFormat="1" ht="12.75" customHeight="1" x14ac:dyDescent="0.4">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row>
    <row r="383" spans="18:140" s="17" customFormat="1" ht="12.75" customHeight="1" x14ac:dyDescent="0.4">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row>
    <row r="384" spans="18:140" s="17" customFormat="1" ht="12.75" customHeight="1" x14ac:dyDescent="0.4">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row>
    <row r="385" spans="18:140" s="17" customFormat="1" ht="12.75" customHeight="1" x14ac:dyDescent="0.4">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row>
    <row r="386" spans="18:140" s="17" customFormat="1" ht="12.75" customHeight="1" x14ac:dyDescent="0.4">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row>
    <row r="387" spans="18:140" s="17" customFormat="1" ht="12.75" customHeight="1" x14ac:dyDescent="0.4">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row>
    <row r="388" spans="18:140" s="17" customFormat="1" ht="12.75" customHeight="1" x14ac:dyDescent="0.4">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row>
    <row r="389" spans="18:140" s="17" customFormat="1" ht="12.75" customHeight="1" x14ac:dyDescent="0.4">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row>
    <row r="390" spans="18:140" s="17" customFormat="1" ht="12.75" customHeight="1" x14ac:dyDescent="0.4">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row>
    <row r="391" spans="18:140" s="17" customFormat="1" ht="12.75" customHeight="1" x14ac:dyDescent="0.4">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row>
    <row r="392" spans="18:140" s="17" customFormat="1" ht="12.75" customHeight="1" x14ac:dyDescent="0.4">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row>
    <row r="393" spans="18:140" s="17" customFormat="1" ht="12.75" customHeight="1" x14ac:dyDescent="0.4">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row>
    <row r="394" spans="18:140" s="17" customFormat="1" ht="12.75" customHeight="1" x14ac:dyDescent="0.4">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row>
    <row r="395" spans="18:140" s="17" customFormat="1" ht="12.75" customHeight="1" x14ac:dyDescent="0.4">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row>
    <row r="396" spans="18:140" s="17" customFormat="1" ht="12.75" customHeight="1" x14ac:dyDescent="0.4">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row>
    <row r="397" spans="18:140" s="17" customFormat="1" ht="12.75" customHeight="1" x14ac:dyDescent="0.4">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row>
    <row r="398" spans="18:140" s="17" customFormat="1" ht="12.75" customHeight="1" x14ac:dyDescent="0.4">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row>
    <row r="399" spans="18:140" s="17" customFormat="1" ht="12.75" customHeight="1" x14ac:dyDescent="0.4">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row>
    <row r="400" spans="18:140" s="17" customFormat="1" ht="12.75" customHeight="1" x14ac:dyDescent="0.4">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row>
    <row r="401" spans="18:140" s="17" customFormat="1" ht="12.75" customHeight="1" x14ac:dyDescent="0.4">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row>
    <row r="402" spans="18:140" s="17" customFormat="1" ht="12.75" customHeight="1" x14ac:dyDescent="0.4">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row>
    <row r="403" spans="18:140" s="17" customFormat="1" ht="12.75" customHeight="1" x14ac:dyDescent="0.4">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row>
    <row r="404" spans="18:140" s="17" customFormat="1" ht="12.75" customHeight="1" x14ac:dyDescent="0.4">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row>
    <row r="405" spans="18:140" s="17" customFormat="1" ht="12.75" customHeight="1" x14ac:dyDescent="0.4">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row>
    <row r="406" spans="18:140" s="17" customFormat="1" ht="12.75" customHeight="1" x14ac:dyDescent="0.4">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row>
    <row r="407" spans="18:140" s="17" customFormat="1" ht="12.75" customHeight="1" x14ac:dyDescent="0.4">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row>
    <row r="408" spans="18:140" s="17" customFormat="1" ht="12.75" customHeight="1" x14ac:dyDescent="0.4">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row>
    <row r="409" spans="18:140" s="17" customFormat="1" ht="12.75" customHeight="1" x14ac:dyDescent="0.4">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row>
    <row r="410" spans="18:140" s="17" customFormat="1" ht="12.75" customHeight="1" x14ac:dyDescent="0.4">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row>
    <row r="411" spans="18:140" s="17" customFormat="1" ht="12.75" customHeight="1" x14ac:dyDescent="0.4">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row>
    <row r="412" spans="18:140" s="17" customFormat="1" ht="12.75" customHeight="1" x14ac:dyDescent="0.4">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row>
    <row r="413" spans="18:140" s="17" customFormat="1" ht="12.75" customHeight="1" x14ac:dyDescent="0.4">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row>
    <row r="414" spans="18:140" s="17" customFormat="1" ht="12.75" customHeight="1" x14ac:dyDescent="0.4">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row>
    <row r="415" spans="18:140" s="17" customFormat="1" ht="12.75" customHeight="1" x14ac:dyDescent="0.4">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row>
    <row r="416" spans="18:140" s="17" customFormat="1" ht="12.75" customHeight="1" x14ac:dyDescent="0.4">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row>
    <row r="417" spans="18:140" s="17" customFormat="1" ht="12.75" customHeight="1" x14ac:dyDescent="0.4">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row>
    <row r="418" spans="18:140" s="17" customFormat="1" ht="12.75" customHeight="1" x14ac:dyDescent="0.4">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row>
    <row r="419" spans="18:140" s="17" customFormat="1" ht="12.75" customHeight="1" x14ac:dyDescent="0.4">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row>
    <row r="420" spans="18:140" s="17" customFormat="1" ht="12.75" customHeight="1" x14ac:dyDescent="0.4">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row>
    <row r="421" spans="18:140" s="17" customFormat="1" ht="12.75" customHeight="1" x14ac:dyDescent="0.4">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row>
    <row r="422" spans="18:140" s="17" customFormat="1" ht="12.75" customHeight="1" x14ac:dyDescent="0.4">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row>
    <row r="423" spans="18:140" s="17" customFormat="1" ht="12.75" customHeight="1" x14ac:dyDescent="0.4">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row>
    <row r="424" spans="18:140" s="17" customFormat="1" ht="12.75" customHeight="1" x14ac:dyDescent="0.4">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row>
    <row r="425" spans="18:140" s="17" customFormat="1" ht="12.75" customHeight="1" x14ac:dyDescent="0.4">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row>
    <row r="426" spans="18:140" s="17" customFormat="1" ht="12.75" customHeight="1" x14ac:dyDescent="0.4">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row>
    <row r="427" spans="18:140" s="17" customFormat="1" ht="12.75" customHeight="1" x14ac:dyDescent="0.4">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row>
    <row r="428" spans="18:140" s="17" customFormat="1" ht="12.75" customHeight="1" x14ac:dyDescent="0.4">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row>
    <row r="429" spans="18:140" s="17" customFormat="1" ht="12.75" customHeight="1" x14ac:dyDescent="0.4">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row>
    <row r="430" spans="18:140" s="17" customFormat="1" ht="12.75" customHeight="1" x14ac:dyDescent="0.4">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row>
    <row r="431" spans="18:140" s="17" customFormat="1" ht="12.75" customHeight="1" x14ac:dyDescent="0.4">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row>
    <row r="432" spans="18:140" s="17" customFormat="1" ht="12.75" customHeight="1" x14ac:dyDescent="0.4">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row>
    <row r="433" spans="18:140" s="17" customFormat="1" ht="12.75" customHeight="1" x14ac:dyDescent="0.4">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row>
    <row r="434" spans="18:140" s="17" customFormat="1" ht="12.75" customHeight="1" x14ac:dyDescent="0.4">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row>
    <row r="435" spans="18:140" s="17" customFormat="1" ht="12.75" customHeight="1" x14ac:dyDescent="0.4">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row>
    <row r="436" spans="18:140" s="17" customFormat="1" ht="12.75" customHeight="1" x14ac:dyDescent="0.4">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row>
    <row r="437" spans="18:140" s="17" customFormat="1" ht="12.75" customHeight="1" x14ac:dyDescent="0.4">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row>
    <row r="438" spans="18:140" s="17" customFormat="1" ht="12.75" customHeight="1" x14ac:dyDescent="0.4">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row>
    <row r="439" spans="18:140" s="17" customFormat="1" ht="12.75" customHeight="1" x14ac:dyDescent="0.4">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row>
    <row r="440" spans="18:140" s="17" customFormat="1" ht="12.75" customHeight="1" x14ac:dyDescent="0.4">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row>
    <row r="441" spans="18:140" s="17" customFormat="1" ht="12.75" customHeight="1" x14ac:dyDescent="0.4">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row>
    <row r="442" spans="18:140" s="17" customFormat="1" ht="12.75" customHeight="1" x14ac:dyDescent="0.4">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row>
    <row r="443" spans="18:140" s="17" customFormat="1" ht="12.75" customHeight="1" x14ac:dyDescent="0.4">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row>
    <row r="444" spans="18:140" s="17" customFormat="1" ht="12.75" customHeight="1" x14ac:dyDescent="0.4">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row>
    <row r="445" spans="18:140" s="17" customFormat="1" ht="12.75" customHeight="1" x14ac:dyDescent="0.4">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row>
    <row r="446" spans="18:140" s="17" customFormat="1" ht="12.75" customHeight="1" x14ac:dyDescent="0.4">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row>
    <row r="447" spans="18:140" s="17" customFormat="1" ht="12.75" customHeight="1" x14ac:dyDescent="0.4">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row>
    <row r="448" spans="18:140" s="17" customFormat="1" ht="12.75" customHeight="1" x14ac:dyDescent="0.4">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row>
    <row r="449" spans="18:140" s="17" customFormat="1" ht="12.75" customHeight="1" x14ac:dyDescent="0.4">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row>
    <row r="450" spans="18:140" s="17" customFormat="1" ht="12.75" customHeight="1" x14ac:dyDescent="0.4">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row>
    <row r="451" spans="18:140" s="17" customFormat="1" ht="12.75" customHeight="1" x14ac:dyDescent="0.4">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row>
    <row r="452" spans="18:140" s="17" customFormat="1" ht="12.75" customHeight="1" x14ac:dyDescent="0.4">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1"/>
      <c r="DW452" s="1"/>
      <c r="DX452" s="1"/>
      <c r="DY452" s="1"/>
      <c r="DZ452" s="1"/>
      <c r="EA452" s="1"/>
      <c r="EB452" s="1"/>
      <c r="EC452" s="1"/>
      <c r="ED452" s="1"/>
      <c r="EE452" s="1"/>
      <c r="EF452" s="1"/>
      <c r="EG452" s="1"/>
      <c r="EH452" s="1"/>
      <c r="EI452" s="1"/>
      <c r="EJ452" s="1"/>
    </row>
    <row r="453" spans="18:140" s="17" customFormat="1" ht="12.75" customHeight="1" x14ac:dyDescent="0.4">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1"/>
      <c r="DW453" s="1"/>
      <c r="DX453" s="1"/>
      <c r="DY453" s="1"/>
      <c r="DZ453" s="1"/>
      <c r="EA453" s="1"/>
      <c r="EB453" s="1"/>
      <c r="EC453" s="1"/>
      <c r="ED453" s="1"/>
      <c r="EE453" s="1"/>
      <c r="EF453" s="1"/>
      <c r="EG453" s="1"/>
      <c r="EH453" s="1"/>
      <c r="EI453" s="1"/>
      <c r="EJ453" s="1"/>
    </row>
    <row r="454" spans="18:140" s="17" customFormat="1" ht="12.75" customHeight="1" x14ac:dyDescent="0.4">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c r="DT454" s="1"/>
      <c r="DU454" s="1"/>
      <c r="DV454" s="1"/>
      <c r="DW454" s="1"/>
      <c r="DX454" s="1"/>
      <c r="DY454" s="1"/>
      <c r="DZ454" s="1"/>
      <c r="EA454" s="1"/>
      <c r="EB454" s="1"/>
      <c r="EC454" s="1"/>
      <c r="ED454" s="1"/>
      <c r="EE454" s="1"/>
      <c r="EF454" s="1"/>
      <c r="EG454" s="1"/>
      <c r="EH454" s="1"/>
      <c r="EI454" s="1"/>
      <c r="EJ454" s="1"/>
    </row>
    <row r="455" spans="18:140" s="17" customFormat="1" ht="12.75" customHeight="1" x14ac:dyDescent="0.4">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c r="DT455" s="1"/>
      <c r="DU455" s="1"/>
      <c r="DV455" s="1"/>
      <c r="DW455" s="1"/>
      <c r="DX455" s="1"/>
      <c r="DY455" s="1"/>
      <c r="DZ455" s="1"/>
      <c r="EA455" s="1"/>
      <c r="EB455" s="1"/>
      <c r="EC455" s="1"/>
      <c r="ED455" s="1"/>
      <c r="EE455" s="1"/>
      <c r="EF455" s="1"/>
      <c r="EG455" s="1"/>
      <c r="EH455" s="1"/>
      <c r="EI455" s="1"/>
      <c r="EJ455" s="1"/>
    </row>
    <row r="456" spans="18:140" s="17" customFormat="1" ht="12.75" customHeight="1" x14ac:dyDescent="0.4">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c r="DT456" s="1"/>
      <c r="DU456" s="1"/>
      <c r="DV456" s="1"/>
      <c r="DW456" s="1"/>
      <c r="DX456" s="1"/>
      <c r="DY456" s="1"/>
      <c r="DZ456" s="1"/>
      <c r="EA456" s="1"/>
      <c r="EB456" s="1"/>
      <c r="EC456" s="1"/>
      <c r="ED456" s="1"/>
      <c r="EE456" s="1"/>
      <c r="EF456" s="1"/>
      <c r="EG456" s="1"/>
      <c r="EH456" s="1"/>
      <c r="EI456" s="1"/>
      <c r="EJ456" s="1"/>
    </row>
    <row r="457" spans="18:140" s="17" customFormat="1" ht="12.75" customHeight="1" x14ac:dyDescent="0.4">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c r="DT457" s="1"/>
      <c r="DU457" s="1"/>
      <c r="DV457" s="1"/>
      <c r="DW457" s="1"/>
      <c r="DX457" s="1"/>
      <c r="DY457" s="1"/>
      <c r="DZ457" s="1"/>
      <c r="EA457" s="1"/>
      <c r="EB457" s="1"/>
      <c r="EC457" s="1"/>
      <c r="ED457" s="1"/>
      <c r="EE457" s="1"/>
      <c r="EF457" s="1"/>
      <c r="EG457" s="1"/>
      <c r="EH457" s="1"/>
      <c r="EI457" s="1"/>
      <c r="EJ457" s="1"/>
    </row>
    <row r="458" spans="18:140" s="17" customFormat="1" ht="12.75" customHeight="1" x14ac:dyDescent="0.4">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c r="DT458" s="1"/>
      <c r="DU458" s="1"/>
      <c r="DV458" s="1"/>
      <c r="DW458" s="1"/>
      <c r="DX458" s="1"/>
      <c r="DY458" s="1"/>
      <c r="DZ458" s="1"/>
      <c r="EA458" s="1"/>
      <c r="EB458" s="1"/>
      <c r="EC458" s="1"/>
      <c r="ED458" s="1"/>
      <c r="EE458" s="1"/>
      <c r="EF458" s="1"/>
      <c r="EG458" s="1"/>
      <c r="EH458" s="1"/>
      <c r="EI458" s="1"/>
      <c r="EJ458" s="1"/>
    </row>
    <row r="459" spans="18:140" s="17" customFormat="1" ht="12.75" customHeight="1" x14ac:dyDescent="0.4">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c r="DT459" s="1"/>
      <c r="DU459" s="1"/>
      <c r="DV459" s="1"/>
      <c r="DW459" s="1"/>
      <c r="DX459" s="1"/>
      <c r="DY459" s="1"/>
      <c r="DZ459" s="1"/>
      <c r="EA459" s="1"/>
      <c r="EB459" s="1"/>
      <c r="EC459" s="1"/>
      <c r="ED459" s="1"/>
      <c r="EE459" s="1"/>
      <c r="EF459" s="1"/>
      <c r="EG459" s="1"/>
      <c r="EH459" s="1"/>
      <c r="EI459" s="1"/>
      <c r="EJ459" s="1"/>
    </row>
    <row r="460" spans="18:140" s="17" customFormat="1" ht="12.75" customHeight="1" x14ac:dyDescent="0.4">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c r="DM460" s="1"/>
      <c r="DN460" s="1"/>
      <c r="DO460" s="1"/>
      <c r="DP460" s="1"/>
      <c r="DQ460" s="1"/>
      <c r="DR460" s="1"/>
      <c r="DS460" s="1"/>
      <c r="DT460" s="1"/>
      <c r="DU460" s="1"/>
      <c r="DV460" s="1"/>
      <c r="DW460" s="1"/>
      <c r="DX460" s="1"/>
      <c r="DY460" s="1"/>
      <c r="DZ460" s="1"/>
      <c r="EA460" s="1"/>
      <c r="EB460" s="1"/>
      <c r="EC460" s="1"/>
      <c r="ED460" s="1"/>
      <c r="EE460" s="1"/>
      <c r="EF460" s="1"/>
      <c r="EG460" s="1"/>
      <c r="EH460" s="1"/>
      <c r="EI460" s="1"/>
      <c r="EJ460" s="1"/>
    </row>
    <row r="461" spans="18:140" s="17" customFormat="1" ht="12.75" customHeight="1" x14ac:dyDescent="0.4">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c r="DM461" s="1"/>
      <c r="DN461" s="1"/>
      <c r="DO461" s="1"/>
      <c r="DP461" s="1"/>
      <c r="DQ461" s="1"/>
      <c r="DR461" s="1"/>
      <c r="DS461" s="1"/>
      <c r="DT461" s="1"/>
      <c r="DU461" s="1"/>
      <c r="DV461" s="1"/>
      <c r="DW461" s="1"/>
      <c r="DX461" s="1"/>
      <c r="DY461" s="1"/>
      <c r="DZ461" s="1"/>
      <c r="EA461" s="1"/>
      <c r="EB461" s="1"/>
      <c r="EC461" s="1"/>
      <c r="ED461" s="1"/>
      <c r="EE461" s="1"/>
      <c r="EF461" s="1"/>
      <c r="EG461" s="1"/>
      <c r="EH461" s="1"/>
      <c r="EI461" s="1"/>
      <c r="EJ461" s="1"/>
    </row>
    <row r="462" spans="18:140" s="17" customFormat="1" ht="12.75" customHeight="1" x14ac:dyDescent="0.4">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c r="DM462" s="1"/>
      <c r="DN462" s="1"/>
      <c r="DO462" s="1"/>
      <c r="DP462" s="1"/>
      <c r="DQ462" s="1"/>
      <c r="DR462" s="1"/>
      <c r="DS462" s="1"/>
      <c r="DT462" s="1"/>
      <c r="DU462" s="1"/>
      <c r="DV462" s="1"/>
      <c r="DW462" s="1"/>
      <c r="DX462" s="1"/>
      <c r="DY462" s="1"/>
      <c r="DZ462" s="1"/>
      <c r="EA462" s="1"/>
      <c r="EB462" s="1"/>
      <c r="EC462" s="1"/>
      <c r="ED462" s="1"/>
      <c r="EE462" s="1"/>
      <c r="EF462" s="1"/>
      <c r="EG462" s="1"/>
      <c r="EH462" s="1"/>
      <c r="EI462" s="1"/>
      <c r="EJ462" s="1"/>
    </row>
    <row r="463" spans="18:140" s="17" customFormat="1" ht="12.75" customHeight="1" x14ac:dyDescent="0.4">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c r="DM463" s="1"/>
      <c r="DN463" s="1"/>
      <c r="DO463" s="1"/>
      <c r="DP463" s="1"/>
      <c r="DQ463" s="1"/>
      <c r="DR463" s="1"/>
      <c r="DS463" s="1"/>
      <c r="DT463" s="1"/>
      <c r="DU463" s="1"/>
      <c r="DV463" s="1"/>
      <c r="DW463" s="1"/>
      <c r="DX463" s="1"/>
      <c r="DY463" s="1"/>
      <c r="DZ463" s="1"/>
      <c r="EA463" s="1"/>
      <c r="EB463" s="1"/>
      <c r="EC463" s="1"/>
      <c r="ED463" s="1"/>
      <c r="EE463" s="1"/>
      <c r="EF463" s="1"/>
      <c r="EG463" s="1"/>
      <c r="EH463" s="1"/>
      <c r="EI463" s="1"/>
      <c r="EJ463" s="1"/>
    </row>
    <row r="464" spans="18:140" s="17" customFormat="1" ht="12.75" customHeight="1" x14ac:dyDescent="0.4">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c r="DM464" s="1"/>
      <c r="DN464" s="1"/>
      <c r="DO464" s="1"/>
      <c r="DP464" s="1"/>
      <c r="DQ464" s="1"/>
      <c r="DR464" s="1"/>
      <c r="DS464" s="1"/>
      <c r="DT464" s="1"/>
      <c r="DU464" s="1"/>
      <c r="DV464" s="1"/>
      <c r="DW464" s="1"/>
      <c r="DX464" s="1"/>
      <c r="DY464" s="1"/>
      <c r="DZ464" s="1"/>
      <c r="EA464" s="1"/>
      <c r="EB464" s="1"/>
      <c r="EC464" s="1"/>
      <c r="ED464" s="1"/>
      <c r="EE464" s="1"/>
      <c r="EF464" s="1"/>
      <c r="EG464" s="1"/>
      <c r="EH464" s="1"/>
      <c r="EI464" s="1"/>
      <c r="EJ464" s="1"/>
    </row>
    <row r="465" spans="18:140" s="17" customFormat="1" ht="12.75" customHeight="1" x14ac:dyDescent="0.4">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c r="DT465" s="1"/>
      <c r="DU465" s="1"/>
      <c r="DV465" s="1"/>
      <c r="DW465" s="1"/>
      <c r="DX465" s="1"/>
      <c r="DY465" s="1"/>
      <c r="DZ465" s="1"/>
      <c r="EA465" s="1"/>
      <c r="EB465" s="1"/>
      <c r="EC465" s="1"/>
      <c r="ED465" s="1"/>
      <c r="EE465" s="1"/>
      <c r="EF465" s="1"/>
      <c r="EG465" s="1"/>
      <c r="EH465" s="1"/>
      <c r="EI465" s="1"/>
      <c r="EJ465" s="1"/>
    </row>
    <row r="466" spans="18:140" s="17" customFormat="1" ht="12.75" customHeight="1" x14ac:dyDescent="0.4">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c r="DM466" s="1"/>
      <c r="DN466" s="1"/>
      <c r="DO466" s="1"/>
      <c r="DP466" s="1"/>
      <c r="DQ466" s="1"/>
      <c r="DR466" s="1"/>
      <c r="DS466" s="1"/>
      <c r="DT466" s="1"/>
      <c r="DU466" s="1"/>
      <c r="DV466" s="1"/>
      <c r="DW466" s="1"/>
      <c r="DX466" s="1"/>
      <c r="DY466" s="1"/>
      <c r="DZ466" s="1"/>
      <c r="EA466" s="1"/>
      <c r="EB466" s="1"/>
      <c r="EC466" s="1"/>
      <c r="ED466" s="1"/>
      <c r="EE466" s="1"/>
      <c r="EF466" s="1"/>
      <c r="EG466" s="1"/>
      <c r="EH466" s="1"/>
      <c r="EI466" s="1"/>
      <c r="EJ466" s="1"/>
    </row>
    <row r="467" spans="18:140" s="17" customFormat="1" ht="12.75" customHeight="1" x14ac:dyDescent="0.4">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c r="DM467" s="1"/>
      <c r="DN467" s="1"/>
      <c r="DO467" s="1"/>
      <c r="DP467" s="1"/>
      <c r="DQ467" s="1"/>
      <c r="DR467" s="1"/>
      <c r="DS467" s="1"/>
      <c r="DT467" s="1"/>
      <c r="DU467" s="1"/>
      <c r="DV467" s="1"/>
      <c r="DW467" s="1"/>
      <c r="DX467" s="1"/>
      <c r="DY467" s="1"/>
      <c r="DZ467" s="1"/>
      <c r="EA467" s="1"/>
      <c r="EB467" s="1"/>
      <c r="EC467" s="1"/>
      <c r="ED467" s="1"/>
      <c r="EE467" s="1"/>
      <c r="EF467" s="1"/>
      <c r="EG467" s="1"/>
      <c r="EH467" s="1"/>
      <c r="EI467" s="1"/>
      <c r="EJ467" s="1"/>
    </row>
    <row r="468" spans="18:140" s="17" customFormat="1" ht="12.75" customHeight="1" x14ac:dyDescent="0.4">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c r="DM468" s="1"/>
      <c r="DN468" s="1"/>
      <c r="DO468" s="1"/>
      <c r="DP468" s="1"/>
      <c r="DQ468" s="1"/>
      <c r="DR468" s="1"/>
      <c r="DS468" s="1"/>
      <c r="DT468" s="1"/>
      <c r="DU468" s="1"/>
      <c r="DV468" s="1"/>
      <c r="DW468" s="1"/>
      <c r="DX468" s="1"/>
      <c r="DY468" s="1"/>
      <c r="DZ468" s="1"/>
      <c r="EA468" s="1"/>
      <c r="EB468" s="1"/>
      <c r="EC468" s="1"/>
      <c r="ED468" s="1"/>
      <c r="EE468" s="1"/>
      <c r="EF468" s="1"/>
      <c r="EG468" s="1"/>
      <c r="EH468" s="1"/>
      <c r="EI468" s="1"/>
      <c r="EJ468" s="1"/>
    </row>
    <row r="469" spans="18:140" s="17" customFormat="1" ht="12.75" customHeight="1" x14ac:dyDescent="0.4">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c r="DM469" s="1"/>
      <c r="DN469" s="1"/>
      <c r="DO469" s="1"/>
      <c r="DP469" s="1"/>
      <c r="DQ469" s="1"/>
      <c r="DR469" s="1"/>
      <c r="DS469" s="1"/>
      <c r="DT469" s="1"/>
      <c r="DU469" s="1"/>
      <c r="DV469" s="1"/>
      <c r="DW469" s="1"/>
      <c r="DX469" s="1"/>
      <c r="DY469" s="1"/>
      <c r="DZ469" s="1"/>
      <c r="EA469" s="1"/>
      <c r="EB469" s="1"/>
      <c r="EC469" s="1"/>
      <c r="ED469" s="1"/>
      <c r="EE469" s="1"/>
      <c r="EF469" s="1"/>
      <c r="EG469" s="1"/>
      <c r="EH469" s="1"/>
      <c r="EI469" s="1"/>
      <c r="EJ469" s="1"/>
    </row>
    <row r="470" spans="18:140" s="17" customFormat="1" ht="12.75" customHeight="1" x14ac:dyDescent="0.4">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c r="DT470" s="1"/>
      <c r="DU470" s="1"/>
      <c r="DV470" s="1"/>
      <c r="DW470" s="1"/>
      <c r="DX470" s="1"/>
      <c r="DY470" s="1"/>
      <c r="DZ470" s="1"/>
      <c r="EA470" s="1"/>
      <c r="EB470" s="1"/>
      <c r="EC470" s="1"/>
      <c r="ED470" s="1"/>
      <c r="EE470" s="1"/>
      <c r="EF470" s="1"/>
      <c r="EG470" s="1"/>
      <c r="EH470" s="1"/>
      <c r="EI470" s="1"/>
      <c r="EJ470" s="1"/>
    </row>
    <row r="471" spans="18:140" s="17" customFormat="1" ht="12.75" customHeight="1" x14ac:dyDescent="0.4">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c r="DM471" s="1"/>
      <c r="DN471" s="1"/>
      <c r="DO471" s="1"/>
      <c r="DP471" s="1"/>
      <c r="DQ471" s="1"/>
      <c r="DR471" s="1"/>
      <c r="DS471" s="1"/>
      <c r="DT471" s="1"/>
      <c r="DU471" s="1"/>
      <c r="DV471" s="1"/>
      <c r="DW471" s="1"/>
      <c r="DX471" s="1"/>
      <c r="DY471" s="1"/>
      <c r="DZ471" s="1"/>
      <c r="EA471" s="1"/>
      <c r="EB471" s="1"/>
      <c r="EC471" s="1"/>
      <c r="ED471" s="1"/>
      <c r="EE471" s="1"/>
      <c r="EF471" s="1"/>
      <c r="EG471" s="1"/>
      <c r="EH471" s="1"/>
      <c r="EI471" s="1"/>
      <c r="EJ471" s="1"/>
    </row>
    <row r="472" spans="18:140" s="17" customFormat="1" ht="12.75" customHeight="1" x14ac:dyDescent="0.4">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c r="DT472" s="1"/>
      <c r="DU472" s="1"/>
      <c r="DV472" s="1"/>
      <c r="DW472" s="1"/>
      <c r="DX472" s="1"/>
      <c r="DY472" s="1"/>
      <c r="DZ472" s="1"/>
      <c r="EA472" s="1"/>
      <c r="EB472" s="1"/>
      <c r="EC472" s="1"/>
      <c r="ED472" s="1"/>
      <c r="EE472" s="1"/>
      <c r="EF472" s="1"/>
      <c r="EG472" s="1"/>
      <c r="EH472" s="1"/>
      <c r="EI472" s="1"/>
      <c r="EJ472" s="1"/>
    </row>
    <row r="473" spans="18:140" s="17" customFormat="1" ht="12.75" customHeight="1" x14ac:dyDescent="0.4">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c r="DT473" s="1"/>
      <c r="DU473" s="1"/>
      <c r="DV473" s="1"/>
      <c r="DW473" s="1"/>
      <c r="DX473" s="1"/>
      <c r="DY473" s="1"/>
      <c r="DZ473" s="1"/>
      <c r="EA473" s="1"/>
      <c r="EB473" s="1"/>
      <c r="EC473" s="1"/>
      <c r="ED473" s="1"/>
      <c r="EE473" s="1"/>
      <c r="EF473" s="1"/>
      <c r="EG473" s="1"/>
      <c r="EH473" s="1"/>
      <c r="EI473" s="1"/>
      <c r="EJ473" s="1"/>
    </row>
    <row r="474" spans="18:140" s="17" customFormat="1" ht="12.75" customHeight="1" x14ac:dyDescent="0.4">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c r="DT474" s="1"/>
      <c r="DU474" s="1"/>
      <c r="DV474" s="1"/>
      <c r="DW474" s="1"/>
      <c r="DX474" s="1"/>
      <c r="DY474" s="1"/>
      <c r="DZ474" s="1"/>
      <c r="EA474" s="1"/>
      <c r="EB474" s="1"/>
      <c r="EC474" s="1"/>
      <c r="ED474" s="1"/>
      <c r="EE474" s="1"/>
      <c r="EF474" s="1"/>
      <c r="EG474" s="1"/>
      <c r="EH474" s="1"/>
      <c r="EI474" s="1"/>
      <c r="EJ474" s="1"/>
    </row>
    <row r="475" spans="18:140" s="17" customFormat="1" ht="12.75" customHeight="1" x14ac:dyDescent="0.4">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c r="DT475" s="1"/>
      <c r="DU475" s="1"/>
      <c r="DV475" s="1"/>
      <c r="DW475" s="1"/>
      <c r="DX475" s="1"/>
      <c r="DY475" s="1"/>
      <c r="DZ475" s="1"/>
      <c r="EA475" s="1"/>
      <c r="EB475" s="1"/>
      <c r="EC475" s="1"/>
      <c r="ED475" s="1"/>
      <c r="EE475" s="1"/>
      <c r="EF475" s="1"/>
      <c r="EG475" s="1"/>
      <c r="EH475" s="1"/>
      <c r="EI475" s="1"/>
      <c r="EJ475" s="1"/>
    </row>
    <row r="476" spans="18:140" s="17" customFormat="1" ht="12.75" customHeight="1" x14ac:dyDescent="0.4">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c r="DT476" s="1"/>
      <c r="DU476" s="1"/>
      <c r="DV476" s="1"/>
      <c r="DW476" s="1"/>
      <c r="DX476" s="1"/>
      <c r="DY476" s="1"/>
      <c r="DZ476" s="1"/>
      <c r="EA476" s="1"/>
      <c r="EB476" s="1"/>
      <c r="EC476" s="1"/>
      <c r="ED476" s="1"/>
      <c r="EE476" s="1"/>
      <c r="EF476" s="1"/>
      <c r="EG476" s="1"/>
      <c r="EH476" s="1"/>
      <c r="EI476" s="1"/>
      <c r="EJ476" s="1"/>
    </row>
    <row r="477" spans="18:140" s="17" customFormat="1" ht="12.75" customHeight="1" x14ac:dyDescent="0.4">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c r="DT477" s="1"/>
      <c r="DU477" s="1"/>
      <c r="DV477" s="1"/>
      <c r="DW477" s="1"/>
      <c r="DX477" s="1"/>
      <c r="DY477" s="1"/>
      <c r="DZ477" s="1"/>
      <c r="EA477" s="1"/>
      <c r="EB477" s="1"/>
      <c r="EC477" s="1"/>
      <c r="ED477" s="1"/>
      <c r="EE477" s="1"/>
      <c r="EF477" s="1"/>
      <c r="EG477" s="1"/>
      <c r="EH477" s="1"/>
      <c r="EI477" s="1"/>
      <c r="EJ477" s="1"/>
    </row>
    <row r="478" spans="18:140" s="17" customFormat="1" ht="12.75" customHeight="1" x14ac:dyDescent="0.4">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c r="DT478" s="1"/>
      <c r="DU478" s="1"/>
      <c r="DV478" s="1"/>
      <c r="DW478" s="1"/>
      <c r="DX478" s="1"/>
      <c r="DY478" s="1"/>
      <c r="DZ478" s="1"/>
      <c r="EA478" s="1"/>
      <c r="EB478" s="1"/>
      <c r="EC478" s="1"/>
      <c r="ED478" s="1"/>
      <c r="EE478" s="1"/>
      <c r="EF478" s="1"/>
      <c r="EG478" s="1"/>
      <c r="EH478" s="1"/>
      <c r="EI478" s="1"/>
      <c r="EJ478" s="1"/>
    </row>
    <row r="479" spans="18:140" s="17" customFormat="1" ht="12.75" customHeight="1" x14ac:dyDescent="0.4">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c r="DT479" s="1"/>
      <c r="DU479" s="1"/>
      <c r="DV479" s="1"/>
      <c r="DW479" s="1"/>
      <c r="DX479" s="1"/>
      <c r="DY479" s="1"/>
      <c r="DZ479" s="1"/>
      <c r="EA479" s="1"/>
      <c r="EB479" s="1"/>
      <c r="EC479" s="1"/>
      <c r="ED479" s="1"/>
      <c r="EE479" s="1"/>
      <c r="EF479" s="1"/>
      <c r="EG479" s="1"/>
      <c r="EH479" s="1"/>
      <c r="EI479" s="1"/>
      <c r="EJ479" s="1"/>
    </row>
    <row r="480" spans="18:140" s="17" customFormat="1" ht="12.75" customHeight="1" x14ac:dyDescent="0.4">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c r="DT480" s="1"/>
      <c r="DU480" s="1"/>
      <c r="DV480" s="1"/>
      <c r="DW480" s="1"/>
      <c r="DX480" s="1"/>
      <c r="DY480" s="1"/>
      <c r="DZ480" s="1"/>
      <c r="EA480" s="1"/>
      <c r="EB480" s="1"/>
      <c r="EC480" s="1"/>
      <c r="ED480" s="1"/>
      <c r="EE480" s="1"/>
      <c r="EF480" s="1"/>
      <c r="EG480" s="1"/>
      <c r="EH480" s="1"/>
      <c r="EI480" s="1"/>
      <c r="EJ480" s="1"/>
    </row>
    <row r="481" spans="18:140" s="17" customFormat="1" ht="12.75" customHeight="1" x14ac:dyDescent="0.4">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c r="DT481" s="1"/>
      <c r="DU481" s="1"/>
      <c r="DV481" s="1"/>
      <c r="DW481" s="1"/>
      <c r="DX481" s="1"/>
      <c r="DY481" s="1"/>
      <c r="DZ481" s="1"/>
      <c r="EA481" s="1"/>
      <c r="EB481" s="1"/>
      <c r="EC481" s="1"/>
      <c r="ED481" s="1"/>
      <c r="EE481" s="1"/>
      <c r="EF481" s="1"/>
      <c r="EG481" s="1"/>
      <c r="EH481" s="1"/>
      <c r="EI481" s="1"/>
      <c r="EJ481" s="1"/>
    </row>
    <row r="482" spans="18:140" s="17" customFormat="1" ht="12.75" customHeight="1" x14ac:dyDescent="0.4">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c r="DT482" s="1"/>
      <c r="DU482" s="1"/>
      <c r="DV482" s="1"/>
      <c r="DW482" s="1"/>
      <c r="DX482" s="1"/>
      <c r="DY482" s="1"/>
      <c r="DZ482" s="1"/>
      <c r="EA482" s="1"/>
      <c r="EB482" s="1"/>
      <c r="EC482" s="1"/>
      <c r="ED482" s="1"/>
      <c r="EE482" s="1"/>
      <c r="EF482" s="1"/>
      <c r="EG482" s="1"/>
      <c r="EH482" s="1"/>
      <c r="EI482" s="1"/>
      <c r="EJ482" s="1"/>
    </row>
    <row r="483" spans="18:140" s="17" customFormat="1" ht="12.75" customHeight="1" x14ac:dyDescent="0.4">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c r="DT483" s="1"/>
      <c r="DU483" s="1"/>
      <c r="DV483" s="1"/>
      <c r="DW483" s="1"/>
      <c r="DX483" s="1"/>
      <c r="DY483" s="1"/>
      <c r="DZ483" s="1"/>
      <c r="EA483" s="1"/>
      <c r="EB483" s="1"/>
      <c r="EC483" s="1"/>
      <c r="ED483" s="1"/>
      <c r="EE483" s="1"/>
      <c r="EF483" s="1"/>
      <c r="EG483" s="1"/>
      <c r="EH483" s="1"/>
      <c r="EI483" s="1"/>
      <c r="EJ483" s="1"/>
    </row>
    <row r="484" spans="18:140" s="17" customFormat="1" ht="12.75" customHeight="1" x14ac:dyDescent="0.4">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c r="DT484" s="1"/>
      <c r="DU484" s="1"/>
      <c r="DV484" s="1"/>
      <c r="DW484" s="1"/>
      <c r="DX484" s="1"/>
      <c r="DY484" s="1"/>
      <c r="DZ484" s="1"/>
      <c r="EA484" s="1"/>
      <c r="EB484" s="1"/>
      <c r="EC484" s="1"/>
      <c r="ED484" s="1"/>
      <c r="EE484" s="1"/>
      <c r="EF484" s="1"/>
      <c r="EG484" s="1"/>
      <c r="EH484" s="1"/>
      <c r="EI484" s="1"/>
      <c r="EJ484" s="1"/>
    </row>
    <row r="485" spans="18:140" s="17" customFormat="1" ht="12.75" customHeight="1" x14ac:dyDescent="0.4">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c r="DT485" s="1"/>
      <c r="DU485" s="1"/>
      <c r="DV485" s="1"/>
      <c r="DW485" s="1"/>
      <c r="DX485" s="1"/>
      <c r="DY485" s="1"/>
      <c r="DZ485" s="1"/>
      <c r="EA485" s="1"/>
      <c r="EB485" s="1"/>
      <c r="EC485" s="1"/>
      <c r="ED485" s="1"/>
      <c r="EE485" s="1"/>
      <c r="EF485" s="1"/>
      <c r="EG485" s="1"/>
      <c r="EH485" s="1"/>
      <c r="EI485" s="1"/>
      <c r="EJ485" s="1"/>
    </row>
    <row r="486" spans="18:140" s="17" customFormat="1" ht="12.75" customHeight="1" x14ac:dyDescent="0.4">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c r="DT486" s="1"/>
      <c r="DU486" s="1"/>
      <c r="DV486" s="1"/>
      <c r="DW486" s="1"/>
      <c r="DX486" s="1"/>
      <c r="DY486" s="1"/>
      <c r="DZ486" s="1"/>
      <c r="EA486" s="1"/>
      <c r="EB486" s="1"/>
      <c r="EC486" s="1"/>
      <c r="ED486" s="1"/>
      <c r="EE486" s="1"/>
      <c r="EF486" s="1"/>
      <c r="EG486" s="1"/>
      <c r="EH486" s="1"/>
      <c r="EI486" s="1"/>
      <c r="EJ486" s="1"/>
    </row>
    <row r="487" spans="18:140" s="17" customFormat="1" ht="12.75" customHeight="1" x14ac:dyDescent="0.4">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c r="DT487" s="1"/>
      <c r="DU487" s="1"/>
      <c r="DV487" s="1"/>
      <c r="DW487" s="1"/>
      <c r="DX487" s="1"/>
      <c r="DY487" s="1"/>
      <c r="DZ487" s="1"/>
      <c r="EA487" s="1"/>
      <c r="EB487" s="1"/>
      <c r="EC487" s="1"/>
      <c r="ED487" s="1"/>
      <c r="EE487" s="1"/>
      <c r="EF487" s="1"/>
      <c r="EG487" s="1"/>
      <c r="EH487" s="1"/>
      <c r="EI487" s="1"/>
      <c r="EJ487" s="1"/>
    </row>
    <row r="488" spans="18:140" s="17" customFormat="1" ht="12.75" customHeight="1" x14ac:dyDescent="0.4">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c r="DT488" s="1"/>
      <c r="DU488" s="1"/>
      <c r="DV488" s="1"/>
      <c r="DW488" s="1"/>
      <c r="DX488" s="1"/>
      <c r="DY488" s="1"/>
      <c r="DZ488" s="1"/>
      <c r="EA488" s="1"/>
      <c r="EB488" s="1"/>
      <c r="EC488" s="1"/>
      <c r="ED488" s="1"/>
      <c r="EE488" s="1"/>
      <c r="EF488" s="1"/>
      <c r="EG488" s="1"/>
      <c r="EH488" s="1"/>
      <c r="EI488" s="1"/>
      <c r="EJ488" s="1"/>
    </row>
    <row r="489" spans="18:140" s="17" customFormat="1" ht="12.75" customHeight="1" x14ac:dyDescent="0.4">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c r="DT489" s="1"/>
      <c r="DU489" s="1"/>
      <c r="DV489" s="1"/>
      <c r="DW489" s="1"/>
      <c r="DX489" s="1"/>
      <c r="DY489" s="1"/>
      <c r="DZ489" s="1"/>
      <c r="EA489" s="1"/>
      <c r="EB489" s="1"/>
      <c r="EC489" s="1"/>
      <c r="ED489" s="1"/>
      <c r="EE489" s="1"/>
      <c r="EF489" s="1"/>
      <c r="EG489" s="1"/>
      <c r="EH489" s="1"/>
      <c r="EI489" s="1"/>
      <c r="EJ489" s="1"/>
    </row>
    <row r="490" spans="18:140" s="17" customFormat="1" ht="12.75" customHeight="1" x14ac:dyDescent="0.4">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c r="DT490" s="1"/>
      <c r="DU490" s="1"/>
      <c r="DV490" s="1"/>
      <c r="DW490" s="1"/>
      <c r="DX490" s="1"/>
      <c r="DY490" s="1"/>
      <c r="DZ490" s="1"/>
      <c r="EA490" s="1"/>
      <c r="EB490" s="1"/>
      <c r="EC490" s="1"/>
      <c r="ED490" s="1"/>
      <c r="EE490" s="1"/>
      <c r="EF490" s="1"/>
      <c r="EG490" s="1"/>
      <c r="EH490" s="1"/>
      <c r="EI490" s="1"/>
      <c r="EJ490" s="1"/>
    </row>
    <row r="491" spans="18:140" s="17" customFormat="1" ht="12.75" customHeight="1" x14ac:dyDescent="0.4">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c r="DT491" s="1"/>
      <c r="DU491" s="1"/>
      <c r="DV491" s="1"/>
      <c r="DW491" s="1"/>
      <c r="DX491" s="1"/>
      <c r="DY491" s="1"/>
      <c r="DZ491" s="1"/>
      <c r="EA491" s="1"/>
      <c r="EB491" s="1"/>
      <c r="EC491" s="1"/>
      <c r="ED491" s="1"/>
      <c r="EE491" s="1"/>
      <c r="EF491" s="1"/>
      <c r="EG491" s="1"/>
      <c r="EH491" s="1"/>
      <c r="EI491" s="1"/>
      <c r="EJ491" s="1"/>
    </row>
    <row r="492" spans="18:140" s="17" customFormat="1" ht="12.75" customHeight="1" x14ac:dyDescent="0.4">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c r="DT492" s="1"/>
      <c r="DU492" s="1"/>
      <c r="DV492" s="1"/>
      <c r="DW492" s="1"/>
      <c r="DX492" s="1"/>
      <c r="DY492" s="1"/>
      <c r="DZ492" s="1"/>
      <c r="EA492" s="1"/>
      <c r="EB492" s="1"/>
      <c r="EC492" s="1"/>
      <c r="ED492" s="1"/>
      <c r="EE492" s="1"/>
      <c r="EF492" s="1"/>
      <c r="EG492" s="1"/>
      <c r="EH492" s="1"/>
      <c r="EI492" s="1"/>
      <c r="EJ492" s="1"/>
    </row>
    <row r="493" spans="18:140" s="17" customFormat="1" ht="12.75" customHeight="1" x14ac:dyDescent="0.4">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c r="DT493" s="1"/>
      <c r="DU493" s="1"/>
      <c r="DV493" s="1"/>
      <c r="DW493" s="1"/>
      <c r="DX493" s="1"/>
      <c r="DY493" s="1"/>
      <c r="DZ493" s="1"/>
      <c r="EA493" s="1"/>
      <c r="EB493" s="1"/>
      <c r="EC493" s="1"/>
      <c r="ED493" s="1"/>
      <c r="EE493" s="1"/>
      <c r="EF493" s="1"/>
      <c r="EG493" s="1"/>
      <c r="EH493" s="1"/>
      <c r="EI493" s="1"/>
      <c r="EJ493" s="1"/>
    </row>
    <row r="494" spans="18:140" s="17" customFormat="1" ht="12.75" customHeight="1" x14ac:dyDescent="0.4">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c r="DV494" s="1"/>
      <c r="DW494" s="1"/>
      <c r="DX494" s="1"/>
      <c r="DY494" s="1"/>
      <c r="DZ494" s="1"/>
      <c r="EA494" s="1"/>
      <c r="EB494" s="1"/>
      <c r="EC494" s="1"/>
      <c r="ED494" s="1"/>
      <c r="EE494" s="1"/>
      <c r="EF494" s="1"/>
      <c r="EG494" s="1"/>
      <c r="EH494" s="1"/>
      <c r="EI494" s="1"/>
      <c r="EJ494" s="1"/>
    </row>
    <row r="495" spans="18:140" s="17" customFormat="1" ht="12.75" customHeight="1" x14ac:dyDescent="0.4">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c r="DV495" s="1"/>
      <c r="DW495" s="1"/>
      <c r="DX495" s="1"/>
      <c r="DY495" s="1"/>
      <c r="DZ495" s="1"/>
      <c r="EA495" s="1"/>
      <c r="EB495" s="1"/>
      <c r="EC495" s="1"/>
      <c r="ED495" s="1"/>
      <c r="EE495" s="1"/>
      <c r="EF495" s="1"/>
      <c r="EG495" s="1"/>
      <c r="EH495" s="1"/>
      <c r="EI495" s="1"/>
      <c r="EJ495" s="1"/>
    </row>
    <row r="496" spans="18:140" s="17" customFormat="1" ht="12.75" customHeight="1" x14ac:dyDescent="0.4">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c r="DV496" s="1"/>
      <c r="DW496" s="1"/>
      <c r="DX496" s="1"/>
      <c r="DY496" s="1"/>
      <c r="DZ496" s="1"/>
      <c r="EA496" s="1"/>
      <c r="EB496" s="1"/>
      <c r="EC496" s="1"/>
      <c r="ED496" s="1"/>
      <c r="EE496" s="1"/>
      <c r="EF496" s="1"/>
      <c r="EG496" s="1"/>
      <c r="EH496" s="1"/>
      <c r="EI496" s="1"/>
      <c r="EJ496" s="1"/>
    </row>
    <row r="497" spans="18:140" s="17" customFormat="1" ht="12.75" customHeight="1" x14ac:dyDescent="0.4">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c r="DV497" s="1"/>
      <c r="DW497" s="1"/>
      <c r="DX497" s="1"/>
      <c r="DY497" s="1"/>
      <c r="DZ497" s="1"/>
      <c r="EA497" s="1"/>
      <c r="EB497" s="1"/>
      <c r="EC497" s="1"/>
      <c r="ED497" s="1"/>
      <c r="EE497" s="1"/>
      <c r="EF497" s="1"/>
      <c r="EG497" s="1"/>
      <c r="EH497" s="1"/>
      <c r="EI497" s="1"/>
      <c r="EJ497" s="1"/>
    </row>
    <row r="498" spans="18:140" s="17" customFormat="1" ht="12.75" customHeight="1" x14ac:dyDescent="0.4">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c r="DV498" s="1"/>
      <c r="DW498" s="1"/>
      <c r="DX498" s="1"/>
      <c r="DY498" s="1"/>
      <c r="DZ498" s="1"/>
      <c r="EA498" s="1"/>
      <c r="EB498" s="1"/>
      <c r="EC498" s="1"/>
      <c r="ED498" s="1"/>
      <c r="EE498" s="1"/>
      <c r="EF498" s="1"/>
      <c r="EG498" s="1"/>
      <c r="EH498" s="1"/>
      <c r="EI498" s="1"/>
      <c r="EJ498" s="1"/>
    </row>
    <row r="499" spans="18:140" s="17" customFormat="1" ht="12.75" customHeight="1" x14ac:dyDescent="0.4">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c r="DV499" s="1"/>
      <c r="DW499" s="1"/>
      <c r="DX499" s="1"/>
      <c r="DY499" s="1"/>
      <c r="DZ499" s="1"/>
      <c r="EA499" s="1"/>
      <c r="EB499" s="1"/>
      <c r="EC499" s="1"/>
      <c r="ED499" s="1"/>
      <c r="EE499" s="1"/>
      <c r="EF499" s="1"/>
      <c r="EG499" s="1"/>
      <c r="EH499" s="1"/>
      <c r="EI499" s="1"/>
      <c r="EJ499" s="1"/>
    </row>
    <row r="500" spans="18:140" s="17" customFormat="1" ht="12.75" customHeight="1" x14ac:dyDescent="0.4">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c r="DV500" s="1"/>
      <c r="DW500" s="1"/>
      <c r="DX500" s="1"/>
      <c r="DY500" s="1"/>
      <c r="DZ500" s="1"/>
      <c r="EA500" s="1"/>
      <c r="EB500" s="1"/>
      <c r="EC500" s="1"/>
      <c r="ED500" s="1"/>
      <c r="EE500" s="1"/>
      <c r="EF500" s="1"/>
      <c r="EG500" s="1"/>
      <c r="EH500" s="1"/>
      <c r="EI500" s="1"/>
      <c r="EJ500" s="1"/>
    </row>
    <row r="501" spans="18:140" s="17" customFormat="1" ht="12.75" customHeight="1" x14ac:dyDescent="0.4">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c r="DU501" s="1"/>
      <c r="DV501" s="1"/>
      <c r="DW501" s="1"/>
      <c r="DX501" s="1"/>
      <c r="DY501" s="1"/>
      <c r="DZ501" s="1"/>
      <c r="EA501" s="1"/>
      <c r="EB501" s="1"/>
      <c r="EC501" s="1"/>
      <c r="ED501" s="1"/>
      <c r="EE501" s="1"/>
      <c r="EF501" s="1"/>
      <c r="EG501" s="1"/>
      <c r="EH501" s="1"/>
      <c r="EI501" s="1"/>
      <c r="EJ501" s="1"/>
    </row>
    <row r="502" spans="18:140" s="17" customFormat="1" ht="12.75" customHeight="1" x14ac:dyDescent="0.4">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c r="DT502" s="1"/>
      <c r="DU502" s="1"/>
      <c r="DV502" s="1"/>
      <c r="DW502" s="1"/>
      <c r="DX502" s="1"/>
      <c r="DY502" s="1"/>
      <c r="DZ502" s="1"/>
      <c r="EA502" s="1"/>
      <c r="EB502" s="1"/>
      <c r="EC502" s="1"/>
      <c r="ED502" s="1"/>
      <c r="EE502" s="1"/>
      <c r="EF502" s="1"/>
      <c r="EG502" s="1"/>
      <c r="EH502" s="1"/>
      <c r="EI502" s="1"/>
      <c r="EJ502" s="1"/>
    </row>
    <row r="503" spans="18:140" s="17" customFormat="1" ht="12.75" customHeight="1" x14ac:dyDescent="0.4">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c r="DT503" s="1"/>
      <c r="DU503" s="1"/>
      <c r="DV503" s="1"/>
      <c r="DW503" s="1"/>
      <c r="DX503" s="1"/>
      <c r="DY503" s="1"/>
      <c r="DZ503" s="1"/>
      <c r="EA503" s="1"/>
      <c r="EB503" s="1"/>
      <c r="EC503" s="1"/>
      <c r="ED503" s="1"/>
      <c r="EE503" s="1"/>
      <c r="EF503" s="1"/>
      <c r="EG503" s="1"/>
      <c r="EH503" s="1"/>
      <c r="EI503" s="1"/>
      <c r="EJ503" s="1"/>
    </row>
    <row r="504" spans="18:140" s="17" customFormat="1" ht="12.75" customHeight="1" x14ac:dyDescent="0.4">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c r="DU504" s="1"/>
      <c r="DV504" s="1"/>
      <c r="DW504" s="1"/>
      <c r="DX504" s="1"/>
      <c r="DY504" s="1"/>
      <c r="DZ504" s="1"/>
      <c r="EA504" s="1"/>
      <c r="EB504" s="1"/>
      <c r="EC504" s="1"/>
      <c r="ED504" s="1"/>
      <c r="EE504" s="1"/>
      <c r="EF504" s="1"/>
      <c r="EG504" s="1"/>
      <c r="EH504" s="1"/>
      <c r="EI504" s="1"/>
      <c r="EJ504" s="1"/>
    </row>
    <row r="505" spans="18:140" s="17" customFormat="1" ht="12.75" customHeight="1" x14ac:dyDescent="0.4">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c r="DU505" s="1"/>
      <c r="DV505" s="1"/>
      <c r="DW505" s="1"/>
      <c r="DX505" s="1"/>
      <c r="DY505" s="1"/>
      <c r="DZ505" s="1"/>
      <c r="EA505" s="1"/>
      <c r="EB505" s="1"/>
      <c r="EC505" s="1"/>
      <c r="ED505" s="1"/>
      <c r="EE505" s="1"/>
      <c r="EF505" s="1"/>
      <c r="EG505" s="1"/>
      <c r="EH505" s="1"/>
      <c r="EI505" s="1"/>
      <c r="EJ505" s="1"/>
    </row>
    <row r="506" spans="18:140" s="17" customFormat="1" ht="12.75" customHeight="1" x14ac:dyDescent="0.4">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c r="DT506" s="1"/>
      <c r="DU506" s="1"/>
      <c r="DV506" s="1"/>
      <c r="DW506" s="1"/>
      <c r="DX506" s="1"/>
      <c r="DY506" s="1"/>
      <c r="DZ506" s="1"/>
      <c r="EA506" s="1"/>
      <c r="EB506" s="1"/>
      <c r="EC506" s="1"/>
      <c r="ED506" s="1"/>
      <c r="EE506" s="1"/>
      <c r="EF506" s="1"/>
      <c r="EG506" s="1"/>
      <c r="EH506" s="1"/>
      <c r="EI506" s="1"/>
      <c r="EJ506" s="1"/>
    </row>
    <row r="507" spans="18:140" s="17" customFormat="1" ht="12.75" customHeight="1" x14ac:dyDescent="0.4">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c r="DT507" s="1"/>
      <c r="DU507" s="1"/>
      <c r="DV507" s="1"/>
      <c r="DW507" s="1"/>
      <c r="DX507" s="1"/>
      <c r="DY507" s="1"/>
      <c r="DZ507" s="1"/>
      <c r="EA507" s="1"/>
      <c r="EB507" s="1"/>
      <c r="EC507" s="1"/>
      <c r="ED507" s="1"/>
      <c r="EE507" s="1"/>
      <c r="EF507" s="1"/>
      <c r="EG507" s="1"/>
      <c r="EH507" s="1"/>
      <c r="EI507" s="1"/>
      <c r="EJ507" s="1"/>
    </row>
    <row r="508" spans="18:140" s="17" customFormat="1" ht="12.75" customHeight="1" x14ac:dyDescent="0.4">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c r="DT508" s="1"/>
      <c r="DU508" s="1"/>
      <c r="DV508" s="1"/>
      <c r="DW508" s="1"/>
      <c r="DX508" s="1"/>
      <c r="DY508" s="1"/>
      <c r="DZ508" s="1"/>
      <c r="EA508" s="1"/>
      <c r="EB508" s="1"/>
      <c r="EC508" s="1"/>
      <c r="ED508" s="1"/>
      <c r="EE508" s="1"/>
      <c r="EF508" s="1"/>
      <c r="EG508" s="1"/>
      <c r="EH508" s="1"/>
      <c r="EI508" s="1"/>
      <c r="EJ508" s="1"/>
    </row>
    <row r="509" spans="18:140" s="17" customFormat="1" ht="12.75" customHeight="1" x14ac:dyDescent="0.4">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c r="DT509" s="1"/>
      <c r="DU509" s="1"/>
      <c r="DV509" s="1"/>
      <c r="DW509" s="1"/>
      <c r="DX509" s="1"/>
      <c r="DY509" s="1"/>
      <c r="DZ509" s="1"/>
      <c r="EA509" s="1"/>
      <c r="EB509" s="1"/>
      <c r="EC509" s="1"/>
      <c r="ED509" s="1"/>
      <c r="EE509" s="1"/>
      <c r="EF509" s="1"/>
      <c r="EG509" s="1"/>
      <c r="EH509" s="1"/>
      <c r="EI509" s="1"/>
      <c r="EJ509" s="1"/>
    </row>
    <row r="510" spans="18:140" s="17" customFormat="1" ht="12.75" customHeight="1" x14ac:dyDescent="0.4">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c r="DM510" s="1"/>
      <c r="DN510" s="1"/>
      <c r="DO510" s="1"/>
      <c r="DP510" s="1"/>
      <c r="DQ510" s="1"/>
      <c r="DR510" s="1"/>
      <c r="DS510" s="1"/>
      <c r="DT510" s="1"/>
      <c r="DU510" s="1"/>
      <c r="DV510" s="1"/>
      <c r="DW510" s="1"/>
      <c r="DX510" s="1"/>
      <c r="DY510" s="1"/>
      <c r="DZ510" s="1"/>
      <c r="EA510" s="1"/>
      <c r="EB510" s="1"/>
      <c r="EC510" s="1"/>
      <c r="ED510" s="1"/>
      <c r="EE510" s="1"/>
      <c r="EF510" s="1"/>
      <c r="EG510" s="1"/>
      <c r="EH510" s="1"/>
      <c r="EI510" s="1"/>
      <c r="EJ510" s="1"/>
    </row>
  </sheetData>
  <mergeCells count="72">
    <mergeCell ref="F7:L7"/>
    <mergeCell ref="E4:J4"/>
    <mergeCell ref="A5:H5"/>
    <mergeCell ref="I5:N5"/>
    <mergeCell ref="P5:W5"/>
    <mergeCell ref="E6:Q6"/>
    <mergeCell ref="F8:Y9"/>
    <mergeCell ref="F10:M10"/>
    <mergeCell ref="E12:J12"/>
    <mergeCell ref="A13:H13"/>
    <mergeCell ref="I13:N13"/>
    <mergeCell ref="P13:W13"/>
    <mergeCell ref="A29:H29"/>
    <mergeCell ref="I29:N29"/>
    <mergeCell ref="P29:W29"/>
    <mergeCell ref="E14:Q14"/>
    <mergeCell ref="F15:L15"/>
    <mergeCell ref="F16:Y17"/>
    <mergeCell ref="F18:M18"/>
    <mergeCell ref="E20:J20"/>
    <mergeCell ref="A21:H21"/>
    <mergeCell ref="I21:N21"/>
    <mergeCell ref="P21:W21"/>
    <mergeCell ref="E22:Q22"/>
    <mergeCell ref="F23:L23"/>
    <mergeCell ref="F24:Y25"/>
    <mergeCell ref="F26:M26"/>
    <mergeCell ref="E28:J28"/>
    <mergeCell ref="A45:H45"/>
    <mergeCell ref="I45:N45"/>
    <mergeCell ref="P45:W45"/>
    <mergeCell ref="E30:Q30"/>
    <mergeCell ref="F31:L31"/>
    <mergeCell ref="F32:Y33"/>
    <mergeCell ref="F34:M34"/>
    <mergeCell ref="E36:J36"/>
    <mergeCell ref="A37:H37"/>
    <mergeCell ref="I37:N37"/>
    <mergeCell ref="P37:W37"/>
    <mergeCell ref="E38:Q38"/>
    <mergeCell ref="F39:L39"/>
    <mergeCell ref="F40:Y41"/>
    <mergeCell ref="F42:M42"/>
    <mergeCell ref="E44:J44"/>
    <mergeCell ref="A61:H61"/>
    <mergeCell ref="I61:N61"/>
    <mergeCell ref="P61:W61"/>
    <mergeCell ref="E46:Q46"/>
    <mergeCell ref="F47:L47"/>
    <mergeCell ref="F48:Y49"/>
    <mergeCell ref="F50:M50"/>
    <mergeCell ref="E52:J52"/>
    <mergeCell ref="A53:H53"/>
    <mergeCell ref="I53:N53"/>
    <mergeCell ref="P53:W53"/>
    <mergeCell ref="E54:Q54"/>
    <mergeCell ref="F55:L55"/>
    <mergeCell ref="F56:Y57"/>
    <mergeCell ref="F58:M58"/>
    <mergeCell ref="E60:J60"/>
    <mergeCell ref="E70:Q70"/>
    <mergeCell ref="F71:L71"/>
    <mergeCell ref="F72:Y73"/>
    <mergeCell ref="F74:M74"/>
    <mergeCell ref="E62:Q62"/>
    <mergeCell ref="F63:L63"/>
    <mergeCell ref="F64:Y65"/>
    <mergeCell ref="F66:M66"/>
    <mergeCell ref="E68:J68"/>
    <mergeCell ref="A69:H69"/>
    <mergeCell ref="I69:N69"/>
    <mergeCell ref="P69:W69"/>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C000"/>
  </sheetPr>
  <dimension ref="A1:Y628"/>
  <sheetViews>
    <sheetView showZeros="0" workbookViewId="0"/>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962</v>
      </c>
    </row>
    <row r="2" spans="1:25" ht="12.75" customHeight="1" x14ac:dyDescent="0.4">
      <c r="A2" s="17" t="s">
        <v>963</v>
      </c>
    </row>
    <row r="3" spans="1:25" ht="12.75" customHeight="1" x14ac:dyDescent="0.4">
      <c r="A3" s="26" t="s">
        <v>964</v>
      </c>
      <c r="B3" s="26"/>
      <c r="C3" s="26"/>
      <c r="D3" s="26"/>
      <c r="E3" s="85" t="s">
        <v>1410</v>
      </c>
      <c r="F3" s="85"/>
      <c r="G3" s="85"/>
      <c r="H3" s="85"/>
      <c r="I3" s="85"/>
      <c r="J3" s="85"/>
      <c r="K3" s="85"/>
      <c r="L3" s="85"/>
      <c r="M3" s="85"/>
      <c r="N3" s="85"/>
      <c r="O3" s="85"/>
      <c r="P3" s="85"/>
      <c r="Q3" s="85"/>
      <c r="R3" s="85"/>
      <c r="S3" s="85"/>
      <c r="T3" s="85"/>
      <c r="U3" s="85"/>
      <c r="V3" s="85"/>
      <c r="W3" s="85"/>
      <c r="X3" s="85"/>
      <c r="Y3" s="85"/>
    </row>
    <row r="4" spans="1:25" ht="12.75" customHeight="1" x14ac:dyDescent="0.4">
      <c r="A4" s="17" t="s">
        <v>965</v>
      </c>
      <c r="E4" s="85" t="s">
        <v>1411</v>
      </c>
      <c r="F4" s="85"/>
      <c r="G4" s="85"/>
      <c r="H4" s="85"/>
      <c r="I4" s="85"/>
      <c r="J4" s="85"/>
      <c r="K4" s="85"/>
      <c r="L4" s="85"/>
      <c r="M4" s="85"/>
      <c r="N4" s="85"/>
      <c r="O4" s="85"/>
      <c r="P4" s="85"/>
      <c r="Q4" s="85"/>
      <c r="R4" s="85"/>
      <c r="S4" s="85"/>
      <c r="T4" s="85"/>
      <c r="U4" s="85"/>
      <c r="V4" s="85"/>
      <c r="W4" s="85"/>
      <c r="X4" s="85"/>
      <c r="Y4" s="85"/>
    </row>
    <row r="5" spans="1:25" ht="12.75" customHeight="1" x14ac:dyDescent="0.4">
      <c r="A5" s="20" t="s">
        <v>966</v>
      </c>
      <c r="B5" s="20"/>
      <c r="C5" s="20"/>
      <c r="D5" s="20"/>
      <c r="E5" s="20"/>
      <c r="F5" s="20"/>
      <c r="G5" s="20"/>
      <c r="H5" s="20"/>
      <c r="I5" s="20"/>
      <c r="J5" s="20"/>
      <c r="K5" s="20"/>
      <c r="L5" s="20"/>
      <c r="M5" s="20"/>
      <c r="N5" s="20"/>
      <c r="O5" s="20"/>
      <c r="P5" s="20"/>
      <c r="Q5" s="20"/>
      <c r="R5" s="22"/>
      <c r="S5" s="22"/>
      <c r="T5" s="22"/>
      <c r="U5" s="22"/>
      <c r="V5" s="22"/>
      <c r="W5" s="22"/>
      <c r="X5" s="22"/>
      <c r="Y5" s="22"/>
    </row>
    <row r="6" spans="1:25" ht="12.75" customHeight="1" x14ac:dyDescent="0.4">
      <c r="C6" s="23" t="s">
        <v>938</v>
      </c>
      <c r="D6" s="17" t="s">
        <v>967</v>
      </c>
      <c r="H6" s="17" t="s">
        <v>968</v>
      </c>
      <c r="I6" s="23" t="s">
        <v>938</v>
      </c>
      <c r="J6" s="17" t="s">
        <v>969</v>
      </c>
      <c r="N6" s="23" t="s">
        <v>938</v>
      </c>
      <c r="O6" s="17" t="s">
        <v>970</v>
      </c>
      <c r="T6" s="23" t="s">
        <v>938</v>
      </c>
      <c r="U6" s="1" t="s">
        <v>971</v>
      </c>
    </row>
    <row r="7" spans="1:25" ht="12.75" customHeight="1" x14ac:dyDescent="0.4">
      <c r="A7" s="19"/>
      <c r="B7" s="19"/>
      <c r="C7" s="23" t="s">
        <v>938</v>
      </c>
      <c r="D7" s="19" t="s">
        <v>972</v>
      </c>
      <c r="E7" s="19"/>
      <c r="F7" s="19"/>
      <c r="G7" s="19"/>
      <c r="H7" s="19"/>
      <c r="I7" s="19"/>
      <c r="J7" s="19"/>
      <c r="K7" s="23" t="s">
        <v>938</v>
      </c>
      <c r="L7" s="19" t="s">
        <v>973</v>
      </c>
      <c r="M7" s="19"/>
      <c r="N7" s="19"/>
      <c r="O7" s="19"/>
      <c r="P7" s="19"/>
      <c r="Q7" s="19"/>
      <c r="R7" s="25"/>
      <c r="S7" s="25"/>
      <c r="T7" s="25"/>
      <c r="U7" s="25"/>
      <c r="V7" s="25"/>
      <c r="W7" s="25"/>
      <c r="X7" s="25"/>
      <c r="Y7" s="25"/>
    </row>
    <row r="8" spans="1:25" ht="12.75" customHeight="1" x14ac:dyDescent="0.4">
      <c r="A8" s="26" t="s">
        <v>974</v>
      </c>
      <c r="B8" s="26"/>
      <c r="C8" s="26"/>
      <c r="D8" s="26"/>
      <c r="E8" s="26"/>
      <c r="F8" s="26"/>
      <c r="G8" s="23" t="s">
        <v>938</v>
      </c>
      <c r="H8" s="26" t="s">
        <v>359</v>
      </c>
      <c r="I8" s="26"/>
      <c r="J8" s="26"/>
      <c r="K8" s="26"/>
      <c r="L8" s="23" t="s">
        <v>938</v>
      </c>
      <c r="M8" s="26" t="s">
        <v>975</v>
      </c>
      <c r="N8" s="26"/>
      <c r="O8" s="26"/>
      <c r="P8" s="26"/>
      <c r="Q8" s="23" t="s">
        <v>938</v>
      </c>
      <c r="R8" s="27" t="s">
        <v>976</v>
      </c>
      <c r="S8" s="27"/>
      <c r="T8" s="27"/>
      <c r="U8" s="27"/>
      <c r="V8" s="27"/>
      <c r="W8" s="27"/>
      <c r="X8" s="27"/>
      <c r="Y8" s="27"/>
    </row>
    <row r="9" spans="1:25" ht="12.75" customHeight="1" x14ac:dyDescent="0.4">
      <c r="A9" s="17" t="s">
        <v>977</v>
      </c>
      <c r="K9" s="85" t="s">
        <v>1412</v>
      </c>
      <c r="L9" s="85"/>
      <c r="M9" s="85"/>
      <c r="N9" s="85"/>
      <c r="O9" s="85"/>
      <c r="P9" s="85"/>
      <c r="Q9" s="85"/>
      <c r="R9" s="85"/>
      <c r="S9" s="85"/>
      <c r="T9" s="85"/>
      <c r="U9" s="85"/>
      <c r="V9" s="85"/>
      <c r="W9" s="85"/>
      <c r="X9" s="85"/>
      <c r="Y9" s="85"/>
    </row>
    <row r="10" spans="1:25" ht="12.75" customHeight="1" x14ac:dyDescent="0.4">
      <c r="A10" s="20" t="s">
        <v>978</v>
      </c>
      <c r="B10" s="20"/>
      <c r="C10" s="20"/>
      <c r="D10" s="20"/>
      <c r="E10" s="20"/>
      <c r="F10" s="20"/>
      <c r="G10" s="20"/>
      <c r="H10" s="20"/>
      <c r="I10" s="20"/>
      <c r="J10" s="20"/>
      <c r="K10" s="20"/>
      <c r="L10" s="20"/>
      <c r="M10" s="20"/>
      <c r="N10" s="20"/>
      <c r="O10" s="20"/>
      <c r="P10" s="20"/>
      <c r="Q10" s="20"/>
      <c r="R10" s="22"/>
      <c r="S10" s="22"/>
      <c r="T10" s="22"/>
      <c r="U10" s="22"/>
      <c r="V10" s="22"/>
      <c r="W10" s="22"/>
      <c r="X10" s="22"/>
      <c r="Y10" s="22"/>
    </row>
    <row r="11" spans="1:25" ht="12.75" customHeight="1" x14ac:dyDescent="0.4">
      <c r="A11" s="17" t="s">
        <v>979</v>
      </c>
      <c r="E11" s="87" t="s">
        <v>1413</v>
      </c>
      <c r="F11" s="87"/>
      <c r="G11" s="87"/>
      <c r="H11" s="87"/>
      <c r="I11" s="87"/>
      <c r="J11" s="87"/>
      <c r="K11" s="17" t="s">
        <v>980</v>
      </c>
    </row>
    <row r="12" spans="1:25" ht="12.75" customHeight="1" x14ac:dyDescent="0.4">
      <c r="A12" s="19" t="s">
        <v>981</v>
      </c>
      <c r="B12" s="19"/>
      <c r="C12" s="19"/>
      <c r="D12" s="19"/>
      <c r="E12" s="19"/>
      <c r="F12" s="19"/>
      <c r="G12" s="19"/>
      <c r="H12" s="19"/>
      <c r="I12" s="19"/>
      <c r="J12" s="19"/>
      <c r="K12" s="90" t="s">
        <v>1414</v>
      </c>
      <c r="L12" s="90"/>
      <c r="M12" s="90"/>
      <c r="N12" s="90"/>
      <c r="O12" s="90"/>
      <c r="P12" s="90"/>
      <c r="Q12" s="90"/>
      <c r="R12" s="90"/>
      <c r="S12" s="90"/>
      <c r="T12" s="25" t="s">
        <v>980</v>
      </c>
      <c r="U12" s="25"/>
      <c r="V12" s="25"/>
      <c r="W12" s="25"/>
      <c r="X12" s="25"/>
      <c r="Y12" s="25"/>
    </row>
    <row r="13" spans="1:25" ht="12.75" customHeight="1" x14ac:dyDescent="0.4">
      <c r="A13" s="17" t="s">
        <v>982</v>
      </c>
    </row>
    <row r="14" spans="1:25" ht="12.75" customHeight="1" x14ac:dyDescent="0.4">
      <c r="A14" s="17" t="s">
        <v>983</v>
      </c>
      <c r="E14" s="28"/>
      <c r="F14" s="86">
        <v>306</v>
      </c>
      <c r="G14" s="86"/>
      <c r="H14" s="86"/>
      <c r="I14" s="86"/>
      <c r="J14" s="18" t="s">
        <v>984</v>
      </c>
      <c r="K14" s="86">
        <v>307</v>
      </c>
      <c r="L14" s="86"/>
      <c r="M14" s="86"/>
      <c r="N14" s="86"/>
      <c r="O14" s="18" t="s">
        <v>984</v>
      </c>
      <c r="P14" s="86">
        <v>308</v>
      </c>
      <c r="Q14" s="86"/>
      <c r="R14" s="86"/>
      <c r="S14" s="86"/>
      <c r="T14" s="18" t="s">
        <v>984</v>
      </c>
      <c r="U14" s="86">
        <v>309</v>
      </c>
      <c r="V14" s="86"/>
      <c r="W14" s="86"/>
      <c r="X14" s="86"/>
      <c r="Y14" s="1" t="s">
        <v>985</v>
      </c>
    </row>
    <row r="15" spans="1:25" ht="12.75" customHeight="1" x14ac:dyDescent="0.4">
      <c r="A15" s="17" t="s">
        <v>986</v>
      </c>
      <c r="E15" s="28"/>
      <c r="F15" s="86">
        <v>310</v>
      </c>
      <c r="G15" s="86"/>
      <c r="H15" s="86"/>
      <c r="I15" s="86"/>
      <c r="J15" s="18" t="s">
        <v>984</v>
      </c>
      <c r="K15" s="86">
        <v>311</v>
      </c>
      <c r="L15" s="86"/>
      <c r="M15" s="86"/>
      <c r="N15" s="86"/>
      <c r="O15" s="18" t="s">
        <v>984</v>
      </c>
      <c r="P15" s="86">
        <v>312</v>
      </c>
      <c r="Q15" s="86"/>
      <c r="R15" s="86"/>
      <c r="S15" s="86"/>
      <c r="T15" s="18" t="s">
        <v>984</v>
      </c>
      <c r="U15" s="86">
        <v>313</v>
      </c>
      <c r="V15" s="86"/>
      <c r="W15" s="86"/>
      <c r="X15" s="86"/>
      <c r="Y15" s="1" t="s">
        <v>985</v>
      </c>
    </row>
    <row r="16" spans="1:25" ht="12.75" customHeight="1" x14ac:dyDescent="0.4">
      <c r="A16" s="17" t="s">
        <v>987</v>
      </c>
      <c r="E16" s="28"/>
      <c r="F16" s="78" t="s">
        <v>1415</v>
      </c>
      <c r="G16" s="78"/>
      <c r="H16" s="78"/>
      <c r="I16" s="78"/>
      <c r="J16" s="18" t="s">
        <v>988</v>
      </c>
      <c r="K16" s="78" t="s">
        <v>1416</v>
      </c>
      <c r="L16" s="78"/>
      <c r="M16" s="78"/>
      <c r="N16" s="78"/>
      <c r="O16" s="18" t="s">
        <v>988</v>
      </c>
      <c r="P16" s="78" t="s">
        <v>1417</v>
      </c>
      <c r="Q16" s="78"/>
      <c r="R16" s="78"/>
      <c r="S16" s="78"/>
      <c r="T16" s="18" t="s">
        <v>988</v>
      </c>
      <c r="U16" s="78" t="s">
        <v>1418</v>
      </c>
      <c r="V16" s="78"/>
      <c r="W16" s="78"/>
      <c r="X16" s="78"/>
      <c r="Y16" s="1" t="s">
        <v>989</v>
      </c>
    </row>
    <row r="17" spans="1:25" ht="12.75" customHeight="1" x14ac:dyDescent="0.4">
      <c r="A17" s="17" t="s">
        <v>990</v>
      </c>
    </row>
    <row r="18" spans="1:25" ht="12.75" customHeight="1" x14ac:dyDescent="0.4">
      <c r="A18" s="17" t="s">
        <v>991</v>
      </c>
      <c r="E18" s="28"/>
      <c r="F18" s="86">
        <v>318</v>
      </c>
      <c r="G18" s="86"/>
      <c r="H18" s="86"/>
      <c r="I18" s="86"/>
      <c r="J18" s="18" t="s">
        <v>988</v>
      </c>
      <c r="K18" s="86">
        <v>319</v>
      </c>
      <c r="L18" s="86"/>
      <c r="M18" s="86"/>
      <c r="N18" s="86"/>
      <c r="O18" s="18" t="s">
        <v>988</v>
      </c>
      <c r="P18" s="86">
        <v>320</v>
      </c>
      <c r="Q18" s="86"/>
      <c r="R18" s="86"/>
      <c r="S18" s="86"/>
      <c r="T18" s="18" t="s">
        <v>988</v>
      </c>
      <c r="U18" s="86">
        <v>321</v>
      </c>
      <c r="V18" s="86"/>
      <c r="W18" s="86"/>
      <c r="X18" s="86"/>
      <c r="Y18" s="1" t="s">
        <v>989</v>
      </c>
    </row>
    <row r="19" spans="1:25" ht="12.75" customHeight="1" x14ac:dyDescent="0.4">
      <c r="A19" s="17" t="s">
        <v>992</v>
      </c>
    </row>
    <row r="20" spans="1:25" ht="12.75" customHeight="1" x14ac:dyDescent="0.4">
      <c r="A20" s="17" t="s">
        <v>991</v>
      </c>
      <c r="E20" s="28"/>
      <c r="F20" s="86">
        <v>322</v>
      </c>
      <c r="G20" s="86"/>
      <c r="H20" s="86"/>
      <c r="I20" s="86"/>
      <c r="J20" s="18" t="s">
        <v>988</v>
      </c>
      <c r="K20" s="86">
        <v>323</v>
      </c>
      <c r="L20" s="86"/>
      <c r="M20" s="86"/>
      <c r="N20" s="86"/>
      <c r="O20" s="18" t="s">
        <v>988</v>
      </c>
      <c r="P20" s="86">
        <v>324</v>
      </c>
      <c r="Q20" s="86"/>
      <c r="R20" s="86"/>
      <c r="S20" s="86"/>
      <c r="T20" s="18" t="s">
        <v>988</v>
      </c>
      <c r="U20" s="86">
        <v>325</v>
      </c>
      <c r="V20" s="86"/>
      <c r="W20" s="86"/>
      <c r="X20" s="86"/>
      <c r="Y20" s="1" t="s">
        <v>989</v>
      </c>
    </row>
    <row r="21" spans="1:25" ht="12.75" customHeight="1" x14ac:dyDescent="0.4">
      <c r="A21" s="17" t="s">
        <v>993</v>
      </c>
      <c r="G21" s="29" t="s">
        <v>994</v>
      </c>
      <c r="H21" s="89">
        <f>F14+K14+P14+U14</f>
        <v>1230</v>
      </c>
      <c r="I21" s="89"/>
      <c r="J21" s="89"/>
      <c r="K21" s="89"/>
      <c r="L21" s="89"/>
      <c r="M21" s="89"/>
      <c r="N21" s="17" t="s">
        <v>995</v>
      </c>
    </row>
    <row r="22" spans="1:25" ht="12.75" customHeight="1" x14ac:dyDescent="0.4">
      <c r="G22" s="29" t="s">
        <v>996</v>
      </c>
      <c r="H22" s="89">
        <f>F15+K15+P15+U15</f>
        <v>1246</v>
      </c>
      <c r="I22" s="89"/>
      <c r="J22" s="89"/>
      <c r="K22" s="89"/>
      <c r="L22" s="89"/>
      <c r="M22" s="89"/>
      <c r="N22" s="17" t="s">
        <v>995</v>
      </c>
    </row>
    <row r="23" spans="1:25" ht="12.75" customHeight="1" x14ac:dyDescent="0.4">
      <c r="A23" s="17" t="s">
        <v>997</v>
      </c>
      <c r="P23" s="78" t="s">
        <v>1419</v>
      </c>
      <c r="Q23" s="78"/>
      <c r="R23" s="78"/>
      <c r="S23" s="78"/>
      <c r="T23" s="78"/>
    </row>
    <row r="24" spans="1:25" ht="12.75" customHeight="1" x14ac:dyDescent="0.4">
      <c r="A24" s="17" t="s">
        <v>998</v>
      </c>
      <c r="P24" s="78" t="s">
        <v>1420</v>
      </c>
      <c r="Q24" s="78"/>
      <c r="R24" s="78"/>
      <c r="S24" s="78"/>
      <c r="T24" s="78"/>
    </row>
    <row r="25" spans="1:25" ht="12.75" customHeight="1" x14ac:dyDescent="0.4">
      <c r="A25" s="17" t="s">
        <v>999</v>
      </c>
      <c r="D25" s="83" t="s">
        <v>1421</v>
      </c>
      <c r="E25" s="83"/>
      <c r="F25" s="83"/>
      <c r="G25" s="83"/>
      <c r="H25" s="83"/>
      <c r="I25" s="83"/>
      <c r="J25" s="83"/>
      <c r="K25" s="83"/>
      <c r="L25" s="83"/>
      <c r="M25" s="83"/>
      <c r="N25" s="83"/>
      <c r="O25" s="83"/>
      <c r="P25" s="83"/>
      <c r="Q25" s="83"/>
      <c r="R25" s="83"/>
      <c r="S25" s="83"/>
      <c r="T25" s="83"/>
      <c r="U25" s="83"/>
      <c r="V25" s="83"/>
      <c r="W25" s="83"/>
      <c r="X25" s="83"/>
      <c r="Y25" s="83"/>
    </row>
    <row r="26" spans="1:25" ht="12.75" customHeight="1" x14ac:dyDescent="0.4">
      <c r="A26" s="20" t="s">
        <v>1000</v>
      </c>
      <c r="B26" s="20"/>
      <c r="C26" s="20"/>
      <c r="D26" s="20"/>
      <c r="E26" s="20" t="s">
        <v>1001</v>
      </c>
      <c r="F26" s="20"/>
      <c r="G26" s="84" t="s">
        <v>1422</v>
      </c>
      <c r="H26" s="84"/>
      <c r="I26" s="84"/>
      <c r="J26" s="84"/>
      <c r="K26" s="20" t="s">
        <v>989</v>
      </c>
      <c r="L26" s="84" t="s">
        <v>1423</v>
      </c>
      <c r="M26" s="84"/>
      <c r="N26" s="84"/>
      <c r="O26" s="84"/>
      <c r="P26" s="84"/>
      <c r="Q26" s="84"/>
      <c r="R26" s="84"/>
      <c r="S26" s="84"/>
      <c r="T26" s="84"/>
      <c r="U26" s="84"/>
      <c r="V26" s="84"/>
      <c r="W26" s="84"/>
      <c r="X26" s="84"/>
      <c r="Y26" s="84"/>
    </row>
    <row r="27" spans="1:25" ht="12.75" customHeight="1" x14ac:dyDescent="0.4">
      <c r="A27" s="20" t="s">
        <v>1002</v>
      </c>
      <c r="B27" s="20"/>
      <c r="C27" s="20"/>
      <c r="D27" s="20"/>
      <c r="E27" s="20"/>
      <c r="F27" s="20"/>
      <c r="G27" s="20"/>
      <c r="H27" s="20"/>
      <c r="I27" s="20"/>
      <c r="J27" s="20"/>
      <c r="K27" s="20"/>
      <c r="L27" s="20"/>
      <c r="M27" s="20"/>
      <c r="N27" s="20"/>
      <c r="O27" s="20"/>
      <c r="P27" s="20"/>
      <c r="Q27" s="20"/>
      <c r="R27" s="22"/>
      <c r="S27" s="22"/>
      <c r="T27" s="22"/>
      <c r="U27" s="22"/>
      <c r="V27" s="22"/>
      <c r="W27" s="22"/>
      <c r="X27" s="22"/>
      <c r="Y27" s="22"/>
    </row>
    <row r="28" spans="1:25" ht="12.75" customHeight="1" x14ac:dyDescent="0.15">
      <c r="A28" s="23" t="s">
        <v>938</v>
      </c>
      <c r="B28" s="19" t="s">
        <v>1003</v>
      </c>
      <c r="C28" s="19"/>
      <c r="D28" s="23" t="s">
        <v>938</v>
      </c>
      <c r="E28" s="30" t="s">
        <v>1004</v>
      </c>
      <c r="F28" s="19"/>
      <c r="G28" s="23" t="s">
        <v>938</v>
      </c>
      <c r="H28" s="30" t="s">
        <v>1005</v>
      </c>
      <c r="I28" s="19"/>
      <c r="J28" s="23" t="s">
        <v>938</v>
      </c>
      <c r="K28" s="19" t="s">
        <v>1006</v>
      </c>
      <c r="L28" s="19"/>
      <c r="M28" s="23" t="s">
        <v>938</v>
      </c>
      <c r="N28" s="31" t="s">
        <v>1007</v>
      </c>
      <c r="O28" s="19"/>
      <c r="P28" s="19"/>
      <c r="Q28" s="23" t="s">
        <v>938</v>
      </c>
      <c r="R28" s="31" t="s">
        <v>1008</v>
      </c>
      <c r="S28" s="25"/>
      <c r="T28" s="25"/>
      <c r="U28" s="23" t="s">
        <v>938</v>
      </c>
      <c r="V28" s="32" t="s">
        <v>1009</v>
      </c>
      <c r="W28" s="25"/>
      <c r="X28" s="25"/>
      <c r="Y28" s="25"/>
    </row>
    <row r="29" spans="1:25" ht="12.75" customHeight="1" x14ac:dyDescent="0.4">
      <c r="A29" s="17" t="s">
        <v>1010</v>
      </c>
      <c r="H29" s="28" t="s">
        <v>1011</v>
      </c>
      <c r="I29" s="20"/>
      <c r="J29" s="20"/>
      <c r="K29" s="20"/>
      <c r="L29" s="17" t="s">
        <v>1012</v>
      </c>
      <c r="R29" s="33" t="s">
        <v>989</v>
      </c>
      <c r="S29" s="1" t="s">
        <v>1013</v>
      </c>
      <c r="Y29" s="1" t="s">
        <v>989</v>
      </c>
    </row>
    <row r="30" spans="1:25" ht="12.75" customHeight="1" x14ac:dyDescent="0.4">
      <c r="A30" s="17" t="s">
        <v>1014</v>
      </c>
      <c r="F30" s="28" t="s">
        <v>1015</v>
      </c>
      <c r="G30" s="86">
        <v>331</v>
      </c>
      <c r="H30" s="86"/>
      <c r="I30" s="86"/>
      <c r="J30" s="86"/>
      <c r="K30" s="86"/>
      <c r="L30" s="17" t="s">
        <v>984</v>
      </c>
      <c r="M30" s="86">
        <v>332</v>
      </c>
      <c r="N30" s="86"/>
      <c r="O30" s="86"/>
      <c r="P30" s="86"/>
      <c r="Q30" s="86"/>
      <c r="R30" s="33" t="s">
        <v>985</v>
      </c>
      <c r="S30" s="1" t="s">
        <v>1015</v>
      </c>
      <c r="T30" s="88">
        <f>ROUNDUP(G30+M30,2)</f>
        <v>663</v>
      </c>
      <c r="U30" s="88"/>
      <c r="V30" s="88"/>
      <c r="W30" s="88"/>
      <c r="X30" s="88"/>
      <c r="Y30" s="1" t="s">
        <v>985</v>
      </c>
    </row>
    <row r="31" spans="1:25" ht="12.75" customHeight="1" x14ac:dyDescent="0.4">
      <c r="A31" s="34" t="s">
        <v>1016</v>
      </c>
      <c r="F31" s="28"/>
      <c r="G31" s="35"/>
      <c r="H31" s="35"/>
      <c r="I31" s="35"/>
      <c r="J31" s="35"/>
      <c r="K31" s="35"/>
      <c r="M31" s="35"/>
      <c r="N31" s="35"/>
      <c r="O31" s="35"/>
      <c r="P31" s="35"/>
      <c r="Q31" s="35"/>
      <c r="R31" s="33"/>
      <c r="T31" s="36"/>
      <c r="U31" s="36"/>
      <c r="V31" s="36"/>
      <c r="W31" s="36"/>
      <c r="X31" s="36"/>
    </row>
    <row r="32" spans="1:25" ht="12.75" customHeight="1" x14ac:dyDescent="0.4">
      <c r="F32" s="28" t="s">
        <v>1015</v>
      </c>
      <c r="G32" s="86">
        <v>333</v>
      </c>
      <c r="H32" s="86"/>
      <c r="I32" s="86"/>
      <c r="J32" s="86"/>
      <c r="K32" s="86"/>
      <c r="L32" s="17" t="s">
        <v>984</v>
      </c>
      <c r="M32" s="86">
        <v>334</v>
      </c>
      <c r="N32" s="86"/>
      <c r="O32" s="86"/>
      <c r="P32" s="86"/>
      <c r="Q32" s="86"/>
      <c r="R32" s="33" t="s">
        <v>985</v>
      </c>
      <c r="S32" s="1" t="s">
        <v>1015</v>
      </c>
      <c r="T32" s="88">
        <f>ROUNDUP(G32+M32,2)</f>
        <v>667</v>
      </c>
      <c r="U32" s="88"/>
      <c r="V32" s="88"/>
      <c r="W32" s="88"/>
      <c r="X32" s="88"/>
      <c r="Y32" s="1" t="s">
        <v>985</v>
      </c>
    </row>
    <row r="33" spans="1:25" ht="12.75" customHeight="1" x14ac:dyDescent="0.4">
      <c r="A33" s="19" t="s">
        <v>1017</v>
      </c>
      <c r="B33" s="19"/>
      <c r="C33" s="19"/>
      <c r="D33" s="19"/>
      <c r="E33" s="83">
        <v>335</v>
      </c>
      <c r="F33" s="83"/>
      <c r="G33" s="83"/>
      <c r="H33" s="83"/>
      <c r="I33" s="83"/>
      <c r="J33" s="83"/>
      <c r="K33" s="83"/>
      <c r="L33" s="19"/>
      <c r="M33" s="19"/>
      <c r="N33" s="19"/>
      <c r="O33" s="19"/>
      <c r="P33" s="19"/>
      <c r="Q33" s="19"/>
      <c r="R33" s="25"/>
      <c r="S33" s="25"/>
      <c r="T33" s="37"/>
      <c r="U33" s="37"/>
      <c r="V33" s="37"/>
      <c r="W33" s="37"/>
      <c r="X33" s="37"/>
      <c r="Y33" s="25"/>
    </row>
    <row r="34" spans="1:25" ht="12.75" customHeight="1" x14ac:dyDescent="0.4">
      <c r="A34" s="17" t="s">
        <v>1018</v>
      </c>
      <c r="I34" s="28" t="s">
        <v>1011</v>
      </c>
      <c r="J34" s="20"/>
      <c r="K34" s="20"/>
      <c r="L34" s="20"/>
      <c r="M34" s="17" t="s">
        <v>1012</v>
      </c>
      <c r="R34" s="17"/>
      <c r="S34" s="1" t="s">
        <v>1019</v>
      </c>
      <c r="T34" s="38"/>
      <c r="U34" s="38"/>
      <c r="V34" s="38"/>
      <c r="W34" s="38"/>
      <c r="X34" s="38"/>
      <c r="Y34" s="1" t="s">
        <v>989</v>
      </c>
    </row>
    <row r="35" spans="1:25" ht="12.75" customHeight="1" x14ac:dyDescent="0.4">
      <c r="A35" s="17" t="s">
        <v>1020</v>
      </c>
      <c r="F35" s="28"/>
      <c r="G35" s="28" t="s">
        <v>1015</v>
      </c>
      <c r="H35" s="86">
        <v>336</v>
      </c>
      <c r="I35" s="86"/>
      <c r="J35" s="86"/>
      <c r="K35" s="86"/>
      <c r="L35" s="86"/>
      <c r="M35" s="17" t="s">
        <v>984</v>
      </c>
      <c r="N35" s="86">
        <v>337</v>
      </c>
      <c r="O35" s="86"/>
      <c r="P35" s="86"/>
      <c r="Q35" s="86"/>
      <c r="R35" s="86"/>
      <c r="S35" s="1" t="s">
        <v>984</v>
      </c>
      <c r="T35" s="88">
        <f>H35+N35</f>
        <v>673</v>
      </c>
      <c r="U35" s="88"/>
      <c r="V35" s="88"/>
      <c r="W35" s="88"/>
      <c r="X35" s="88"/>
      <c r="Y35" s="1" t="s">
        <v>985</v>
      </c>
    </row>
    <row r="36" spans="1:25" ht="12.75" customHeight="1" x14ac:dyDescent="0.4">
      <c r="A36" s="17" t="s">
        <v>1021</v>
      </c>
      <c r="T36" s="38"/>
      <c r="U36" s="38"/>
      <c r="V36" s="38"/>
      <c r="W36" s="38"/>
      <c r="X36" s="38"/>
    </row>
    <row r="37" spans="1:25" ht="12.75" customHeight="1" x14ac:dyDescent="0.4">
      <c r="F37" s="28"/>
      <c r="G37" s="28" t="s">
        <v>1015</v>
      </c>
      <c r="H37" s="86">
        <v>338</v>
      </c>
      <c r="I37" s="86"/>
      <c r="J37" s="86"/>
      <c r="K37" s="86"/>
      <c r="L37" s="86"/>
      <c r="M37" s="17" t="s">
        <v>984</v>
      </c>
      <c r="N37" s="86">
        <v>339</v>
      </c>
      <c r="O37" s="86"/>
      <c r="P37" s="86"/>
      <c r="Q37" s="86"/>
      <c r="R37" s="86"/>
      <c r="S37" s="1" t="s">
        <v>984</v>
      </c>
      <c r="T37" s="88">
        <f>H37+N37</f>
        <v>677</v>
      </c>
      <c r="U37" s="88"/>
      <c r="V37" s="88"/>
      <c r="W37" s="88"/>
      <c r="X37" s="88"/>
      <c r="Y37" s="1" t="s">
        <v>985</v>
      </c>
    </row>
    <row r="38" spans="1:25" ht="12.75" customHeight="1" x14ac:dyDescent="0.4">
      <c r="A38" s="17" t="s">
        <v>1022</v>
      </c>
      <c r="T38" s="38"/>
      <c r="U38" s="38"/>
      <c r="V38" s="38"/>
      <c r="W38" s="38"/>
      <c r="X38" s="38"/>
    </row>
    <row r="39" spans="1:25" ht="12.75" customHeight="1" x14ac:dyDescent="0.4">
      <c r="F39" s="28"/>
      <c r="G39" s="28" t="s">
        <v>1015</v>
      </c>
      <c r="H39" s="86">
        <v>340</v>
      </c>
      <c r="I39" s="86"/>
      <c r="J39" s="86"/>
      <c r="K39" s="86"/>
      <c r="L39" s="86"/>
      <c r="M39" s="17" t="s">
        <v>984</v>
      </c>
      <c r="N39" s="86">
        <v>341</v>
      </c>
      <c r="O39" s="86"/>
      <c r="P39" s="86"/>
      <c r="Q39" s="86"/>
      <c r="R39" s="86"/>
      <c r="S39" s="1" t="s">
        <v>984</v>
      </c>
      <c r="T39" s="88">
        <f>H39+N39</f>
        <v>681</v>
      </c>
      <c r="U39" s="88"/>
      <c r="V39" s="88"/>
      <c r="W39" s="88"/>
      <c r="X39" s="88"/>
      <c r="Y39" s="1" t="s">
        <v>985</v>
      </c>
    </row>
    <row r="40" spans="1:25" ht="12.75" customHeight="1" x14ac:dyDescent="0.15">
      <c r="A40" s="39" t="s">
        <v>1023</v>
      </c>
      <c r="T40" s="38"/>
      <c r="U40" s="38"/>
      <c r="V40" s="38"/>
      <c r="W40" s="38"/>
      <c r="X40" s="38"/>
    </row>
    <row r="41" spans="1:25" ht="12.75" customHeight="1" x14ac:dyDescent="0.4">
      <c r="F41" s="28"/>
      <c r="G41" s="28" t="s">
        <v>1015</v>
      </c>
      <c r="H41" s="86">
        <v>342</v>
      </c>
      <c r="I41" s="86"/>
      <c r="J41" s="86"/>
      <c r="K41" s="86"/>
      <c r="L41" s="86"/>
      <c r="M41" s="17" t="s">
        <v>984</v>
      </c>
      <c r="N41" s="86">
        <v>343</v>
      </c>
      <c r="O41" s="86"/>
      <c r="P41" s="86"/>
      <c r="Q41" s="86"/>
      <c r="R41" s="86"/>
      <c r="S41" s="1" t="s">
        <v>984</v>
      </c>
      <c r="T41" s="88">
        <f>H41+N41</f>
        <v>685</v>
      </c>
      <c r="U41" s="88"/>
      <c r="V41" s="88"/>
      <c r="W41" s="88"/>
      <c r="X41" s="88"/>
      <c r="Y41" s="1" t="s">
        <v>985</v>
      </c>
    </row>
    <row r="42" spans="1:25" ht="12.75" customHeight="1" x14ac:dyDescent="0.4">
      <c r="A42" s="34" t="s">
        <v>1024</v>
      </c>
      <c r="G42" s="28"/>
      <c r="H42" s="86">
        <v>344</v>
      </c>
      <c r="I42" s="86"/>
      <c r="J42" s="86"/>
      <c r="K42" s="86"/>
      <c r="L42" s="86"/>
      <c r="M42" s="17" t="s">
        <v>984</v>
      </c>
      <c r="N42" s="86">
        <v>345</v>
      </c>
      <c r="O42" s="86"/>
      <c r="P42" s="86"/>
      <c r="Q42" s="86"/>
      <c r="R42" s="86"/>
      <c r="S42" s="1" t="s">
        <v>984</v>
      </c>
      <c r="T42" s="88">
        <f>H42+N42</f>
        <v>689</v>
      </c>
      <c r="U42" s="88"/>
      <c r="V42" s="88"/>
      <c r="W42" s="88"/>
      <c r="X42" s="88"/>
      <c r="Y42" s="1" t="s">
        <v>985</v>
      </c>
    </row>
    <row r="43" spans="1:25" ht="12.75" customHeight="1" x14ac:dyDescent="0.4">
      <c r="A43" s="17" t="s">
        <v>1025</v>
      </c>
      <c r="G43" s="28"/>
      <c r="H43" s="86">
        <v>346</v>
      </c>
      <c r="I43" s="86"/>
      <c r="J43" s="86"/>
      <c r="K43" s="86"/>
      <c r="L43" s="86"/>
      <c r="M43" s="17" t="s">
        <v>984</v>
      </c>
      <c r="N43" s="86">
        <v>347</v>
      </c>
      <c r="O43" s="86"/>
      <c r="P43" s="86"/>
      <c r="Q43" s="86"/>
      <c r="R43" s="86"/>
      <c r="S43" s="1" t="s">
        <v>984</v>
      </c>
      <c r="T43" s="88">
        <f>H43+N43</f>
        <v>693</v>
      </c>
      <c r="U43" s="88"/>
      <c r="V43" s="88"/>
      <c r="W43" s="88"/>
      <c r="X43" s="88"/>
      <c r="Y43" s="1" t="s">
        <v>985</v>
      </c>
    </row>
    <row r="44" spans="1:25" ht="12.75" customHeight="1" x14ac:dyDescent="0.4">
      <c r="A44" s="17" t="s">
        <v>1026</v>
      </c>
      <c r="F44" s="28"/>
      <c r="G44" s="28" t="s">
        <v>1015</v>
      </c>
      <c r="H44" s="86">
        <v>348</v>
      </c>
      <c r="I44" s="86"/>
      <c r="J44" s="86"/>
      <c r="K44" s="86"/>
      <c r="L44" s="86"/>
      <c r="M44" s="17" t="s">
        <v>984</v>
      </c>
      <c r="N44" s="86">
        <v>349</v>
      </c>
      <c r="O44" s="86"/>
      <c r="P44" s="86"/>
      <c r="Q44" s="86"/>
      <c r="R44" s="86"/>
      <c r="S44" s="1" t="s">
        <v>984</v>
      </c>
      <c r="T44" s="88">
        <f>H44+N44</f>
        <v>697</v>
      </c>
      <c r="U44" s="88"/>
      <c r="V44" s="88"/>
      <c r="W44" s="88"/>
      <c r="X44" s="88"/>
      <c r="Y44" s="1" t="s">
        <v>985</v>
      </c>
    </row>
    <row r="45" spans="1:25" ht="12.75" customHeight="1" x14ac:dyDescent="0.4">
      <c r="A45" s="17" t="s">
        <v>1027</v>
      </c>
      <c r="G45" s="28" t="s">
        <v>1015</v>
      </c>
      <c r="H45" s="86">
        <v>350</v>
      </c>
      <c r="I45" s="86"/>
      <c r="J45" s="86"/>
      <c r="K45" s="86"/>
      <c r="L45" s="86"/>
      <c r="M45" s="17" t="s">
        <v>984</v>
      </c>
      <c r="N45" s="86">
        <v>351</v>
      </c>
      <c r="O45" s="86"/>
      <c r="P45" s="86"/>
      <c r="Q45" s="86"/>
      <c r="R45" s="86"/>
      <c r="S45" s="1" t="s">
        <v>984</v>
      </c>
      <c r="T45" s="88">
        <f>H45+N45</f>
        <v>701</v>
      </c>
      <c r="U45" s="88"/>
      <c r="V45" s="88"/>
      <c r="W45" s="88"/>
      <c r="X45" s="88"/>
      <c r="Y45" s="1" t="s">
        <v>985</v>
      </c>
    </row>
    <row r="46" spans="1:25" ht="12.75" customHeight="1" x14ac:dyDescent="0.4">
      <c r="A46" s="17" t="s">
        <v>1028</v>
      </c>
      <c r="T46" s="38"/>
      <c r="U46" s="38"/>
      <c r="V46" s="38"/>
      <c r="W46" s="38"/>
      <c r="X46" s="38"/>
    </row>
    <row r="47" spans="1:25" ht="12.75" customHeight="1" x14ac:dyDescent="0.4">
      <c r="F47" s="28"/>
      <c r="G47" s="28" t="s">
        <v>1015</v>
      </c>
      <c r="H47" s="86">
        <v>352</v>
      </c>
      <c r="I47" s="86"/>
      <c r="J47" s="86"/>
      <c r="K47" s="86"/>
      <c r="L47" s="86"/>
      <c r="M47" s="17" t="s">
        <v>984</v>
      </c>
      <c r="N47" s="86">
        <v>353</v>
      </c>
      <c r="O47" s="86"/>
      <c r="P47" s="86"/>
      <c r="Q47" s="86"/>
      <c r="R47" s="86"/>
      <c r="S47" s="1" t="s">
        <v>984</v>
      </c>
      <c r="T47" s="88">
        <f>H47+N47</f>
        <v>705</v>
      </c>
      <c r="U47" s="88"/>
      <c r="V47" s="88"/>
      <c r="W47" s="88"/>
      <c r="X47" s="88"/>
      <c r="Y47" s="1" t="s">
        <v>985</v>
      </c>
    </row>
    <row r="48" spans="1:25" ht="12.75" customHeight="1" x14ac:dyDescent="0.4">
      <c r="A48" s="17" t="s">
        <v>1029</v>
      </c>
      <c r="G48" s="28" t="s">
        <v>1015</v>
      </c>
      <c r="H48" s="86">
        <v>354</v>
      </c>
      <c r="I48" s="86"/>
      <c r="J48" s="86"/>
      <c r="K48" s="86"/>
      <c r="L48" s="86"/>
      <c r="M48" s="17" t="s">
        <v>984</v>
      </c>
      <c r="N48" s="86">
        <v>355</v>
      </c>
      <c r="O48" s="86"/>
      <c r="P48" s="86"/>
      <c r="Q48" s="86"/>
      <c r="R48" s="86"/>
      <c r="S48" s="1" t="s">
        <v>984</v>
      </c>
      <c r="T48" s="88">
        <f>H48+N48</f>
        <v>709</v>
      </c>
      <c r="U48" s="88"/>
      <c r="V48" s="88"/>
      <c r="W48" s="88"/>
      <c r="X48" s="88"/>
      <c r="Y48" s="1" t="s">
        <v>985</v>
      </c>
    </row>
    <row r="49" spans="1:25" ht="12.75" customHeight="1" x14ac:dyDescent="0.4">
      <c r="A49" s="17" t="s">
        <v>1030</v>
      </c>
      <c r="T49" s="38"/>
      <c r="U49" s="38"/>
      <c r="V49" s="38"/>
      <c r="W49" s="38"/>
      <c r="X49" s="38"/>
    </row>
    <row r="50" spans="1:25" ht="12.75" customHeight="1" x14ac:dyDescent="0.4">
      <c r="F50" s="28"/>
      <c r="G50" s="28" t="s">
        <v>1015</v>
      </c>
      <c r="H50" s="86">
        <v>356</v>
      </c>
      <c r="I50" s="86"/>
      <c r="J50" s="86"/>
      <c r="K50" s="86"/>
      <c r="L50" s="86"/>
      <c r="M50" s="17" t="s">
        <v>984</v>
      </c>
      <c r="N50" s="86">
        <v>357</v>
      </c>
      <c r="O50" s="86"/>
      <c r="P50" s="86"/>
      <c r="Q50" s="86"/>
      <c r="R50" s="86"/>
      <c r="S50" s="1" t="s">
        <v>984</v>
      </c>
      <c r="T50" s="88">
        <f>H50+N50</f>
        <v>713</v>
      </c>
      <c r="U50" s="88"/>
      <c r="V50" s="88"/>
      <c r="W50" s="88"/>
      <c r="X50" s="88"/>
      <c r="Y50" s="1" t="s">
        <v>985</v>
      </c>
    </row>
    <row r="51" spans="1:25" ht="12.75" customHeight="1" x14ac:dyDescent="0.4">
      <c r="A51" s="34" t="s">
        <v>1031</v>
      </c>
      <c r="G51" s="28"/>
      <c r="H51" s="86">
        <v>358</v>
      </c>
      <c r="I51" s="86"/>
      <c r="J51" s="86"/>
      <c r="K51" s="86"/>
      <c r="L51" s="86"/>
      <c r="M51" s="17" t="s">
        <v>984</v>
      </c>
      <c r="N51" s="86">
        <v>359</v>
      </c>
      <c r="O51" s="86"/>
      <c r="P51" s="86"/>
      <c r="Q51" s="86"/>
      <c r="R51" s="86"/>
      <c r="S51" s="1" t="s">
        <v>984</v>
      </c>
      <c r="T51" s="88">
        <f>H51+N51</f>
        <v>717</v>
      </c>
      <c r="U51" s="88"/>
      <c r="V51" s="88"/>
      <c r="W51" s="88"/>
      <c r="X51" s="88"/>
      <c r="Y51" s="1" t="s">
        <v>985</v>
      </c>
    </row>
    <row r="52" spans="1:25" ht="12.75" customHeight="1" x14ac:dyDescent="0.4">
      <c r="A52" s="17" t="s">
        <v>1032</v>
      </c>
      <c r="F52" s="28"/>
      <c r="G52" s="28" t="s">
        <v>1015</v>
      </c>
      <c r="H52" s="86">
        <v>360</v>
      </c>
      <c r="I52" s="86"/>
      <c r="J52" s="86"/>
      <c r="K52" s="86"/>
      <c r="L52" s="86"/>
      <c r="M52" s="17" t="s">
        <v>984</v>
      </c>
      <c r="N52" s="86">
        <v>361</v>
      </c>
      <c r="O52" s="86"/>
      <c r="P52" s="86"/>
      <c r="Q52" s="86"/>
      <c r="R52" s="86"/>
      <c r="S52" s="1" t="s">
        <v>984</v>
      </c>
      <c r="T52" s="88">
        <f>H52+N52</f>
        <v>721</v>
      </c>
      <c r="U52" s="88"/>
      <c r="V52" s="88"/>
      <c r="W52" s="88"/>
      <c r="X52" s="88"/>
      <c r="Y52" s="1" t="s">
        <v>985</v>
      </c>
    </row>
    <row r="53" spans="1:25" ht="12.75" customHeight="1" x14ac:dyDescent="0.4">
      <c r="A53" s="17" t="s">
        <v>1033</v>
      </c>
      <c r="T53" s="38"/>
      <c r="U53" s="38"/>
      <c r="V53" s="38"/>
      <c r="W53" s="38"/>
      <c r="X53" s="38"/>
    </row>
    <row r="54" spans="1:25" ht="12.75" customHeight="1" x14ac:dyDescent="0.4">
      <c r="G54" s="28" t="s">
        <v>1015</v>
      </c>
      <c r="H54" s="86">
        <v>362</v>
      </c>
      <c r="I54" s="86"/>
      <c r="J54" s="86"/>
      <c r="K54" s="86"/>
      <c r="L54" s="86"/>
      <c r="M54" s="17" t="s">
        <v>984</v>
      </c>
      <c r="N54" s="86">
        <v>363</v>
      </c>
      <c r="O54" s="86"/>
      <c r="P54" s="86"/>
      <c r="Q54" s="86"/>
      <c r="R54" s="86"/>
      <c r="S54" s="1" t="s">
        <v>984</v>
      </c>
      <c r="T54" s="88">
        <f>H54+N54</f>
        <v>725</v>
      </c>
      <c r="U54" s="88"/>
      <c r="V54" s="88"/>
      <c r="W54" s="88"/>
      <c r="X54" s="88"/>
      <c r="Y54" s="1" t="s">
        <v>985</v>
      </c>
    </row>
    <row r="55" spans="1:25" ht="12.75" customHeight="1" x14ac:dyDescent="0.4">
      <c r="A55" s="17" t="s">
        <v>1034</v>
      </c>
      <c r="H55" s="86">
        <v>364</v>
      </c>
      <c r="I55" s="86"/>
      <c r="J55" s="86"/>
      <c r="K55" s="86"/>
      <c r="L55" s="86"/>
      <c r="M55" s="17" t="s">
        <v>995</v>
      </c>
    </row>
    <row r="56" spans="1:25" ht="12.75" customHeight="1" x14ac:dyDescent="0.4">
      <c r="A56" s="17" t="s">
        <v>1035</v>
      </c>
      <c r="H56" s="78">
        <v>365</v>
      </c>
      <c r="I56" s="78"/>
      <c r="J56" s="78"/>
      <c r="K56" s="78"/>
      <c r="L56" s="78"/>
    </row>
    <row r="57" spans="1:25" ht="12.75" customHeight="1" x14ac:dyDescent="0.4">
      <c r="A57" s="20"/>
      <c r="B57" s="20"/>
      <c r="C57" s="20"/>
      <c r="D57" s="20"/>
      <c r="E57" s="20"/>
      <c r="F57" s="20"/>
      <c r="G57" s="20"/>
      <c r="H57" s="20"/>
      <c r="I57" s="20"/>
      <c r="J57" s="20"/>
      <c r="K57" s="20"/>
      <c r="L57" s="20"/>
      <c r="M57" s="20"/>
      <c r="N57" s="20"/>
      <c r="O57" s="20"/>
      <c r="P57" s="20"/>
      <c r="Q57" s="20"/>
      <c r="R57" s="22"/>
      <c r="S57" s="22"/>
      <c r="T57" s="22"/>
      <c r="U57" s="22"/>
      <c r="V57" s="22"/>
      <c r="W57" s="22"/>
      <c r="X57" s="22"/>
      <c r="Y57" s="22"/>
    </row>
    <row r="58" spans="1:25" ht="12.75" customHeight="1" x14ac:dyDescent="0.4"/>
    <row r="59" spans="1:25" ht="12.75" customHeight="1" x14ac:dyDescent="0.4"/>
    <row r="60" spans="1:25" ht="12.6" customHeight="1" x14ac:dyDescent="0.4">
      <c r="A60" s="17" t="s">
        <v>1036</v>
      </c>
    </row>
    <row r="61" spans="1:25" ht="12.6" customHeight="1" x14ac:dyDescent="0.4">
      <c r="A61" s="17" t="s">
        <v>1037</v>
      </c>
      <c r="J61" s="78" t="s">
        <v>1424</v>
      </c>
      <c r="K61" s="78"/>
      <c r="L61" s="78"/>
      <c r="M61" s="78"/>
      <c r="N61" s="78"/>
      <c r="O61" s="78"/>
    </row>
    <row r="62" spans="1:25" ht="12.6" customHeight="1" x14ac:dyDescent="0.4">
      <c r="A62" s="19" t="s">
        <v>1038</v>
      </c>
      <c r="B62" s="19"/>
      <c r="C62" s="19"/>
      <c r="D62" s="19"/>
      <c r="E62" s="19"/>
      <c r="F62" s="19"/>
      <c r="G62" s="19"/>
      <c r="H62" s="19"/>
      <c r="I62" s="19"/>
      <c r="J62" s="83" t="s">
        <v>1425</v>
      </c>
      <c r="K62" s="83"/>
      <c r="L62" s="83"/>
      <c r="M62" s="83"/>
      <c r="N62" s="83"/>
      <c r="O62" s="83"/>
      <c r="P62" s="19"/>
      <c r="Q62" s="19"/>
      <c r="R62" s="25"/>
      <c r="S62" s="25"/>
      <c r="T62" s="25"/>
      <c r="U62" s="25"/>
      <c r="V62" s="25"/>
      <c r="W62" s="25"/>
      <c r="X62" s="25"/>
      <c r="Y62" s="25"/>
    </row>
    <row r="63" spans="1:25" ht="12.6" customHeight="1" x14ac:dyDescent="0.4">
      <c r="A63" s="17" t="s">
        <v>1039</v>
      </c>
      <c r="G63" s="28" t="s">
        <v>1015</v>
      </c>
      <c r="H63" s="17" t="s">
        <v>1040</v>
      </c>
      <c r="M63" s="17" t="s">
        <v>1041</v>
      </c>
      <c r="R63" s="17"/>
      <c r="S63" s="1" t="s">
        <v>989</v>
      </c>
    </row>
    <row r="64" spans="1:25" ht="12.6" customHeight="1" x14ac:dyDescent="0.4">
      <c r="A64" s="17" t="s">
        <v>1042</v>
      </c>
      <c r="G64" s="28" t="s">
        <v>1015</v>
      </c>
      <c r="H64" s="87" t="s">
        <v>1426</v>
      </c>
      <c r="I64" s="87"/>
      <c r="J64" s="87"/>
      <c r="K64" s="87"/>
      <c r="L64" s="87"/>
      <c r="M64" s="17" t="s">
        <v>1043</v>
      </c>
      <c r="N64" s="87" t="s">
        <v>1427</v>
      </c>
      <c r="O64" s="87"/>
      <c r="P64" s="87"/>
      <c r="Q64" s="87"/>
      <c r="R64" s="87"/>
      <c r="S64" s="1" t="s">
        <v>1044</v>
      </c>
    </row>
    <row r="65" spans="1:25" ht="12.6" customHeight="1" x14ac:dyDescent="0.4">
      <c r="A65" s="17" t="s">
        <v>1045</v>
      </c>
      <c r="G65" s="28" t="s">
        <v>1046</v>
      </c>
      <c r="H65" s="78" t="s">
        <v>1428</v>
      </c>
      <c r="I65" s="78"/>
      <c r="J65" s="78"/>
      <c r="K65" s="78"/>
      <c r="L65" s="78"/>
      <c r="M65" s="17" t="s">
        <v>988</v>
      </c>
      <c r="N65" s="78" t="s">
        <v>1429</v>
      </c>
      <c r="O65" s="78"/>
      <c r="P65" s="78"/>
      <c r="Q65" s="78"/>
      <c r="R65" s="78"/>
      <c r="S65" s="1" t="s">
        <v>989</v>
      </c>
    </row>
    <row r="66" spans="1:25" ht="12.75" customHeight="1" x14ac:dyDescent="0.4">
      <c r="G66" s="28" t="s">
        <v>1047</v>
      </c>
      <c r="H66" s="78" t="s">
        <v>1430</v>
      </c>
      <c r="I66" s="78"/>
      <c r="J66" s="78"/>
      <c r="K66" s="78"/>
      <c r="L66" s="78"/>
      <c r="M66" s="17" t="s">
        <v>988</v>
      </c>
      <c r="N66" s="78" t="s">
        <v>1431</v>
      </c>
      <c r="O66" s="78"/>
      <c r="P66" s="78"/>
      <c r="Q66" s="78"/>
      <c r="R66" s="78"/>
      <c r="S66" s="1" t="s">
        <v>989</v>
      </c>
    </row>
    <row r="67" spans="1:25" ht="12.75" customHeight="1" x14ac:dyDescent="0.4">
      <c r="A67" s="17" t="s">
        <v>1048</v>
      </c>
      <c r="D67" s="78" t="s">
        <v>1432</v>
      </c>
      <c r="E67" s="78"/>
      <c r="F67" s="78"/>
      <c r="G67" s="78"/>
      <c r="H67" s="78"/>
      <c r="I67" s="17" t="s">
        <v>1049</v>
      </c>
      <c r="K67" s="28" t="s">
        <v>1050</v>
      </c>
      <c r="L67" s="78" t="s">
        <v>1433</v>
      </c>
      <c r="M67" s="78"/>
      <c r="N67" s="78"/>
      <c r="O67" s="78"/>
      <c r="P67" s="78"/>
      <c r="Q67" s="78"/>
      <c r="R67" s="78"/>
      <c r="S67" s="40" t="s">
        <v>1051</v>
      </c>
    </row>
    <row r="68" spans="1:25" ht="12.75" customHeight="1" x14ac:dyDescent="0.4">
      <c r="A68" s="17" t="s">
        <v>1052</v>
      </c>
      <c r="R68" s="23" t="s">
        <v>938</v>
      </c>
      <c r="S68" s="1" t="s">
        <v>1053</v>
      </c>
      <c r="U68" s="23" t="s">
        <v>938</v>
      </c>
      <c r="V68" s="1" t="s">
        <v>1054</v>
      </c>
    </row>
    <row r="69" spans="1:25" ht="12.75" customHeight="1" x14ac:dyDescent="0.4">
      <c r="A69" s="17" t="s">
        <v>1055</v>
      </c>
    </row>
    <row r="70" spans="1:25" ht="12.75" customHeight="1" x14ac:dyDescent="0.4">
      <c r="B70" s="23" t="s">
        <v>938</v>
      </c>
      <c r="C70" s="17" t="s">
        <v>1056</v>
      </c>
      <c r="I70" s="23" t="s">
        <v>938</v>
      </c>
      <c r="J70" s="17" t="s">
        <v>1057</v>
      </c>
      <c r="P70" s="23" t="s">
        <v>938</v>
      </c>
      <c r="Q70" s="17" t="s">
        <v>1058</v>
      </c>
    </row>
    <row r="71" spans="1:25" ht="12.75" customHeight="1" x14ac:dyDescent="0.4">
      <c r="A71" s="20" t="s">
        <v>1059</v>
      </c>
      <c r="B71" s="20"/>
      <c r="C71" s="20"/>
      <c r="D71" s="20"/>
      <c r="E71" s="20"/>
      <c r="F71" s="20"/>
      <c r="G71" s="20"/>
      <c r="H71" s="20"/>
      <c r="I71" s="20"/>
      <c r="J71" s="20"/>
      <c r="K71" s="20"/>
      <c r="L71" s="20"/>
      <c r="M71" s="20"/>
      <c r="N71" s="20"/>
      <c r="O71" s="20"/>
      <c r="P71" s="20"/>
      <c r="Q71" s="20"/>
      <c r="R71" s="22"/>
      <c r="S71" s="22"/>
      <c r="T71" s="22"/>
      <c r="U71" s="22"/>
      <c r="V71" s="22"/>
      <c r="W71" s="22"/>
      <c r="X71" s="22"/>
      <c r="Y71" s="22"/>
    </row>
    <row r="72" spans="1:25" ht="12.75" customHeight="1" x14ac:dyDescent="0.4"/>
    <row r="73" spans="1:25" ht="12.75" customHeight="1" x14ac:dyDescent="0.4">
      <c r="B73" s="83" t="s">
        <v>1434</v>
      </c>
      <c r="C73" s="83"/>
      <c r="D73" s="83"/>
      <c r="E73" s="83"/>
      <c r="F73" s="83"/>
      <c r="G73" s="83"/>
      <c r="H73" s="83"/>
      <c r="I73" s="83"/>
      <c r="J73" s="83"/>
      <c r="K73" s="83"/>
      <c r="L73" s="83"/>
      <c r="M73" s="83"/>
      <c r="N73" s="83"/>
      <c r="O73" s="83"/>
      <c r="P73" s="83"/>
      <c r="Q73" s="83"/>
      <c r="R73" s="83"/>
      <c r="S73" s="83"/>
      <c r="T73" s="83"/>
      <c r="U73" s="83"/>
      <c r="V73" s="83"/>
      <c r="W73" s="83"/>
      <c r="X73" s="83"/>
      <c r="Y73" s="83"/>
    </row>
    <row r="74" spans="1:25" ht="12.75" customHeight="1" x14ac:dyDescent="0.4">
      <c r="A74" s="20" t="s">
        <v>1060</v>
      </c>
      <c r="B74" s="20"/>
      <c r="C74" s="20"/>
      <c r="D74" s="20"/>
      <c r="E74" s="20"/>
      <c r="F74" s="20"/>
      <c r="G74" s="20"/>
      <c r="H74" s="84">
        <v>2024</v>
      </c>
      <c r="I74" s="84"/>
      <c r="J74" s="84"/>
      <c r="K74" s="84"/>
      <c r="L74" s="20" t="s">
        <v>1061</v>
      </c>
      <c r="M74" s="84">
        <v>11</v>
      </c>
      <c r="N74" s="84"/>
      <c r="O74" s="20" t="s">
        <v>1062</v>
      </c>
      <c r="P74" s="84">
        <v>2</v>
      </c>
      <c r="Q74" s="84"/>
      <c r="R74" s="20" t="s">
        <v>762</v>
      </c>
      <c r="S74" s="22"/>
      <c r="T74" s="22"/>
      <c r="U74" s="22"/>
      <c r="V74" s="22"/>
      <c r="W74" s="22"/>
      <c r="X74" s="22"/>
      <c r="Y74" s="22"/>
    </row>
    <row r="75" spans="1:25" ht="12.75" customHeight="1" x14ac:dyDescent="0.4">
      <c r="A75" s="26" t="s">
        <v>1063</v>
      </c>
      <c r="B75" s="26"/>
      <c r="C75" s="26"/>
      <c r="D75" s="26"/>
      <c r="E75" s="26"/>
      <c r="F75" s="26"/>
      <c r="G75" s="26"/>
      <c r="H75" s="85">
        <v>2024</v>
      </c>
      <c r="I75" s="85"/>
      <c r="J75" s="85"/>
      <c r="K75" s="85"/>
      <c r="L75" s="26" t="s">
        <v>1061</v>
      </c>
      <c r="M75" s="85">
        <v>11</v>
      </c>
      <c r="N75" s="85"/>
      <c r="O75" s="26" t="s">
        <v>1062</v>
      </c>
      <c r="P75" s="85">
        <v>3</v>
      </c>
      <c r="Q75" s="85"/>
      <c r="R75" s="26" t="s">
        <v>762</v>
      </c>
      <c r="S75" s="27"/>
      <c r="T75" s="27"/>
      <c r="U75" s="27"/>
      <c r="V75" s="27"/>
      <c r="W75" s="27"/>
      <c r="X75" s="27"/>
      <c r="Y75" s="27"/>
    </row>
    <row r="76" spans="1:25" ht="12.75" customHeight="1" x14ac:dyDescent="0.4">
      <c r="A76" s="17" t="s">
        <v>1064</v>
      </c>
      <c r="S76" s="41" t="s">
        <v>1065</v>
      </c>
    </row>
    <row r="77" spans="1:25" ht="12.75" customHeight="1" x14ac:dyDescent="0.4">
      <c r="B77" s="28" t="s">
        <v>1066</v>
      </c>
      <c r="C77" s="42">
        <v>77</v>
      </c>
      <c r="D77" s="17" t="s">
        <v>1067</v>
      </c>
      <c r="F77" s="78">
        <v>2024</v>
      </c>
      <c r="G77" s="78"/>
      <c r="H77" s="78"/>
      <c r="I77" s="17" t="s">
        <v>760</v>
      </c>
      <c r="J77" s="42">
        <v>11</v>
      </c>
      <c r="K77" s="17" t="s">
        <v>761</v>
      </c>
      <c r="L77" s="42">
        <v>4</v>
      </c>
      <c r="M77" s="17" t="s">
        <v>762</v>
      </c>
      <c r="N77" s="17" t="s">
        <v>968</v>
      </c>
      <c r="O77" s="78" t="s">
        <v>1435</v>
      </c>
      <c r="P77" s="78"/>
      <c r="Q77" s="78"/>
      <c r="R77" s="78"/>
      <c r="S77" s="78"/>
      <c r="T77" s="78"/>
      <c r="U77" s="78"/>
      <c r="V77" s="78"/>
      <c r="W77" s="78"/>
      <c r="X77" s="78"/>
      <c r="Y77" s="1" t="s">
        <v>940</v>
      </c>
    </row>
    <row r="78" spans="1:25" ht="12.75" customHeight="1" x14ac:dyDescent="0.4">
      <c r="B78" s="28" t="s">
        <v>1066</v>
      </c>
      <c r="C78" s="42">
        <v>79</v>
      </c>
      <c r="D78" s="17" t="s">
        <v>1067</v>
      </c>
      <c r="F78" s="78">
        <v>2024</v>
      </c>
      <c r="G78" s="78"/>
      <c r="H78" s="78"/>
      <c r="I78" s="17" t="s">
        <v>760</v>
      </c>
      <c r="J78" s="42">
        <v>11</v>
      </c>
      <c r="K78" s="17" t="s">
        <v>761</v>
      </c>
      <c r="L78" s="42">
        <v>5</v>
      </c>
      <c r="M78" s="17" t="s">
        <v>762</v>
      </c>
      <c r="N78" s="17" t="s">
        <v>968</v>
      </c>
      <c r="O78" s="78" t="s">
        <v>1436</v>
      </c>
      <c r="P78" s="78"/>
      <c r="Q78" s="78"/>
      <c r="R78" s="78"/>
      <c r="S78" s="78"/>
      <c r="T78" s="78"/>
      <c r="U78" s="78"/>
      <c r="V78" s="78"/>
      <c r="W78" s="78"/>
      <c r="X78" s="78"/>
      <c r="Y78" s="1" t="s">
        <v>940</v>
      </c>
    </row>
    <row r="79" spans="1:25" ht="12.75" customHeight="1" x14ac:dyDescent="0.4">
      <c r="B79" s="28" t="s">
        <v>1066</v>
      </c>
      <c r="C79" s="42">
        <v>81</v>
      </c>
      <c r="D79" s="17" t="s">
        <v>1067</v>
      </c>
      <c r="F79" s="78">
        <v>2024</v>
      </c>
      <c r="G79" s="78"/>
      <c r="H79" s="78"/>
      <c r="I79" s="17" t="s">
        <v>760</v>
      </c>
      <c r="J79" s="42">
        <v>11</v>
      </c>
      <c r="K79" s="17" t="s">
        <v>761</v>
      </c>
      <c r="L79" s="42">
        <v>6</v>
      </c>
      <c r="M79" s="17" t="s">
        <v>762</v>
      </c>
      <c r="N79" s="17" t="s">
        <v>968</v>
      </c>
      <c r="O79" s="78" t="s">
        <v>1437</v>
      </c>
      <c r="P79" s="78"/>
      <c r="Q79" s="78"/>
      <c r="R79" s="78"/>
      <c r="S79" s="78"/>
      <c r="T79" s="78"/>
      <c r="U79" s="78"/>
      <c r="V79" s="78"/>
      <c r="W79" s="78"/>
      <c r="X79" s="78"/>
      <c r="Y79" s="1" t="s">
        <v>940</v>
      </c>
    </row>
    <row r="80" spans="1:25" ht="12.75" customHeight="1" x14ac:dyDescent="0.4">
      <c r="A80" s="20" t="s">
        <v>1068</v>
      </c>
      <c r="B80" s="20"/>
      <c r="C80" s="20"/>
      <c r="D80" s="20"/>
      <c r="E80" s="20"/>
      <c r="F80" s="20"/>
      <c r="G80" s="20"/>
      <c r="H80" s="20"/>
      <c r="I80" s="20"/>
      <c r="J80" s="20"/>
      <c r="K80" s="20"/>
      <c r="L80" s="20"/>
      <c r="M80" s="20"/>
      <c r="N80" s="20"/>
      <c r="O80" s="20"/>
      <c r="P80" s="20"/>
      <c r="Q80" s="20"/>
      <c r="R80" s="22"/>
      <c r="S80" s="22"/>
      <c r="T80" s="22"/>
      <c r="U80" s="22"/>
      <c r="V80" s="22"/>
      <c r="W80" s="22"/>
      <c r="X80" s="22"/>
      <c r="Y80" s="22"/>
    </row>
    <row r="81" spans="1:25" ht="12.75" customHeight="1" x14ac:dyDescent="0.4"/>
    <row r="82" spans="1:25" ht="12.75" customHeight="1" x14ac:dyDescent="0.4">
      <c r="A82" s="19"/>
      <c r="B82" s="83" t="s">
        <v>1438</v>
      </c>
      <c r="C82" s="83"/>
      <c r="D82" s="83"/>
      <c r="E82" s="83"/>
      <c r="F82" s="83"/>
      <c r="G82" s="83"/>
      <c r="H82" s="83"/>
      <c r="I82" s="83"/>
      <c r="J82" s="83"/>
      <c r="K82" s="83"/>
      <c r="L82" s="83"/>
      <c r="M82" s="83"/>
      <c r="N82" s="83"/>
      <c r="O82" s="83"/>
      <c r="P82" s="83"/>
      <c r="Q82" s="83"/>
      <c r="R82" s="83"/>
      <c r="S82" s="83"/>
      <c r="T82" s="83"/>
      <c r="U82" s="83"/>
      <c r="V82" s="83"/>
      <c r="W82" s="83"/>
      <c r="X82" s="83"/>
      <c r="Y82" s="83"/>
    </row>
    <row r="83" spans="1:25" ht="12.75" customHeight="1" x14ac:dyDescent="0.4">
      <c r="A83" s="17" t="s">
        <v>1069</v>
      </c>
    </row>
    <row r="84" spans="1:25" ht="12.75" customHeight="1" x14ac:dyDescent="0.4"/>
    <row r="85" spans="1:25" ht="12.75" customHeight="1" x14ac:dyDescent="0.4">
      <c r="A85" s="19"/>
      <c r="B85" s="83" t="s">
        <v>1439</v>
      </c>
      <c r="C85" s="83"/>
      <c r="D85" s="83"/>
      <c r="E85" s="83"/>
      <c r="F85" s="83"/>
      <c r="G85" s="83"/>
      <c r="H85" s="83"/>
      <c r="I85" s="83"/>
      <c r="J85" s="83"/>
      <c r="K85" s="83"/>
      <c r="L85" s="83"/>
      <c r="M85" s="83"/>
      <c r="N85" s="83"/>
      <c r="O85" s="83"/>
      <c r="P85" s="83"/>
      <c r="Q85" s="83"/>
      <c r="R85" s="83"/>
      <c r="S85" s="83"/>
      <c r="T85" s="83"/>
      <c r="U85" s="83"/>
      <c r="V85" s="83"/>
      <c r="W85" s="83"/>
      <c r="X85" s="83"/>
      <c r="Y85" s="83"/>
    </row>
    <row r="86" spans="1:25" ht="12.75" customHeight="1" x14ac:dyDescent="0.4"/>
    <row r="87" spans="1:25" ht="12.75" customHeight="1" x14ac:dyDescent="0.4"/>
    <row r="88" spans="1:25" ht="12.75" customHeight="1" x14ac:dyDescent="0.4"/>
    <row r="89" spans="1:25" ht="12.75" customHeight="1" x14ac:dyDescent="0.4"/>
    <row r="90" spans="1:25" ht="12.75" customHeight="1" x14ac:dyDescent="0.4"/>
    <row r="91" spans="1:25" ht="12.75" customHeight="1" x14ac:dyDescent="0.4"/>
    <row r="92" spans="1:25" ht="12.75" customHeight="1" x14ac:dyDescent="0.4"/>
    <row r="93" spans="1:25" ht="12.75" customHeight="1" x14ac:dyDescent="0.4"/>
    <row r="94" spans="1:25" ht="12.75" customHeight="1" x14ac:dyDescent="0.4"/>
    <row r="95" spans="1:25" ht="12.75" customHeight="1" x14ac:dyDescent="0.4"/>
    <row r="96" spans="1:25"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108">
    <mergeCell ref="F15:I15"/>
    <mergeCell ref="K15:N15"/>
    <mergeCell ref="P15:S15"/>
    <mergeCell ref="U15:X15"/>
    <mergeCell ref="F16:I16"/>
    <mergeCell ref="K16:N16"/>
    <mergeCell ref="P16:S16"/>
    <mergeCell ref="U16:X16"/>
    <mergeCell ref="E3:Y3"/>
    <mergeCell ref="E4:Y4"/>
    <mergeCell ref="K9:Y9"/>
    <mergeCell ref="E11:J11"/>
    <mergeCell ref="K12:S12"/>
    <mergeCell ref="F14:I14"/>
    <mergeCell ref="K14:N14"/>
    <mergeCell ref="P14:S14"/>
    <mergeCell ref="U14:X14"/>
    <mergeCell ref="H21:M21"/>
    <mergeCell ref="H22:M22"/>
    <mergeCell ref="P23:T23"/>
    <mergeCell ref="P24:T24"/>
    <mergeCell ref="D25:Y25"/>
    <mergeCell ref="G26:J26"/>
    <mergeCell ref="L26:Y26"/>
    <mergeCell ref="F18:I18"/>
    <mergeCell ref="K18:N18"/>
    <mergeCell ref="P18:S18"/>
    <mergeCell ref="U18:X18"/>
    <mergeCell ref="F20:I20"/>
    <mergeCell ref="K20:N20"/>
    <mergeCell ref="P20:S20"/>
    <mergeCell ref="U20:X20"/>
    <mergeCell ref="E33:K33"/>
    <mergeCell ref="H35:L35"/>
    <mergeCell ref="N35:R35"/>
    <mergeCell ref="T35:X35"/>
    <mergeCell ref="H37:L37"/>
    <mergeCell ref="N37:R37"/>
    <mergeCell ref="T37:X37"/>
    <mergeCell ref="G30:K30"/>
    <mergeCell ref="M30:Q30"/>
    <mergeCell ref="T30:X30"/>
    <mergeCell ref="G32:K32"/>
    <mergeCell ref="M32:Q32"/>
    <mergeCell ref="T32:X32"/>
    <mergeCell ref="H42:L42"/>
    <mergeCell ref="N42:R42"/>
    <mergeCell ref="T42:X42"/>
    <mergeCell ref="H43:L43"/>
    <mergeCell ref="N43:R43"/>
    <mergeCell ref="T43:X43"/>
    <mergeCell ref="H39:L39"/>
    <mergeCell ref="N39:R39"/>
    <mergeCell ref="T39:X39"/>
    <mergeCell ref="H41:L41"/>
    <mergeCell ref="N41:R41"/>
    <mergeCell ref="T41:X41"/>
    <mergeCell ref="H47:L47"/>
    <mergeCell ref="N47:R47"/>
    <mergeCell ref="T47:X47"/>
    <mergeCell ref="H48:L48"/>
    <mergeCell ref="N48:R48"/>
    <mergeCell ref="T48:X48"/>
    <mergeCell ref="H44:L44"/>
    <mergeCell ref="N44:R44"/>
    <mergeCell ref="T44:X44"/>
    <mergeCell ref="H45:L45"/>
    <mergeCell ref="N45:R45"/>
    <mergeCell ref="T45:X45"/>
    <mergeCell ref="H52:L52"/>
    <mergeCell ref="N52:R52"/>
    <mergeCell ref="T52:X52"/>
    <mergeCell ref="H54:L54"/>
    <mergeCell ref="N54:R54"/>
    <mergeCell ref="T54:X54"/>
    <mergeCell ref="H50:L50"/>
    <mergeCell ref="N50:R50"/>
    <mergeCell ref="T50:X50"/>
    <mergeCell ref="H51:L51"/>
    <mergeCell ref="N51:R51"/>
    <mergeCell ref="T51:X51"/>
    <mergeCell ref="H65:L65"/>
    <mergeCell ref="N65:R65"/>
    <mergeCell ref="H66:L66"/>
    <mergeCell ref="N66:R66"/>
    <mergeCell ref="D67:H67"/>
    <mergeCell ref="L67:R67"/>
    <mergeCell ref="H55:L55"/>
    <mergeCell ref="H56:L56"/>
    <mergeCell ref="J61:O61"/>
    <mergeCell ref="J62:O62"/>
    <mergeCell ref="H64:L64"/>
    <mergeCell ref="N64:R64"/>
    <mergeCell ref="B82:Y82"/>
    <mergeCell ref="B85:Y85"/>
    <mergeCell ref="F77:H77"/>
    <mergeCell ref="O77:X77"/>
    <mergeCell ref="F78:H78"/>
    <mergeCell ref="O78:X78"/>
    <mergeCell ref="F79:H79"/>
    <mergeCell ref="O79:X79"/>
    <mergeCell ref="B73:Y73"/>
    <mergeCell ref="H74:K74"/>
    <mergeCell ref="M74:N74"/>
    <mergeCell ref="P74:Q74"/>
    <mergeCell ref="H75:K75"/>
    <mergeCell ref="M75:N75"/>
    <mergeCell ref="P75:Q75"/>
  </mergeCells>
  <phoneticPr fontId="23"/>
  <dataValidations count="2">
    <dataValidation type="list" allowBlank="1" showInputMessage="1" showErrorMessage="1" sqref="K7 U28 I6 N6 L8 T6 Q8 B70 C6:C7 G8 J28 A28 D28 G28 P70 Q28 I70 U68 M28 R68" xr:uid="{00000000-0002-0000-0900-000000000000}">
      <formula1>"□,☑"</formula1>
    </dataValidation>
    <dataValidation type="custom" allowBlank="1" showInputMessage="1" showErrorMessage="1" error="小数点以下第２位までしか入力できません。" sqref="F14:I15 K14:N15 P14:S15 U14:X15 F18:I18 K18:N18 P18:S18 U18:X18 F20:I20 K20:N20 P20:S20 U20:X20 M30:Q32 N54:R54 H35:L35 N35:R35 H37:L37 N37:R37 H39:L39 N39:R39 G30:K32 H47:L48 N47:R48 H41:L45 H54:L55 N41:R45 N50:R52 H50:L52" xr:uid="{00000000-0002-0000-0900-000001000000}">
      <formula1>F14*100=INT(F14*100)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C000"/>
  </sheetPr>
  <dimension ref="A1:Y628"/>
  <sheetViews>
    <sheetView showZeros="0" workbookViewId="0"/>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1070</v>
      </c>
    </row>
    <row r="2" spans="1:25" ht="12.75" customHeight="1" x14ac:dyDescent="0.4">
      <c r="A2" s="19" t="s">
        <v>1071</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t="s">
        <v>1440</v>
      </c>
      <c r="G3" s="85"/>
      <c r="H3" s="85"/>
      <c r="I3" s="85"/>
      <c r="J3" s="26"/>
      <c r="K3" s="26"/>
      <c r="L3" s="26"/>
      <c r="M3" s="26"/>
      <c r="N3" s="26"/>
      <c r="O3" s="26"/>
      <c r="P3" s="26"/>
      <c r="Q3" s="26"/>
      <c r="R3" s="27"/>
      <c r="S3" s="27"/>
      <c r="T3" s="27"/>
      <c r="U3" s="27"/>
      <c r="V3" s="27"/>
      <c r="W3" s="27"/>
      <c r="X3" s="27"/>
      <c r="Y3" s="27"/>
    </row>
    <row r="4" spans="1:25" ht="12.75" customHeight="1" x14ac:dyDescent="0.4">
      <c r="A4" s="20" t="s">
        <v>1073</v>
      </c>
      <c r="B4" s="20"/>
      <c r="C4" s="20"/>
      <c r="D4" s="20" t="s">
        <v>1001</v>
      </c>
      <c r="E4" s="20"/>
      <c r="F4" s="84" t="s">
        <v>1441</v>
      </c>
      <c r="G4" s="84"/>
      <c r="H4" s="84"/>
      <c r="I4" s="84"/>
      <c r="J4" s="20" t="s">
        <v>989</v>
      </c>
      <c r="K4" s="84" t="s">
        <v>1442</v>
      </c>
      <c r="L4" s="84"/>
      <c r="M4" s="84"/>
      <c r="N4" s="84"/>
      <c r="O4" s="84"/>
      <c r="P4" s="84"/>
      <c r="Q4" s="84"/>
      <c r="R4" s="84"/>
      <c r="S4" s="84"/>
      <c r="T4" s="84"/>
      <c r="U4" s="84"/>
      <c r="V4" s="84"/>
      <c r="W4" s="84"/>
      <c r="X4" s="84"/>
      <c r="Y4" s="22"/>
    </row>
    <row r="5" spans="1:25" ht="12.75" customHeight="1" x14ac:dyDescent="0.4">
      <c r="D5" s="17" t="s">
        <v>1001</v>
      </c>
      <c r="F5" s="78" t="s">
        <v>1443</v>
      </c>
      <c r="G5" s="78"/>
      <c r="H5" s="78"/>
      <c r="I5" s="78"/>
      <c r="J5" s="17" t="s">
        <v>989</v>
      </c>
      <c r="K5" s="78" t="s">
        <v>1444</v>
      </c>
      <c r="L5" s="78"/>
      <c r="M5" s="78"/>
      <c r="N5" s="78"/>
      <c r="O5" s="78"/>
      <c r="P5" s="78"/>
      <c r="Q5" s="78"/>
      <c r="R5" s="78"/>
      <c r="S5" s="78"/>
      <c r="T5" s="78"/>
      <c r="U5" s="78"/>
      <c r="V5" s="78"/>
      <c r="W5" s="78"/>
      <c r="X5" s="78"/>
    </row>
    <row r="6" spans="1:25" ht="12.75" customHeight="1" x14ac:dyDescent="0.4">
      <c r="D6" s="17" t="s">
        <v>1001</v>
      </c>
      <c r="F6" s="78" t="s">
        <v>1445</v>
      </c>
      <c r="G6" s="78"/>
      <c r="H6" s="78"/>
      <c r="I6" s="78"/>
      <c r="J6" s="17" t="s">
        <v>989</v>
      </c>
      <c r="K6" s="78" t="s">
        <v>1446</v>
      </c>
      <c r="L6" s="78"/>
      <c r="M6" s="78"/>
      <c r="N6" s="78"/>
      <c r="O6" s="78"/>
      <c r="P6" s="78"/>
      <c r="Q6" s="78"/>
      <c r="R6" s="78"/>
      <c r="S6" s="78"/>
      <c r="T6" s="78"/>
      <c r="U6" s="78"/>
      <c r="V6" s="78"/>
      <c r="W6" s="78"/>
      <c r="X6" s="78"/>
    </row>
    <row r="7" spans="1:25" ht="12.75" customHeight="1" x14ac:dyDescent="0.4">
      <c r="A7" s="19"/>
      <c r="B7" s="19"/>
      <c r="C7" s="19"/>
      <c r="D7" s="19" t="s">
        <v>1001</v>
      </c>
      <c r="E7" s="19"/>
      <c r="F7" s="83" t="s">
        <v>1447</v>
      </c>
      <c r="G7" s="83"/>
      <c r="H7" s="83"/>
      <c r="I7" s="83"/>
      <c r="J7" s="19" t="s">
        <v>989</v>
      </c>
      <c r="K7" s="83" t="s">
        <v>1448</v>
      </c>
      <c r="L7" s="83"/>
      <c r="M7" s="83"/>
      <c r="N7" s="83"/>
      <c r="O7" s="83"/>
      <c r="P7" s="83"/>
      <c r="Q7" s="83"/>
      <c r="R7" s="83"/>
      <c r="S7" s="83"/>
      <c r="T7" s="83"/>
      <c r="U7" s="83"/>
      <c r="V7" s="83"/>
      <c r="W7" s="83"/>
      <c r="X7" s="83"/>
      <c r="Y7" s="25"/>
    </row>
    <row r="8" spans="1:25" ht="12.75" customHeight="1" x14ac:dyDescent="0.4">
      <c r="A8" s="20" t="s">
        <v>1074</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938</v>
      </c>
      <c r="B9" s="17" t="s">
        <v>1003</v>
      </c>
      <c r="D9" s="23" t="s">
        <v>938</v>
      </c>
      <c r="E9" s="39" t="s">
        <v>1004</v>
      </c>
      <c r="G9" s="23" t="s">
        <v>938</v>
      </c>
      <c r="H9" s="39" t="s">
        <v>1005</v>
      </c>
      <c r="J9" s="23" t="s">
        <v>938</v>
      </c>
      <c r="K9" s="17" t="s">
        <v>1006</v>
      </c>
      <c r="M9" s="23" t="s">
        <v>938</v>
      </c>
      <c r="N9" s="43" t="s">
        <v>1007</v>
      </c>
      <c r="Q9" s="23" t="s">
        <v>938</v>
      </c>
      <c r="R9" s="43" t="s">
        <v>1008</v>
      </c>
      <c r="U9" s="23" t="s">
        <v>938</v>
      </c>
      <c r="V9" s="43" t="s">
        <v>1009</v>
      </c>
    </row>
    <row r="10" spans="1:25" ht="12.75" customHeight="1" x14ac:dyDescent="0.4">
      <c r="A10" s="17" t="s">
        <v>1075</v>
      </c>
      <c r="D10" s="78" t="s">
        <v>1449</v>
      </c>
      <c r="E10" s="78"/>
      <c r="F10" s="78"/>
      <c r="G10" s="78"/>
      <c r="H10" s="78"/>
      <c r="I10" s="17" t="s">
        <v>1049</v>
      </c>
      <c r="K10" s="28" t="s">
        <v>1050</v>
      </c>
      <c r="L10" s="78" t="s">
        <v>1450</v>
      </c>
      <c r="M10" s="78"/>
      <c r="N10" s="78"/>
      <c r="O10" s="78"/>
      <c r="P10" s="78"/>
      <c r="Q10" s="78"/>
      <c r="R10" s="78"/>
      <c r="S10" s="40" t="s">
        <v>1051</v>
      </c>
    </row>
    <row r="11" spans="1:25" ht="12.75" customHeight="1" x14ac:dyDescent="0.4">
      <c r="A11" s="20" t="s">
        <v>1076</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938</v>
      </c>
      <c r="C12" s="17" t="s">
        <v>1077</v>
      </c>
    </row>
    <row r="13" spans="1:25" ht="12.75" customHeight="1" x14ac:dyDescent="0.4">
      <c r="B13" s="23" t="s">
        <v>938</v>
      </c>
      <c r="C13" s="17" t="s">
        <v>1078</v>
      </c>
    </row>
    <row r="14" spans="1:25" ht="12.75" customHeight="1" x14ac:dyDescent="0.4">
      <c r="B14" s="23" t="s">
        <v>938</v>
      </c>
      <c r="C14" s="17" t="s">
        <v>1079</v>
      </c>
    </row>
    <row r="15" spans="1:25" ht="12.75" customHeight="1" x14ac:dyDescent="0.4">
      <c r="B15" s="23" t="s">
        <v>938</v>
      </c>
      <c r="C15" s="17" t="s">
        <v>1080</v>
      </c>
    </row>
    <row r="16" spans="1:25" ht="12.75" customHeight="1" x14ac:dyDescent="0.4">
      <c r="B16" s="23" t="s">
        <v>938</v>
      </c>
      <c r="C16" s="17" t="s">
        <v>1081</v>
      </c>
    </row>
    <row r="17" spans="1:25" ht="12.75" customHeight="1" x14ac:dyDescent="0.4">
      <c r="A17" s="19"/>
      <c r="B17" s="23" t="s">
        <v>938</v>
      </c>
      <c r="C17" s="19" t="s">
        <v>1082</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1083</v>
      </c>
      <c r="B18" s="20"/>
    </row>
    <row r="19" spans="1:25" ht="12.75" customHeight="1" x14ac:dyDescent="0.4">
      <c r="B19" s="23" t="s">
        <v>938</v>
      </c>
      <c r="C19" s="17" t="s">
        <v>1084</v>
      </c>
    </row>
    <row r="20" spans="1:25" ht="12.75" customHeight="1" x14ac:dyDescent="0.4">
      <c r="B20" s="23" t="s">
        <v>938</v>
      </c>
      <c r="C20" s="17" t="s">
        <v>1085</v>
      </c>
    </row>
    <row r="21" spans="1:25" ht="12.75" customHeight="1" x14ac:dyDescent="0.4">
      <c r="B21" s="23" t="s">
        <v>938</v>
      </c>
      <c r="C21" s="17" t="s">
        <v>1086</v>
      </c>
    </row>
    <row r="22" spans="1:25" ht="12.75" customHeight="1" x14ac:dyDescent="0.4">
      <c r="B22" s="23" t="s">
        <v>938</v>
      </c>
      <c r="C22" s="17" t="s">
        <v>1082</v>
      </c>
    </row>
    <row r="23" spans="1:25" ht="12.75" customHeight="1" x14ac:dyDescent="0.4">
      <c r="A23" s="19"/>
      <c r="B23" s="23" t="s">
        <v>938</v>
      </c>
      <c r="C23" s="19" t="s">
        <v>1087</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1088</v>
      </c>
    </row>
    <row r="25" spans="1:25" ht="12.75" customHeight="1" x14ac:dyDescent="0.4">
      <c r="B25" s="23" t="s">
        <v>938</v>
      </c>
      <c r="C25" s="17" t="s">
        <v>1089</v>
      </c>
    </row>
    <row r="26" spans="1:25" ht="12.75" customHeight="1" x14ac:dyDescent="0.4">
      <c r="B26" s="23" t="s">
        <v>938</v>
      </c>
      <c r="C26" s="17" t="s">
        <v>1090</v>
      </c>
    </row>
    <row r="27" spans="1:25" ht="12.75" customHeight="1" x14ac:dyDescent="0.4">
      <c r="B27" s="23" t="s">
        <v>938</v>
      </c>
      <c r="C27" s="17" t="s">
        <v>1091</v>
      </c>
    </row>
    <row r="28" spans="1:25" ht="12.75" customHeight="1" x14ac:dyDescent="0.4">
      <c r="B28" s="23" t="s">
        <v>938</v>
      </c>
      <c r="C28" s="17" t="s">
        <v>1092</v>
      </c>
    </row>
    <row r="29" spans="1:25" ht="12.75" customHeight="1" x14ac:dyDescent="0.4">
      <c r="B29" s="23" t="s">
        <v>938</v>
      </c>
      <c r="C29" s="17" t="s">
        <v>1082</v>
      </c>
    </row>
    <row r="30" spans="1:25" ht="12.75" customHeight="1" x14ac:dyDescent="0.4">
      <c r="A30" s="19"/>
      <c r="B30" s="23" t="s">
        <v>938</v>
      </c>
      <c r="C30" s="19" t="s">
        <v>1093</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1094</v>
      </c>
    </row>
    <row r="32" spans="1:25" ht="12.75" customHeight="1" x14ac:dyDescent="0.4">
      <c r="A32" s="17" t="s">
        <v>1095</v>
      </c>
      <c r="H32" s="78" t="s">
        <v>1451</v>
      </c>
      <c r="I32" s="78"/>
      <c r="J32" s="78"/>
    </row>
    <row r="33" spans="1:25" ht="12.75" customHeight="1" x14ac:dyDescent="0.4">
      <c r="A33" s="17" t="s">
        <v>1096</v>
      </c>
      <c r="H33" s="78" t="s">
        <v>1452</v>
      </c>
      <c r="I33" s="78"/>
      <c r="J33" s="78"/>
    </row>
    <row r="34" spans="1:25" ht="12.75" customHeight="1" x14ac:dyDescent="0.4">
      <c r="A34" s="17" t="s">
        <v>1097</v>
      </c>
      <c r="H34" s="78" t="s">
        <v>1453</v>
      </c>
      <c r="I34" s="78"/>
      <c r="J34" s="78"/>
    </row>
    <row r="35" spans="1:25" ht="12.75" customHeight="1" x14ac:dyDescent="0.4">
      <c r="A35" s="19" t="s">
        <v>1098</v>
      </c>
      <c r="B35" s="19"/>
      <c r="C35" s="19"/>
      <c r="D35" s="19"/>
      <c r="E35" s="19"/>
      <c r="F35" s="19"/>
      <c r="G35" s="19"/>
      <c r="H35" s="83" t="s">
        <v>1454</v>
      </c>
      <c r="I35" s="83"/>
      <c r="J35" s="83"/>
      <c r="K35" s="19"/>
      <c r="L35" s="19"/>
      <c r="M35" s="19"/>
      <c r="N35" s="19"/>
      <c r="O35" s="19"/>
      <c r="P35" s="19"/>
      <c r="Q35" s="19"/>
      <c r="R35" s="25"/>
      <c r="S35" s="25"/>
      <c r="T35" s="25"/>
      <c r="U35" s="25"/>
      <c r="V35" s="25"/>
      <c r="W35" s="25"/>
      <c r="X35" s="25"/>
      <c r="Y35" s="25"/>
    </row>
    <row r="36" spans="1:25" ht="12.75" customHeight="1" x14ac:dyDescent="0.4">
      <c r="A36" s="20" t="s">
        <v>1099</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1042</v>
      </c>
      <c r="H37" s="78" t="s">
        <v>1455</v>
      </c>
      <c r="I37" s="78"/>
      <c r="J37" s="78"/>
      <c r="K37" s="17" t="s">
        <v>980</v>
      </c>
    </row>
    <row r="38" spans="1:25" ht="12.75" customHeight="1" x14ac:dyDescent="0.4">
      <c r="A38" s="19" t="s">
        <v>1100</v>
      </c>
      <c r="B38" s="19"/>
      <c r="C38" s="19"/>
      <c r="D38" s="19"/>
      <c r="E38" s="19"/>
      <c r="F38" s="19"/>
      <c r="G38" s="19"/>
      <c r="H38" s="83" t="s">
        <v>1456</v>
      </c>
      <c r="I38" s="83"/>
      <c r="J38" s="83"/>
      <c r="K38" s="19" t="s">
        <v>980</v>
      </c>
      <c r="L38" s="19"/>
      <c r="M38" s="19"/>
      <c r="N38" s="19"/>
      <c r="O38" s="19"/>
      <c r="P38" s="19"/>
      <c r="Q38" s="19"/>
      <c r="R38" s="25"/>
      <c r="S38" s="25"/>
      <c r="T38" s="25"/>
      <c r="U38" s="25"/>
      <c r="V38" s="25"/>
      <c r="W38" s="25"/>
      <c r="X38" s="25"/>
      <c r="Y38" s="25"/>
    </row>
    <row r="39" spans="1:25" ht="12.75" customHeight="1" x14ac:dyDescent="0.4">
      <c r="A39" s="26" t="s">
        <v>1101</v>
      </c>
      <c r="B39" s="26"/>
      <c r="C39" s="26"/>
      <c r="D39" s="26"/>
      <c r="E39" s="26"/>
      <c r="F39" s="26"/>
      <c r="G39" s="85" t="s">
        <v>1457</v>
      </c>
      <c r="H39" s="85"/>
      <c r="I39" s="85"/>
      <c r="J39" s="85"/>
      <c r="K39" s="85"/>
      <c r="L39" s="85"/>
      <c r="M39" s="85"/>
      <c r="N39" s="85"/>
      <c r="O39" s="85"/>
      <c r="P39" s="85"/>
      <c r="Q39" s="85"/>
      <c r="R39" s="85"/>
      <c r="S39" s="85"/>
      <c r="T39" s="85"/>
      <c r="U39" s="85"/>
      <c r="V39" s="85"/>
      <c r="W39" s="85"/>
      <c r="X39" s="85"/>
      <c r="Y39" s="85"/>
    </row>
    <row r="40" spans="1:25" ht="12.75" customHeight="1" x14ac:dyDescent="0.4">
      <c r="A40" s="17" t="s">
        <v>1102</v>
      </c>
    </row>
    <row r="41" spans="1:25" ht="12.75" customHeight="1" x14ac:dyDescent="0.4">
      <c r="A41" s="17" t="s">
        <v>1103</v>
      </c>
    </row>
    <row r="42" spans="1:25" ht="12.75" customHeight="1" x14ac:dyDescent="0.4">
      <c r="C42" s="23" t="s">
        <v>938</v>
      </c>
      <c r="D42" s="17" t="s">
        <v>1104</v>
      </c>
      <c r="F42" s="23" t="s">
        <v>938</v>
      </c>
      <c r="G42" s="17" t="s">
        <v>1105</v>
      </c>
    </row>
    <row r="43" spans="1:25" ht="12.75" customHeight="1" x14ac:dyDescent="0.4">
      <c r="A43" s="17" t="s">
        <v>1106</v>
      </c>
      <c r="R43" s="17"/>
      <c r="S43" s="23" t="s">
        <v>938</v>
      </c>
      <c r="T43" s="17" t="s">
        <v>1104</v>
      </c>
      <c r="U43" s="17"/>
      <c r="V43" s="23" t="s">
        <v>938</v>
      </c>
      <c r="W43" s="17" t="s">
        <v>1105</v>
      </c>
    </row>
    <row r="44" spans="1:25" ht="12.75" customHeight="1" x14ac:dyDescent="0.4">
      <c r="A44" s="17" t="s">
        <v>1107</v>
      </c>
    </row>
    <row r="45" spans="1:25" ht="12.75" customHeight="1" x14ac:dyDescent="0.4">
      <c r="L45" s="17" t="s">
        <v>1108</v>
      </c>
      <c r="M45" s="78" t="s">
        <v>1458</v>
      </c>
      <c r="N45" s="78"/>
      <c r="O45" s="78"/>
      <c r="P45" s="78"/>
      <c r="Q45" s="78"/>
      <c r="R45" s="78"/>
      <c r="S45" s="1" t="s">
        <v>836</v>
      </c>
    </row>
    <row r="46" spans="1:25" ht="12.75" customHeight="1" x14ac:dyDescent="0.4">
      <c r="A46" s="17" t="s">
        <v>1109</v>
      </c>
      <c r="L46" s="17" t="s">
        <v>1108</v>
      </c>
      <c r="M46" s="78" t="s">
        <v>1459</v>
      </c>
      <c r="N46" s="78"/>
      <c r="O46" s="78"/>
      <c r="P46" s="78"/>
      <c r="Q46" s="78"/>
      <c r="R46" s="78"/>
      <c r="S46" s="1" t="s">
        <v>836</v>
      </c>
    </row>
    <row r="47" spans="1:25" ht="12.75" customHeight="1" x14ac:dyDescent="0.4">
      <c r="A47" s="17" t="s">
        <v>1110</v>
      </c>
    </row>
    <row r="48" spans="1:25" ht="12.75" customHeight="1" x14ac:dyDescent="0.4">
      <c r="B48" s="23" t="s">
        <v>938</v>
      </c>
      <c r="C48" s="17" t="s">
        <v>1111</v>
      </c>
    </row>
    <row r="49" spans="1:25" ht="12.75" customHeight="1" x14ac:dyDescent="0.4">
      <c r="B49" s="23" t="s">
        <v>938</v>
      </c>
      <c r="C49" s="17" t="s">
        <v>1112</v>
      </c>
    </row>
    <row r="50" spans="1:25" ht="12.75" customHeight="1" x14ac:dyDescent="0.4">
      <c r="A50" s="17" t="s">
        <v>1113</v>
      </c>
    </row>
    <row r="51" spans="1:25" ht="12.75" customHeight="1" x14ac:dyDescent="0.4">
      <c r="A51" s="19"/>
      <c r="B51" s="19"/>
      <c r="C51" s="83" t="s">
        <v>1460</v>
      </c>
      <c r="D51" s="83"/>
      <c r="E51" s="83"/>
      <c r="F51" s="83"/>
      <c r="G51" s="83"/>
      <c r="H51" s="83"/>
      <c r="I51" s="83"/>
      <c r="J51" s="83"/>
      <c r="K51" s="83"/>
      <c r="L51" s="83"/>
      <c r="M51" s="83"/>
      <c r="N51" s="83"/>
      <c r="O51" s="83"/>
      <c r="P51" s="19"/>
      <c r="Q51" s="19"/>
      <c r="R51" s="25"/>
      <c r="S51" s="25"/>
      <c r="T51" s="25"/>
      <c r="U51" s="25"/>
      <c r="V51" s="25"/>
      <c r="W51" s="25"/>
      <c r="X51" s="25"/>
      <c r="Y51" s="25"/>
    </row>
    <row r="52" spans="1:25" ht="12.75" customHeight="1" x14ac:dyDescent="0.4">
      <c r="A52" s="17" t="s">
        <v>1114</v>
      </c>
      <c r="H52" s="44"/>
      <c r="I52" s="45" t="s">
        <v>1011</v>
      </c>
      <c r="J52" s="46"/>
      <c r="K52" s="46"/>
      <c r="L52" s="46"/>
      <c r="M52" s="44" t="s">
        <v>1012</v>
      </c>
      <c r="N52" s="44"/>
      <c r="O52" s="44"/>
      <c r="P52" s="44"/>
      <c r="Q52" s="44"/>
      <c r="R52" s="44"/>
      <c r="S52" s="38" t="s">
        <v>1019</v>
      </c>
      <c r="T52" s="38"/>
      <c r="U52" s="38"/>
      <c r="V52" s="38"/>
      <c r="W52" s="38"/>
      <c r="X52" s="38"/>
      <c r="Y52" s="1" t="s">
        <v>989</v>
      </c>
    </row>
    <row r="53" spans="1:25" ht="12.75" customHeight="1" x14ac:dyDescent="0.4">
      <c r="A53" s="17" t="s">
        <v>1115</v>
      </c>
      <c r="D53" s="17" t="s">
        <v>968</v>
      </c>
      <c r="E53" s="21">
        <v>22</v>
      </c>
      <c r="F53" s="28" t="s">
        <v>1116</v>
      </c>
      <c r="G53" s="28" t="s">
        <v>1015</v>
      </c>
      <c r="H53" s="86">
        <v>423</v>
      </c>
      <c r="I53" s="86"/>
      <c r="J53" s="86"/>
      <c r="K53" s="86"/>
      <c r="L53" s="86"/>
      <c r="M53" s="44" t="s">
        <v>984</v>
      </c>
      <c r="N53" s="86">
        <v>424</v>
      </c>
      <c r="O53" s="86"/>
      <c r="P53" s="86"/>
      <c r="Q53" s="86"/>
      <c r="R53" s="86"/>
      <c r="S53" s="38" t="s">
        <v>984</v>
      </c>
      <c r="T53" s="88">
        <f t="shared" ref="T53:T63" si="0">H53+N53</f>
        <v>847</v>
      </c>
      <c r="U53" s="88"/>
      <c r="V53" s="88"/>
      <c r="W53" s="88"/>
      <c r="X53" s="88"/>
      <c r="Y53" s="1" t="s">
        <v>985</v>
      </c>
    </row>
    <row r="54" spans="1:25" ht="12.75" customHeight="1" x14ac:dyDescent="0.4">
      <c r="D54" s="17" t="s">
        <v>968</v>
      </c>
      <c r="E54" s="21">
        <v>25</v>
      </c>
      <c r="F54" s="28" t="s">
        <v>1116</v>
      </c>
      <c r="G54" s="28" t="s">
        <v>1015</v>
      </c>
      <c r="H54" s="86">
        <v>426</v>
      </c>
      <c r="I54" s="86"/>
      <c r="J54" s="86"/>
      <c r="K54" s="86"/>
      <c r="L54" s="86"/>
      <c r="M54" s="44" t="s">
        <v>984</v>
      </c>
      <c r="N54" s="86">
        <v>427</v>
      </c>
      <c r="O54" s="86"/>
      <c r="P54" s="86"/>
      <c r="Q54" s="86"/>
      <c r="R54" s="86"/>
      <c r="S54" s="38" t="s">
        <v>984</v>
      </c>
      <c r="T54" s="88">
        <f t="shared" si="0"/>
        <v>853</v>
      </c>
      <c r="U54" s="88"/>
      <c r="V54" s="88"/>
      <c r="W54" s="88"/>
      <c r="X54" s="88"/>
      <c r="Y54" s="1" t="s">
        <v>985</v>
      </c>
    </row>
    <row r="55" spans="1:25" ht="12.75" customHeight="1" x14ac:dyDescent="0.4">
      <c r="D55" s="17" t="s">
        <v>968</v>
      </c>
      <c r="E55" s="21">
        <v>28</v>
      </c>
      <c r="F55" s="28" t="s">
        <v>1116</v>
      </c>
      <c r="G55" s="28" t="s">
        <v>1015</v>
      </c>
      <c r="H55" s="86">
        <v>429</v>
      </c>
      <c r="I55" s="86"/>
      <c r="J55" s="86"/>
      <c r="K55" s="86"/>
      <c r="L55" s="86"/>
      <c r="M55" s="44" t="s">
        <v>984</v>
      </c>
      <c r="N55" s="86">
        <v>430</v>
      </c>
      <c r="O55" s="86"/>
      <c r="P55" s="86"/>
      <c r="Q55" s="86"/>
      <c r="R55" s="86"/>
      <c r="S55" s="38" t="s">
        <v>984</v>
      </c>
      <c r="T55" s="88">
        <f t="shared" si="0"/>
        <v>859</v>
      </c>
      <c r="U55" s="88"/>
      <c r="V55" s="88"/>
      <c r="W55" s="88"/>
      <c r="X55" s="88"/>
      <c r="Y55" s="1" t="s">
        <v>985</v>
      </c>
    </row>
    <row r="56" spans="1:25" ht="12.75" customHeight="1" x14ac:dyDescent="0.4">
      <c r="D56" s="17" t="s">
        <v>968</v>
      </c>
      <c r="E56" s="21">
        <v>31</v>
      </c>
      <c r="F56" s="28" t="s">
        <v>1116</v>
      </c>
      <c r="G56" s="28" t="s">
        <v>1015</v>
      </c>
      <c r="H56" s="86">
        <v>432</v>
      </c>
      <c r="I56" s="86"/>
      <c r="J56" s="86"/>
      <c r="K56" s="86"/>
      <c r="L56" s="86"/>
      <c r="M56" s="44" t="s">
        <v>984</v>
      </c>
      <c r="N56" s="86">
        <v>433</v>
      </c>
      <c r="O56" s="86"/>
      <c r="P56" s="86"/>
      <c r="Q56" s="86"/>
      <c r="R56" s="86"/>
      <c r="S56" s="38" t="s">
        <v>984</v>
      </c>
      <c r="T56" s="88">
        <f t="shared" si="0"/>
        <v>865</v>
      </c>
      <c r="U56" s="88"/>
      <c r="V56" s="88"/>
      <c r="W56" s="88"/>
      <c r="X56" s="88"/>
      <c r="Y56" s="1" t="s">
        <v>985</v>
      </c>
    </row>
    <row r="57" spans="1:25" ht="12.75" customHeight="1" x14ac:dyDescent="0.4">
      <c r="D57" s="17" t="s">
        <v>968</v>
      </c>
      <c r="E57" s="21">
        <v>34</v>
      </c>
      <c r="F57" s="28" t="s">
        <v>1116</v>
      </c>
      <c r="G57" s="28" t="s">
        <v>1015</v>
      </c>
      <c r="H57" s="86">
        <v>435</v>
      </c>
      <c r="I57" s="86"/>
      <c r="J57" s="86"/>
      <c r="K57" s="86"/>
      <c r="L57" s="86"/>
      <c r="M57" s="44" t="s">
        <v>984</v>
      </c>
      <c r="N57" s="86">
        <v>436</v>
      </c>
      <c r="O57" s="86"/>
      <c r="P57" s="86"/>
      <c r="Q57" s="86"/>
      <c r="R57" s="86"/>
      <c r="S57" s="38" t="s">
        <v>984</v>
      </c>
      <c r="T57" s="88">
        <f t="shared" si="0"/>
        <v>871</v>
      </c>
      <c r="U57" s="88"/>
      <c r="V57" s="88"/>
      <c r="W57" s="88"/>
      <c r="X57" s="88"/>
      <c r="Y57" s="1" t="s">
        <v>985</v>
      </c>
    </row>
    <row r="58" spans="1:25" ht="12.75" customHeight="1" x14ac:dyDescent="0.4">
      <c r="D58" s="17" t="s">
        <v>968</v>
      </c>
      <c r="E58" s="21">
        <v>37</v>
      </c>
      <c r="F58" s="28" t="s">
        <v>1116</v>
      </c>
      <c r="G58" s="28" t="s">
        <v>1015</v>
      </c>
      <c r="H58" s="86">
        <v>438</v>
      </c>
      <c r="I58" s="86"/>
      <c r="J58" s="86"/>
      <c r="K58" s="86"/>
      <c r="L58" s="86"/>
      <c r="M58" s="44" t="s">
        <v>984</v>
      </c>
      <c r="N58" s="86">
        <v>439</v>
      </c>
      <c r="O58" s="86"/>
      <c r="P58" s="86"/>
      <c r="Q58" s="86"/>
      <c r="R58" s="86"/>
      <c r="S58" s="38" t="s">
        <v>984</v>
      </c>
      <c r="T58" s="88">
        <f t="shared" si="0"/>
        <v>877</v>
      </c>
      <c r="U58" s="88"/>
      <c r="V58" s="88"/>
      <c r="W58" s="88"/>
      <c r="X58" s="88"/>
      <c r="Y58" s="1" t="s">
        <v>985</v>
      </c>
    </row>
    <row r="59" spans="1:25" ht="12.75" customHeight="1" x14ac:dyDescent="0.4">
      <c r="D59" s="17" t="s">
        <v>968</v>
      </c>
      <c r="E59" s="21">
        <v>40</v>
      </c>
      <c r="F59" s="28" t="s">
        <v>1116</v>
      </c>
      <c r="G59" s="28" t="s">
        <v>1015</v>
      </c>
      <c r="H59" s="86">
        <v>441</v>
      </c>
      <c r="I59" s="86"/>
      <c r="J59" s="86"/>
      <c r="K59" s="86"/>
      <c r="L59" s="86"/>
      <c r="M59" s="44" t="s">
        <v>984</v>
      </c>
      <c r="N59" s="86">
        <v>442</v>
      </c>
      <c r="O59" s="86"/>
      <c r="P59" s="86"/>
      <c r="Q59" s="86"/>
      <c r="R59" s="86"/>
      <c r="S59" s="38" t="s">
        <v>984</v>
      </c>
      <c r="T59" s="88">
        <f t="shared" si="0"/>
        <v>883</v>
      </c>
      <c r="U59" s="88"/>
      <c r="V59" s="88"/>
      <c r="W59" s="88"/>
      <c r="X59" s="88"/>
      <c r="Y59" s="1" t="s">
        <v>985</v>
      </c>
    </row>
    <row r="60" spans="1:25" ht="12.75" customHeight="1" x14ac:dyDescent="0.4">
      <c r="D60" s="17" t="s">
        <v>968</v>
      </c>
      <c r="E60" s="21">
        <v>43</v>
      </c>
      <c r="F60" s="28" t="s">
        <v>1116</v>
      </c>
      <c r="G60" s="28" t="s">
        <v>1015</v>
      </c>
      <c r="H60" s="86">
        <v>444</v>
      </c>
      <c r="I60" s="86"/>
      <c r="J60" s="86"/>
      <c r="K60" s="86"/>
      <c r="L60" s="86"/>
      <c r="M60" s="44" t="s">
        <v>984</v>
      </c>
      <c r="N60" s="86">
        <v>445</v>
      </c>
      <c r="O60" s="86"/>
      <c r="P60" s="86"/>
      <c r="Q60" s="86"/>
      <c r="R60" s="86"/>
      <c r="S60" s="38" t="s">
        <v>984</v>
      </c>
      <c r="T60" s="88">
        <f t="shared" si="0"/>
        <v>889</v>
      </c>
      <c r="U60" s="88"/>
      <c r="V60" s="88"/>
      <c r="W60" s="88"/>
      <c r="X60" s="88"/>
      <c r="Y60" s="1" t="s">
        <v>985</v>
      </c>
    </row>
    <row r="61" spans="1:25" ht="12.75" customHeight="1" x14ac:dyDescent="0.4">
      <c r="D61" s="17" t="s">
        <v>968</v>
      </c>
      <c r="E61" s="21">
        <v>46</v>
      </c>
      <c r="F61" s="28" t="s">
        <v>1116</v>
      </c>
      <c r="G61" s="28" t="s">
        <v>1015</v>
      </c>
      <c r="H61" s="86">
        <v>447</v>
      </c>
      <c r="I61" s="86"/>
      <c r="J61" s="86"/>
      <c r="K61" s="86"/>
      <c r="L61" s="86"/>
      <c r="M61" s="44" t="s">
        <v>984</v>
      </c>
      <c r="N61" s="86">
        <v>448</v>
      </c>
      <c r="O61" s="86"/>
      <c r="P61" s="86"/>
      <c r="Q61" s="86"/>
      <c r="R61" s="86"/>
      <c r="S61" s="38" t="s">
        <v>984</v>
      </c>
      <c r="T61" s="88">
        <f t="shared" si="0"/>
        <v>895</v>
      </c>
      <c r="U61" s="88"/>
      <c r="V61" s="88"/>
      <c r="W61" s="88"/>
      <c r="X61" s="88"/>
      <c r="Y61" s="1" t="s">
        <v>985</v>
      </c>
    </row>
    <row r="62" spans="1:25" ht="12.75" customHeight="1" x14ac:dyDescent="0.4">
      <c r="D62" s="17" t="s">
        <v>968</v>
      </c>
      <c r="E62" s="21">
        <v>49</v>
      </c>
      <c r="F62" s="28" t="s">
        <v>1116</v>
      </c>
      <c r="G62" s="28" t="s">
        <v>1015</v>
      </c>
      <c r="H62" s="86">
        <v>450</v>
      </c>
      <c r="I62" s="86"/>
      <c r="J62" s="86"/>
      <c r="K62" s="86"/>
      <c r="L62" s="86"/>
      <c r="M62" s="44" t="s">
        <v>984</v>
      </c>
      <c r="N62" s="86">
        <v>451</v>
      </c>
      <c r="O62" s="86"/>
      <c r="P62" s="86"/>
      <c r="Q62" s="86"/>
      <c r="R62" s="86"/>
      <c r="S62" s="38" t="s">
        <v>984</v>
      </c>
      <c r="T62" s="88">
        <f t="shared" si="0"/>
        <v>901</v>
      </c>
      <c r="U62" s="88"/>
      <c r="V62" s="88"/>
      <c r="W62" s="88"/>
      <c r="X62" s="88"/>
      <c r="Y62" s="1" t="s">
        <v>985</v>
      </c>
    </row>
    <row r="63" spans="1:25" ht="12.75" customHeight="1" x14ac:dyDescent="0.4">
      <c r="D63" s="17" t="s">
        <v>968</v>
      </c>
      <c r="E63" s="21">
        <v>52</v>
      </c>
      <c r="F63" s="28" t="s">
        <v>1116</v>
      </c>
      <c r="G63" s="28" t="s">
        <v>1015</v>
      </c>
      <c r="H63" s="86">
        <v>453</v>
      </c>
      <c r="I63" s="86"/>
      <c r="J63" s="86"/>
      <c r="K63" s="86"/>
      <c r="L63" s="86"/>
      <c r="M63" s="44" t="s">
        <v>984</v>
      </c>
      <c r="N63" s="86">
        <v>454</v>
      </c>
      <c r="O63" s="86"/>
      <c r="P63" s="86"/>
      <c r="Q63" s="86"/>
      <c r="R63" s="86"/>
      <c r="S63" s="38" t="s">
        <v>984</v>
      </c>
      <c r="T63" s="88">
        <f t="shared" si="0"/>
        <v>907</v>
      </c>
      <c r="U63" s="88"/>
      <c r="V63" s="88"/>
      <c r="W63" s="88"/>
      <c r="X63" s="88"/>
      <c r="Y63" s="1" t="s">
        <v>985</v>
      </c>
    </row>
    <row r="64" spans="1:25" ht="12.75" customHeight="1" x14ac:dyDescent="0.4">
      <c r="A64" s="19" t="s">
        <v>1117</v>
      </c>
      <c r="B64" s="19"/>
      <c r="C64" s="19"/>
      <c r="D64" s="19"/>
      <c r="E64" s="19"/>
      <c r="F64" s="19"/>
      <c r="G64" s="47" t="s">
        <v>1015</v>
      </c>
      <c r="H64" s="91">
        <f>SUM(H53:L63)</f>
        <v>4818</v>
      </c>
      <c r="I64" s="91"/>
      <c r="J64" s="91"/>
      <c r="K64" s="91"/>
      <c r="L64" s="91"/>
      <c r="M64" s="44" t="s">
        <v>984</v>
      </c>
      <c r="N64" s="91">
        <f>SUM(N53:R63)</f>
        <v>4829</v>
      </c>
      <c r="O64" s="91"/>
      <c r="P64" s="91"/>
      <c r="Q64" s="91"/>
      <c r="R64" s="91"/>
      <c r="S64" s="38" t="s">
        <v>984</v>
      </c>
      <c r="T64" s="91">
        <f>SUM(T53:X63)</f>
        <v>9647</v>
      </c>
      <c r="U64" s="91"/>
      <c r="V64" s="91"/>
      <c r="W64" s="91"/>
      <c r="X64" s="91"/>
      <c r="Y64" s="1" t="s">
        <v>985</v>
      </c>
    </row>
    <row r="65" spans="1:25" ht="12.75" customHeight="1" x14ac:dyDescent="0.4">
      <c r="A65" s="26" t="s">
        <v>1118</v>
      </c>
      <c r="B65" s="26"/>
      <c r="C65" s="26"/>
      <c r="D65" s="26"/>
      <c r="E65" s="26"/>
      <c r="F65" s="26"/>
      <c r="G65" s="26"/>
      <c r="H65" s="85" t="s">
        <v>1461</v>
      </c>
      <c r="I65" s="85"/>
      <c r="J65" s="85"/>
      <c r="K65" s="85"/>
      <c r="L65" s="85"/>
      <c r="M65" s="85"/>
      <c r="N65" s="85"/>
      <c r="O65" s="85"/>
      <c r="P65" s="85"/>
      <c r="Q65" s="85"/>
      <c r="R65" s="85"/>
      <c r="S65" s="85"/>
      <c r="T65" s="85"/>
      <c r="U65" s="85"/>
      <c r="V65" s="85"/>
      <c r="W65" s="85"/>
      <c r="X65" s="85"/>
      <c r="Y65" s="27"/>
    </row>
    <row r="66" spans="1:25" ht="12.75" customHeight="1" x14ac:dyDescent="0.4">
      <c r="A66" s="26" t="s">
        <v>1119</v>
      </c>
      <c r="B66" s="26"/>
      <c r="C66" s="26"/>
      <c r="D66" s="26"/>
      <c r="E66" s="26"/>
      <c r="F66" s="26"/>
      <c r="G66" s="26"/>
      <c r="H66" s="85" t="s">
        <v>1462</v>
      </c>
      <c r="I66" s="85"/>
      <c r="J66" s="85"/>
      <c r="K66" s="85"/>
      <c r="L66" s="85"/>
      <c r="M66" s="85"/>
      <c r="N66" s="85"/>
      <c r="O66" s="85"/>
      <c r="P66" s="85"/>
      <c r="Q66" s="85"/>
      <c r="R66" s="85"/>
      <c r="S66" s="85"/>
      <c r="T66" s="85"/>
      <c r="U66" s="85"/>
      <c r="V66" s="85"/>
      <c r="W66" s="85"/>
      <c r="X66" s="85"/>
      <c r="Y66" s="27"/>
    </row>
    <row r="67" spans="1:25" ht="12.75" customHeight="1" x14ac:dyDescent="0.4">
      <c r="A67" s="26" t="s">
        <v>1120</v>
      </c>
      <c r="B67" s="26"/>
      <c r="C67" s="26"/>
      <c r="D67" s="26"/>
      <c r="E67" s="26"/>
      <c r="F67" s="26"/>
      <c r="G67" s="26"/>
      <c r="H67" s="85" t="s">
        <v>1463</v>
      </c>
      <c r="I67" s="85"/>
      <c r="J67" s="85"/>
      <c r="K67" s="85"/>
      <c r="L67" s="85"/>
      <c r="M67" s="85"/>
      <c r="N67" s="85"/>
      <c r="O67" s="85"/>
      <c r="P67" s="85"/>
      <c r="Q67" s="85"/>
      <c r="R67" s="85"/>
      <c r="S67" s="85"/>
      <c r="T67" s="85"/>
      <c r="U67" s="85"/>
      <c r="V67" s="85"/>
      <c r="W67" s="85"/>
      <c r="X67" s="85"/>
      <c r="Y67" s="27"/>
    </row>
    <row r="68" spans="1:25" ht="12.75" customHeight="1" x14ac:dyDescent="0.4">
      <c r="A68" s="26" t="s">
        <v>1121</v>
      </c>
      <c r="B68" s="26"/>
      <c r="C68" s="26"/>
      <c r="D68" s="26"/>
      <c r="E68" s="26"/>
      <c r="F68" s="26"/>
      <c r="G68" s="26"/>
      <c r="H68" s="85" t="s">
        <v>1464</v>
      </c>
      <c r="I68" s="85"/>
      <c r="J68" s="85"/>
      <c r="K68" s="85"/>
      <c r="L68" s="85"/>
      <c r="M68" s="85"/>
      <c r="N68" s="85"/>
      <c r="O68" s="85"/>
      <c r="P68" s="85"/>
      <c r="Q68" s="85"/>
      <c r="R68" s="85"/>
      <c r="S68" s="85"/>
      <c r="T68" s="85"/>
      <c r="U68" s="85"/>
      <c r="V68" s="85"/>
      <c r="W68" s="85"/>
      <c r="X68" s="85"/>
      <c r="Y68" s="27"/>
    </row>
    <row r="69" spans="1:25" ht="12.75" customHeight="1" x14ac:dyDescent="0.4">
      <c r="A69" s="26" t="s">
        <v>1122</v>
      </c>
      <c r="B69" s="26"/>
      <c r="C69" s="26"/>
      <c r="D69" s="26"/>
      <c r="E69" s="26"/>
      <c r="F69" s="26"/>
      <c r="G69" s="26"/>
      <c r="H69" s="85" t="s">
        <v>1465</v>
      </c>
      <c r="I69" s="85"/>
      <c r="J69" s="85"/>
      <c r="K69" s="85"/>
      <c r="L69" s="85"/>
      <c r="M69" s="85"/>
      <c r="N69" s="85"/>
      <c r="O69" s="85"/>
      <c r="P69" s="85"/>
      <c r="Q69" s="85"/>
      <c r="R69" s="85"/>
      <c r="S69" s="85"/>
      <c r="T69" s="85"/>
      <c r="U69" s="85"/>
      <c r="V69" s="85"/>
      <c r="W69" s="85"/>
      <c r="X69" s="85"/>
      <c r="Y69" s="27"/>
    </row>
    <row r="70" spans="1:25" ht="12.75" customHeight="1" x14ac:dyDescent="0.4">
      <c r="A70" s="26" t="s">
        <v>1068</v>
      </c>
      <c r="B70" s="26"/>
      <c r="C70" s="26"/>
      <c r="D70" s="26"/>
      <c r="E70" s="26"/>
      <c r="F70" s="26"/>
      <c r="G70" s="26"/>
      <c r="H70" s="85" t="s">
        <v>1466</v>
      </c>
      <c r="I70" s="85"/>
      <c r="J70" s="85"/>
      <c r="K70" s="85"/>
      <c r="L70" s="85"/>
      <c r="M70" s="85"/>
      <c r="N70" s="85"/>
      <c r="O70" s="85"/>
      <c r="P70" s="85"/>
      <c r="Q70" s="85"/>
      <c r="R70" s="85"/>
      <c r="S70" s="85"/>
      <c r="T70" s="85"/>
      <c r="U70" s="85"/>
      <c r="V70" s="85"/>
      <c r="W70" s="85"/>
      <c r="X70" s="85"/>
      <c r="Y70" s="27"/>
    </row>
    <row r="71" spans="1:25" ht="12.75" customHeight="1" x14ac:dyDescent="0.4">
      <c r="A71" s="17" t="s">
        <v>1069</v>
      </c>
    </row>
    <row r="72" spans="1:25" ht="12.75" customHeight="1" x14ac:dyDescent="0.4"/>
    <row r="73" spans="1:25" ht="12.75" customHeight="1" x14ac:dyDescent="0.4">
      <c r="A73" s="19"/>
      <c r="B73" s="83" t="s">
        <v>1467</v>
      </c>
      <c r="C73" s="83"/>
      <c r="D73" s="83"/>
      <c r="E73" s="83"/>
      <c r="F73" s="83"/>
      <c r="G73" s="83"/>
      <c r="H73" s="83"/>
      <c r="I73" s="83"/>
      <c r="J73" s="83"/>
      <c r="K73" s="83"/>
      <c r="L73" s="83"/>
      <c r="M73" s="83"/>
      <c r="N73" s="83"/>
      <c r="O73" s="83"/>
      <c r="P73" s="83"/>
      <c r="Q73" s="83"/>
      <c r="R73" s="83"/>
      <c r="S73" s="83"/>
      <c r="T73" s="83"/>
      <c r="U73" s="83"/>
      <c r="V73" s="83"/>
      <c r="W73" s="83"/>
      <c r="X73" s="83"/>
      <c r="Y73" s="83"/>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B19:B23 V43 A9 D9 G9 M9 Q9 J9 U9 B12:B17 C42 B25:B30 S43 F42 B48:B49" xr:uid="{00000000-0002-0000-0A00-000000000000}">
      <formula1>"□,☑"</formula1>
    </dataValidation>
    <dataValidation type="custom" allowBlank="1" showInputMessage="1" showErrorMessage="1" error="小数点以下第２位までしか入力できません。" sqref="N53:R63 H53:L63" xr:uid="{00000000-0002-0000-0A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indexed="43"/>
  </sheetPr>
  <dimension ref="A1:Y628"/>
  <sheetViews>
    <sheetView showZeros="0" workbookViewId="0">
      <selection activeCell="K24" sqref="K24"/>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1070</v>
      </c>
      <c r="P1" s="17" t="s">
        <v>1123</v>
      </c>
    </row>
    <row r="2" spans="1:25" ht="12.75" customHeight="1" x14ac:dyDescent="0.4">
      <c r="A2" s="19" t="s">
        <v>1071</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ht="12.75" customHeight="1" x14ac:dyDescent="0.4">
      <c r="A4" s="20" t="s">
        <v>1073</v>
      </c>
      <c r="B4" s="20"/>
      <c r="C4" s="20"/>
      <c r="D4" s="20" t="s">
        <v>1001</v>
      </c>
      <c r="E4" s="20"/>
      <c r="F4" s="84"/>
      <c r="G4" s="84"/>
      <c r="H4" s="84"/>
      <c r="I4" s="84"/>
      <c r="J4" s="20" t="s">
        <v>989</v>
      </c>
      <c r="K4" s="84"/>
      <c r="L4" s="84"/>
      <c r="M4" s="84"/>
      <c r="N4" s="84"/>
      <c r="O4" s="84"/>
      <c r="P4" s="84"/>
      <c r="Q4" s="84"/>
      <c r="R4" s="84"/>
      <c r="S4" s="84"/>
      <c r="T4" s="84"/>
      <c r="U4" s="84"/>
      <c r="V4" s="84"/>
      <c r="W4" s="84"/>
      <c r="X4" s="84"/>
      <c r="Y4" s="22"/>
    </row>
    <row r="5" spans="1:25" ht="12.75" customHeight="1" x14ac:dyDescent="0.4">
      <c r="D5" s="17" t="s">
        <v>1001</v>
      </c>
      <c r="F5" s="78"/>
      <c r="G5" s="78"/>
      <c r="H5" s="78"/>
      <c r="I5" s="78"/>
      <c r="J5" s="17" t="s">
        <v>989</v>
      </c>
      <c r="K5" s="78"/>
      <c r="L5" s="78"/>
      <c r="M5" s="78"/>
      <c r="N5" s="78"/>
      <c r="O5" s="78"/>
      <c r="P5" s="78"/>
      <c r="Q5" s="78"/>
      <c r="R5" s="78"/>
      <c r="S5" s="78"/>
      <c r="T5" s="78"/>
      <c r="U5" s="78"/>
      <c r="V5" s="78"/>
      <c r="W5" s="78"/>
      <c r="X5" s="78"/>
    </row>
    <row r="6" spans="1:25" ht="12.75" customHeight="1" x14ac:dyDescent="0.4">
      <c r="D6" s="17" t="s">
        <v>1001</v>
      </c>
      <c r="F6" s="78"/>
      <c r="G6" s="78"/>
      <c r="H6" s="78"/>
      <c r="I6" s="78"/>
      <c r="J6" s="17" t="s">
        <v>989</v>
      </c>
      <c r="K6" s="78"/>
      <c r="L6" s="78"/>
      <c r="M6" s="78"/>
      <c r="N6" s="78"/>
      <c r="O6" s="78"/>
      <c r="P6" s="78"/>
      <c r="Q6" s="78"/>
      <c r="R6" s="78"/>
      <c r="S6" s="78"/>
      <c r="T6" s="78"/>
      <c r="U6" s="78"/>
      <c r="V6" s="78"/>
      <c r="W6" s="78"/>
      <c r="X6" s="78"/>
    </row>
    <row r="7" spans="1:25" ht="12.75" customHeight="1" x14ac:dyDescent="0.4">
      <c r="A7" s="19"/>
      <c r="B7" s="19"/>
      <c r="C7" s="19"/>
      <c r="D7" s="19" t="s">
        <v>1001</v>
      </c>
      <c r="E7" s="19"/>
      <c r="F7" s="83"/>
      <c r="G7" s="83"/>
      <c r="H7" s="83"/>
      <c r="I7" s="83"/>
      <c r="J7" s="19" t="s">
        <v>989</v>
      </c>
      <c r="K7" s="83"/>
      <c r="L7" s="83"/>
      <c r="M7" s="83"/>
      <c r="N7" s="83"/>
      <c r="O7" s="83"/>
      <c r="P7" s="83"/>
      <c r="Q7" s="83"/>
      <c r="R7" s="83"/>
      <c r="S7" s="83"/>
      <c r="T7" s="83"/>
      <c r="U7" s="83"/>
      <c r="V7" s="83"/>
      <c r="W7" s="83"/>
      <c r="X7" s="83"/>
      <c r="Y7" s="25"/>
    </row>
    <row r="8" spans="1:25" ht="12.75" customHeight="1" x14ac:dyDescent="0.4">
      <c r="A8" s="20" t="s">
        <v>1074</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830</v>
      </c>
      <c r="B9" s="17" t="s">
        <v>1003</v>
      </c>
      <c r="D9" s="23" t="s">
        <v>830</v>
      </c>
      <c r="E9" s="39" t="s">
        <v>1004</v>
      </c>
      <c r="G9" s="23" t="s">
        <v>830</v>
      </c>
      <c r="H9" s="39" t="s">
        <v>1005</v>
      </c>
      <c r="J9" s="23" t="s">
        <v>830</v>
      </c>
      <c r="K9" s="17" t="s">
        <v>1006</v>
      </c>
      <c r="M9" s="23" t="s">
        <v>830</v>
      </c>
      <c r="N9" s="43" t="s">
        <v>1007</v>
      </c>
      <c r="Q9" s="23" t="s">
        <v>830</v>
      </c>
      <c r="R9" s="43" t="s">
        <v>1008</v>
      </c>
      <c r="U9" s="23" t="s">
        <v>830</v>
      </c>
      <c r="V9" s="43" t="s">
        <v>1009</v>
      </c>
    </row>
    <row r="10" spans="1:25" ht="12.75" customHeight="1" x14ac:dyDescent="0.4">
      <c r="A10" s="17" t="s">
        <v>1075</v>
      </c>
      <c r="D10" s="78"/>
      <c r="E10" s="78"/>
      <c r="F10" s="78"/>
      <c r="G10" s="78"/>
      <c r="H10" s="78"/>
      <c r="I10" s="17" t="s">
        <v>1049</v>
      </c>
      <c r="K10" s="28" t="s">
        <v>1050</v>
      </c>
      <c r="L10" s="78"/>
      <c r="M10" s="78"/>
      <c r="N10" s="78"/>
      <c r="O10" s="78"/>
      <c r="P10" s="78"/>
      <c r="Q10" s="78"/>
      <c r="R10" s="78"/>
      <c r="S10" s="40" t="s">
        <v>1051</v>
      </c>
    </row>
    <row r="11" spans="1:25" ht="12.75" customHeight="1" x14ac:dyDescent="0.4">
      <c r="A11" s="20" t="s">
        <v>1076</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830</v>
      </c>
      <c r="C12" s="17" t="s">
        <v>1077</v>
      </c>
    </row>
    <row r="13" spans="1:25" ht="12.75" customHeight="1" x14ac:dyDescent="0.4">
      <c r="B13" s="23" t="s">
        <v>830</v>
      </c>
      <c r="C13" s="17" t="s">
        <v>1078</v>
      </c>
    </row>
    <row r="14" spans="1:25" ht="12.75" customHeight="1" x14ac:dyDescent="0.4">
      <c r="B14" s="23" t="s">
        <v>830</v>
      </c>
      <c r="C14" s="17" t="s">
        <v>1079</v>
      </c>
    </row>
    <row r="15" spans="1:25" ht="12.75" customHeight="1" x14ac:dyDescent="0.4">
      <c r="B15" s="23" t="s">
        <v>830</v>
      </c>
      <c r="C15" s="17" t="s">
        <v>1080</v>
      </c>
    </row>
    <row r="16" spans="1:25" ht="12.75" customHeight="1" x14ac:dyDescent="0.4">
      <c r="B16" s="23" t="s">
        <v>830</v>
      </c>
      <c r="C16" s="17" t="s">
        <v>1081</v>
      </c>
    </row>
    <row r="17" spans="1:25" ht="12.75" customHeight="1" x14ac:dyDescent="0.4">
      <c r="A17" s="19"/>
      <c r="B17" s="23" t="s">
        <v>830</v>
      </c>
      <c r="C17" s="19" t="s">
        <v>1082</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1083</v>
      </c>
      <c r="B18" s="20"/>
    </row>
    <row r="19" spans="1:25" ht="12.75" customHeight="1" x14ac:dyDescent="0.4">
      <c r="B19" s="23" t="s">
        <v>830</v>
      </c>
      <c r="C19" s="17" t="s">
        <v>1084</v>
      </c>
    </row>
    <row r="20" spans="1:25" ht="12.75" customHeight="1" x14ac:dyDescent="0.4">
      <c r="B20" s="23" t="s">
        <v>830</v>
      </c>
      <c r="C20" s="17" t="s">
        <v>1085</v>
      </c>
    </row>
    <row r="21" spans="1:25" ht="12.75" customHeight="1" x14ac:dyDescent="0.4">
      <c r="B21" s="23" t="s">
        <v>830</v>
      </c>
      <c r="C21" s="17" t="s">
        <v>1086</v>
      </c>
    </row>
    <row r="22" spans="1:25" ht="12.75" customHeight="1" x14ac:dyDescent="0.4">
      <c r="B22" s="23" t="s">
        <v>830</v>
      </c>
      <c r="C22" s="17" t="s">
        <v>1082</v>
      </c>
    </row>
    <row r="23" spans="1:25" ht="12.75" customHeight="1" x14ac:dyDescent="0.4">
      <c r="A23" s="19"/>
      <c r="B23" s="48" t="s">
        <v>830</v>
      </c>
      <c r="C23" s="19" t="s">
        <v>1087</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1088</v>
      </c>
    </row>
    <row r="25" spans="1:25" ht="12.75" customHeight="1" x14ac:dyDescent="0.4">
      <c r="B25" s="23" t="s">
        <v>830</v>
      </c>
      <c r="C25" s="17" t="s">
        <v>1089</v>
      </c>
    </row>
    <row r="26" spans="1:25" ht="12.75" customHeight="1" x14ac:dyDescent="0.4">
      <c r="B26" s="23" t="s">
        <v>830</v>
      </c>
      <c r="C26" s="17" t="s">
        <v>1090</v>
      </c>
    </row>
    <row r="27" spans="1:25" ht="12.75" customHeight="1" x14ac:dyDescent="0.4">
      <c r="B27" s="23" t="s">
        <v>830</v>
      </c>
      <c r="C27" s="17" t="s">
        <v>1091</v>
      </c>
    </row>
    <row r="28" spans="1:25" ht="12.75" customHeight="1" x14ac:dyDescent="0.4">
      <c r="B28" s="23" t="s">
        <v>830</v>
      </c>
      <c r="C28" s="17" t="s">
        <v>1092</v>
      </c>
    </row>
    <row r="29" spans="1:25" ht="12.75" customHeight="1" x14ac:dyDescent="0.4">
      <c r="B29" s="23" t="s">
        <v>830</v>
      </c>
      <c r="C29" s="17" t="s">
        <v>1082</v>
      </c>
    </row>
    <row r="30" spans="1:25" ht="12.75" customHeight="1" x14ac:dyDescent="0.4">
      <c r="A30" s="19"/>
      <c r="B30" s="48" t="s">
        <v>830</v>
      </c>
      <c r="C30" s="19" t="s">
        <v>1093</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1094</v>
      </c>
    </row>
    <row r="32" spans="1:25" ht="12.75" customHeight="1" x14ac:dyDescent="0.4">
      <c r="A32" s="17" t="s">
        <v>1095</v>
      </c>
      <c r="H32" s="78"/>
      <c r="I32" s="78"/>
      <c r="J32" s="78"/>
    </row>
    <row r="33" spans="1:25" ht="12.75" customHeight="1" x14ac:dyDescent="0.4">
      <c r="A33" s="17" t="s">
        <v>1096</v>
      </c>
      <c r="H33" s="78"/>
      <c r="I33" s="78"/>
      <c r="J33" s="78"/>
    </row>
    <row r="34" spans="1:25" ht="12.75" customHeight="1" x14ac:dyDescent="0.4">
      <c r="A34" s="17" t="s">
        <v>1097</v>
      </c>
      <c r="H34" s="78"/>
      <c r="I34" s="78"/>
      <c r="J34" s="78"/>
    </row>
    <row r="35" spans="1:25" ht="12.75" customHeight="1" x14ac:dyDescent="0.4">
      <c r="A35" s="19" t="s">
        <v>1098</v>
      </c>
      <c r="B35" s="19"/>
      <c r="C35" s="19"/>
      <c r="D35" s="19"/>
      <c r="E35" s="19"/>
      <c r="F35" s="19"/>
      <c r="G35" s="19"/>
      <c r="H35" s="83"/>
      <c r="I35" s="83"/>
      <c r="J35" s="83"/>
      <c r="K35" s="19"/>
      <c r="L35" s="19"/>
      <c r="M35" s="19"/>
      <c r="N35" s="19"/>
      <c r="O35" s="19"/>
      <c r="P35" s="19"/>
      <c r="Q35" s="19"/>
      <c r="R35" s="25"/>
      <c r="S35" s="25"/>
      <c r="T35" s="25"/>
      <c r="U35" s="25"/>
      <c r="V35" s="25"/>
      <c r="W35" s="25"/>
      <c r="X35" s="25"/>
      <c r="Y35" s="25"/>
    </row>
    <row r="36" spans="1:25" ht="12.75" customHeight="1" x14ac:dyDescent="0.4">
      <c r="A36" s="20" t="s">
        <v>1099</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1042</v>
      </c>
      <c r="H37" s="78"/>
      <c r="I37" s="78"/>
      <c r="J37" s="78"/>
      <c r="K37" s="17" t="s">
        <v>980</v>
      </c>
    </row>
    <row r="38" spans="1:25" ht="12.75" customHeight="1" x14ac:dyDescent="0.4">
      <c r="A38" s="19" t="s">
        <v>1100</v>
      </c>
      <c r="B38" s="19"/>
      <c r="C38" s="19"/>
      <c r="D38" s="19"/>
      <c r="E38" s="19"/>
      <c r="F38" s="19"/>
      <c r="G38" s="19"/>
      <c r="H38" s="83"/>
      <c r="I38" s="83"/>
      <c r="J38" s="83"/>
      <c r="K38" s="19" t="s">
        <v>980</v>
      </c>
      <c r="L38" s="19"/>
      <c r="M38" s="19"/>
      <c r="N38" s="19"/>
      <c r="O38" s="19"/>
      <c r="P38" s="19"/>
      <c r="Q38" s="19"/>
      <c r="R38" s="25"/>
      <c r="S38" s="25"/>
      <c r="T38" s="25"/>
      <c r="U38" s="25"/>
      <c r="V38" s="25"/>
      <c r="W38" s="25"/>
      <c r="X38" s="25"/>
      <c r="Y38" s="25"/>
    </row>
    <row r="39" spans="1:25" ht="12.75" customHeight="1" x14ac:dyDescent="0.4">
      <c r="A39" s="26" t="s">
        <v>1101</v>
      </c>
      <c r="B39" s="26"/>
      <c r="C39" s="26"/>
      <c r="D39" s="26"/>
      <c r="E39" s="26"/>
      <c r="F39" s="26"/>
      <c r="G39" s="85"/>
      <c r="H39" s="85"/>
      <c r="I39" s="85"/>
      <c r="J39" s="85"/>
      <c r="K39" s="85"/>
      <c r="L39" s="85"/>
      <c r="M39" s="85"/>
      <c r="N39" s="85"/>
      <c r="O39" s="85"/>
      <c r="P39" s="85"/>
      <c r="Q39" s="85"/>
      <c r="R39" s="85"/>
      <c r="S39" s="85"/>
      <c r="T39" s="85"/>
      <c r="U39" s="85"/>
      <c r="V39" s="85"/>
      <c r="W39" s="85"/>
      <c r="X39" s="85"/>
      <c r="Y39" s="85"/>
    </row>
    <row r="40" spans="1:25" ht="12.75" customHeight="1" x14ac:dyDescent="0.4">
      <c r="A40" s="17" t="s">
        <v>1102</v>
      </c>
    </row>
    <row r="41" spans="1:25" ht="12.75" customHeight="1" x14ac:dyDescent="0.4">
      <c r="A41" s="17" t="s">
        <v>1103</v>
      </c>
    </row>
    <row r="42" spans="1:25" ht="12.75" customHeight="1" x14ac:dyDescent="0.4">
      <c r="C42" s="23" t="s">
        <v>830</v>
      </c>
      <c r="D42" s="17" t="s">
        <v>1104</v>
      </c>
      <c r="F42" s="23" t="s">
        <v>830</v>
      </c>
      <c r="G42" s="17" t="s">
        <v>1105</v>
      </c>
    </row>
    <row r="43" spans="1:25" ht="12.75" customHeight="1" x14ac:dyDescent="0.4">
      <c r="A43" s="17" t="s">
        <v>1106</v>
      </c>
      <c r="R43" s="17"/>
      <c r="S43" s="23" t="s">
        <v>830</v>
      </c>
      <c r="T43" s="17" t="s">
        <v>1104</v>
      </c>
      <c r="U43" s="17"/>
      <c r="V43" s="23" t="s">
        <v>830</v>
      </c>
      <c r="W43" s="17" t="s">
        <v>1105</v>
      </c>
    </row>
    <row r="44" spans="1:25" ht="12.75" customHeight="1" x14ac:dyDescent="0.4">
      <c r="A44" s="17" t="s">
        <v>1107</v>
      </c>
    </row>
    <row r="45" spans="1:25" ht="12.75" customHeight="1" x14ac:dyDescent="0.4">
      <c r="L45" s="17" t="s">
        <v>1108</v>
      </c>
      <c r="M45" s="78"/>
      <c r="N45" s="78"/>
      <c r="O45" s="78"/>
      <c r="P45" s="78"/>
      <c r="Q45" s="78"/>
      <c r="R45" s="78"/>
      <c r="S45" s="1" t="s">
        <v>836</v>
      </c>
    </row>
    <row r="46" spans="1:25" ht="12.75" customHeight="1" x14ac:dyDescent="0.4">
      <c r="A46" s="17" t="s">
        <v>1109</v>
      </c>
      <c r="L46" s="17" t="s">
        <v>1108</v>
      </c>
      <c r="M46" s="78"/>
      <c r="N46" s="78"/>
      <c r="O46" s="78"/>
      <c r="P46" s="78"/>
      <c r="Q46" s="78"/>
      <c r="R46" s="78"/>
      <c r="S46" s="1" t="s">
        <v>836</v>
      </c>
    </row>
    <row r="47" spans="1:25" ht="12.75" customHeight="1" x14ac:dyDescent="0.4">
      <c r="A47" s="17" t="s">
        <v>1110</v>
      </c>
    </row>
    <row r="48" spans="1:25" ht="12.75" customHeight="1" x14ac:dyDescent="0.4">
      <c r="B48" s="23" t="s">
        <v>830</v>
      </c>
      <c r="C48" s="17" t="s">
        <v>1111</v>
      </c>
    </row>
    <row r="49" spans="1:25" ht="12.75" customHeight="1" x14ac:dyDescent="0.4">
      <c r="B49" s="23" t="s">
        <v>830</v>
      </c>
      <c r="C49" s="17" t="s">
        <v>1112</v>
      </c>
    </row>
    <row r="50" spans="1:25" ht="12.75" customHeight="1" x14ac:dyDescent="0.4">
      <c r="A50" s="17" t="s">
        <v>1113</v>
      </c>
    </row>
    <row r="51" spans="1:25" ht="12.75" customHeight="1" x14ac:dyDescent="0.4">
      <c r="A51" s="19"/>
      <c r="B51" s="19"/>
      <c r="C51" s="83"/>
      <c r="D51" s="83"/>
      <c r="E51" s="83"/>
      <c r="F51" s="83"/>
      <c r="G51" s="83"/>
      <c r="H51" s="83"/>
      <c r="I51" s="83"/>
      <c r="J51" s="83"/>
      <c r="K51" s="83"/>
      <c r="L51" s="83"/>
      <c r="M51" s="83"/>
      <c r="N51" s="83"/>
      <c r="O51" s="83"/>
      <c r="P51" s="19"/>
      <c r="Q51" s="19"/>
      <c r="R51" s="25"/>
      <c r="S51" s="25"/>
      <c r="T51" s="25"/>
      <c r="U51" s="25"/>
      <c r="V51" s="25"/>
      <c r="W51" s="25"/>
      <c r="X51" s="25"/>
      <c r="Y51" s="25"/>
    </row>
    <row r="52" spans="1:25" ht="12.75" customHeight="1" x14ac:dyDescent="0.4">
      <c r="A52" s="17" t="s">
        <v>1114</v>
      </c>
      <c r="H52" s="44"/>
      <c r="I52" s="45" t="s">
        <v>1011</v>
      </c>
      <c r="J52" s="46"/>
      <c r="K52" s="46"/>
      <c r="L52" s="46"/>
      <c r="M52" s="44" t="s">
        <v>1012</v>
      </c>
      <c r="N52" s="44"/>
      <c r="O52" s="44"/>
      <c r="P52" s="44"/>
      <c r="Q52" s="44"/>
      <c r="R52" s="44"/>
      <c r="S52" s="38" t="s">
        <v>1019</v>
      </c>
      <c r="T52" s="38"/>
      <c r="U52" s="38"/>
      <c r="V52" s="38"/>
      <c r="W52" s="38"/>
      <c r="X52" s="38"/>
      <c r="Y52" s="1" t="s">
        <v>989</v>
      </c>
    </row>
    <row r="53" spans="1:25" ht="12.75" customHeight="1" x14ac:dyDescent="0.4">
      <c r="A53" s="17" t="s">
        <v>1115</v>
      </c>
      <c r="D53" s="17" t="s">
        <v>968</v>
      </c>
      <c r="E53" s="21"/>
      <c r="F53" s="28" t="s">
        <v>1116</v>
      </c>
      <c r="G53" s="28" t="s">
        <v>1015</v>
      </c>
      <c r="H53" s="86"/>
      <c r="I53" s="86"/>
      <c r="J53" s="86"/>
      <c r="K53" s="86"/>
      <c r="L53" s="86"/>
      <c r="M53" s="44" t="s">
        <v>984</v>
      </c>
      <c r="N53" s="86"/>
      <c r="O53" s="86"/>
      <c r="P53" s="86"/>
      <c r="Q53" s="86"/>
      <c r="R53" s="86"/>
      <c r="S53" s="38" t="s">
        <v>984</v>
      </c>
      <c r="T53" s="88">
        <f t="shared" ref="T53:T63" si="0">H53+N53</f>
        <v>0</v>
      </c>
      <c r="U53" s="88"/>
      <c r="V53" s="88"/>
      <c r="W53" s="88"/>
      <c r="X53" s="88"/>
      <c r="Y53" s="1" t="s">
        <v>985</v>
      </c>
    </row>
    <row r="54" spans="1:25" ht="12.75" customHeight="1" x14ac:dyDescent="0.4">
      <c r="D54" s="17" t="s">
        <v>968</v>
      </c>
      <c r="E54" s="21"/>
      <c r="F54" s="28" t="s">
        <v>1116</v>
      </c>
      <c r="G54" s="28" t="s">
        <v>1015</v>
      </c>
      <c r="H54" s="86"/>
      <c r="I54" s="86"/>
      <c r="J54" s="86"/>
      <c r="K54" s="86"/>
      <c r="L54" s="86"/>
      <c r="M54" s="44" t="s">
        <v>984</v>
      </c>
      <c r="N54" s="86"/>
      <c r="O54" s="86"/>
      <c r="P54" s="86"/>
      <c r="Q54" s="86"/>
      <c r="R54" s="86"/>
      <c r="S54" s="38" t="s">
        <v>984</v>
      </c>
      <c r="T54" s="88">
        <f t="shared" si="0"/>
        <v>0</v>
      </c>
      <c r="U54" s="88"/>
      <c r="V54" s="88"/>
      <c r="W54" s="88"/>
      <c r="X54" s="88"/>
      <c r="Y54" s="1" t="s">
        <v>985</v>
      </c>
    </row>
    <row r="55" spans="1:25" ht="12.75" customHeight="1" x14ac:dyDescent="0.4">
      <c r="D55" s="17" t="s">
        <v>968</v>
      </c>
      <c r="E55" s="21"/>
      <c r="F55" s="28" t="s">
        <v>1116</v>
      </c>
      <c r="G55" s="28" t="s">
        <v>1015</v>
      </c>
      <c r="H55" s="86"/>
      <c r="I55" s="86"/>
      <c r="J55" s="86"/>
      <c r="K55" s="86"/>
      <c r="L55" s="86"/>
      <c r="M55" s="44" t="s">
        <v>984</v>
      </c>
      <c r="N55" s="86"/>
      <c r="O55" s="86"/>
      <c r="P55" s="86"/>
      <c r="Q55" s="86"/>
      <c r="R55" s="86"/>
      <c r="S55" s="38" t="s">
        <v>984</v>
      </c>
      <c r="T55" s="88">
        <f t="shared" si="0"/>
        <v>0</v>
      </c>
      <c r="U55" s="88"/>
      <c r="V55" s="88"/>
      <c r="W55" s="88"/>
      <c r="X55" s="88"/>
      <c r="Y55" s="1" t="s">
        <v>985</v>
      </c>
    </row>
    <row r="56" spans="1:25" ht="12.75" customHeight="1" x14ac:dyDescent="0.4">
      <c r="D56" s="17" t="s">
        <v>968</v>
      </c>
      <c r="E56" s="21"/>
      <c r="F56" s="28" t="s">
        <v>1116</v>
      </c>
      <c r="G56" s="28" t="s">
        <v>1015</v>
      </c>
      <c r="H56" s="86"/>
      <c r="I56" s="86"/>
      <c r="J56" s="86"/>
      <c r="K56" s="86"/>
      <c r="L56" s="86"/>
      <c r="M56" s="44" t="s">
        <v>984</v>
      </c>
      <c r="N56" s="86"/>
      <c r="O56" s="86"/>
      <c r="P56" s="86"/>
      <c r="Q56" s="86"/>
      <c r="R56" s="86"/>
      <c r="S56" s="38" t="s">
        <v>984</v>
      </c>
      <c r="T56" s="88">
        <f t="shared" si="0"/>
        <v>0</v>
      </c>
      <c r="U56" s="88"/>
      <c r="V56" s="88"/>
      <c r="W56" s="88"/>
      <c r="X56" s="88"/>
      <c r="Y56" s="1" t="s">
        <v>985</v>
      </c>
    </row>
    <row r="57" spans="1:25" ht="12.75" customHeight="1" x14ac:dyDescent="0.4">
      <c r="D57" s="17" t="s">
        <v>968</v>
      </c>
      <c r="E57" s="21"/>
      <c r="F57" s="28" t="s">
        <v>1116</v>
      </c>
      <c r="G57" s="28" t="s">
        <v>1015</v>
      </c>
      <c r="H57" s="86"/>
      <c r="I57" s="86"/>
      <c r="J57" s="86"/>
      <c r="K57" s="86"/>
      <c r="L57" s="86"/>
      <c r="M57" s="44" t="s">
        <v>984</v>
      </c>
      <c r="N57" s="86"/>
      <c r="O57" s="86"/>
      <c r="P57" s="86"/>
      <c r="Q57" s="86"/>
      <c r="R57" s="86"/>
      <c r="S57" s="38" t="s">
        <v>984</v>
      </c>
      <c r="T57" s="88">
        <f t="shared" si="0"/>
        <v>0</v>
      </c>
      <c r="U57" s="88"/>
      <c r="V57" s="88"/>
      <c r="W57" s="88"/>
      <c r="X57" s="88"/>
      <c r="Y57" s="1" t="s">
        <v>985</v>
      </c>
    </row>
    <row r="58" spans="1:25" ht="12.75" customHeight="1" x14ac:dyDescent="0.4">
      <c r="D58" s="17" t="s">
        <v>968</v>
      </c>
      <c r="E58" s="21"/>
      <c r="F58" s="28" t="s">
        <v>1116</v>
      </c>
      <c r="G58" s="28" t="s">
        <v>1015</v>
      </c>
      <c r="H58" s="86"/>
      <c r="I58" s="86"/>
      <c r="J58" s="86"/>
      <c r="K58" s="86"/>
      <c r="L58" s="86"/>
      <c r="M58" s="44" t="s">
        <v>984</v>
      </c>
      <c r="N58" s="86"/>
      <c r="O58" s="86"/>
      <c r="P58" s="86"/>
      <c r="Q58" s="86"/>
      <c r="R58" s="86"/>
      <c r="S58" s="38" t="s">
        <v>984</v>
      </c>
      <c r="T58" s="88">
        <f t="shared" si="0"/>
        <v>0</v>
      </c>
      <c r="U58" s="88"/>
      <c r="V58" s="88"/>
      <c r="W58" s="88"/>
      <c r="X58" s="88"/>
      <c r="Y58" s="1" t="s">
        <v>985</v>
      </c>
    </row>
    <row r="59" spans="1:25" ht="12.75" customHeight="1" x14ac:dyDescent="0.4">
      <c r="D59" s="17" t="s">
        <v>968</v>
      </c>
      <c r="E59" s="21"/>
      <c r="F59" s="28" t="s">
        <v>1116</v>
      </c>
      <c r="G59" s="28" t="s">
        <v>1015</v>
      </c>
      <c r="H59" s="86"/>
      <c r="I59" s="86"/>
      <c r="J59" s="86"/>
      <c r="K59" s="86"/>
      <c r="L59" s="86"/>
      <c r="M59" s="44" t="s">
        <v>984</v>
      </c>
      <c r="N59" s="86"/>
      <c r="O59" s="86"/>
      <c r="P59" s="86"/>
      <c r="Q59" s="86"/>
      <c r="R59" s="86"/>
      <c r="S59" s="38" t="s">
        <v>984</v>
      </c>
      <c r="T59" s="88">
        <f t="shared" si="0"/>
        <v>0</v>
      </c>
      <c r="U59" s="88"/>
      <c r="V59" s="88"/>
      <c r="W59" s="88"/>
      <c r="X59" s="88"/>
      <c r="Y59" s="1" t="s">
        <v>985</v>
      </c>
    </row>
    <row r="60" spans="1:25" ht="12.75" customHeight="1" x14ac:dyDescent="0.4">
      <c r="D60" s="17" t="s">
        <v>968</v>
      </c>
      <c r="E60" s="21"/>
      <c r="F60" s="28" t="s">
        <v>1116</v>
      </c>
      <c r="G60" s="28" t="s">
        <v>1015</v>
      </c>
      <c r="H60" s="86"/>
      <c r="I60" s="86"/>
      <c r="J60" s="86"/>
      <c r="K60" s="86"/>
      <c r="L60" s="86"/>
      <c r="M60" s="44" t="s">
        <v>984</v>
      </c>
      <c r="N60" s="86"/>
      <c r="O60" s="86"/>
      <c r="P60" s="86"/>
      <c r="Q60" s="86"/>
      <c r="R60" s="86"/>
      <c r="S60" s="38" t="s">
        <v>984</v>
      </c>
      <c r="T60" s="88">
        <f t="shared" si="0"/>
        <v>0</v>
      </c>
      <c r="U60" s="88"/>
      <c r="V60" s="88"/>
      <c r="W60" s="88"/>
      <c r="X60" s="88"/>
      <c r="Y60" s="1" t="s">
        <v>985</v>
      </c>
    </row>
    <row r="61" spans="1:25" ht="12.75" customHeight="1" x14ac:dyDescent="0.4">
      <c r="D61" s="17" t="s">
        <v>968</v>
      </c>
      <c r="E61" s="21"/>
      <c r="F61" s="28" t="s">
        <v>1116</v>
      </c>
      <c r="G61" s="28" t="s">
        <v>1015</v>
      </c>
      <c r="H61" s="86"/>
      <c r="I61" s="86"/>
      <c r="J61" s="86"/>
      <c r="K61" s="86"/>
      <c r="L61" s="86"/>
      <c r="M61" s="44" t="s">
        <v>984</v>
      </c>
      <c r="N61" s="86"/>
      <c r="O61" s="86"/>
      <c r="P61" s="86"/>
      <c r="Q61" s="86"/>
      <c r="R61" s="86"/>
      <c r="S61" s="38" t="s">
        <v>984</v>
      </c>
      <c r="T61" s="88">
        <f t="shared" si="0"/>
        <v>0</v>
      </c>
      <c r="U61" s="88"/>
      <c r="V61" s="88"/>
      <c r="W61" s="88"/>
      <c r="X61" s="88"/>
      <c r="Y61" s="1" t="s">
        <v>985</v>
      </c>
    </row>
    <row r="62" spans="1:25" ht="12.75" customHeight="1" x14ac:dyDescent="0.4">
      <c r="D62" s="17" t="s">
        <v>968</v>
      </c>
      <c r="E62" s="21"/>
      <c r="F62" s="28" t="s">
        <v>1116</v>
      </c>
      <c r="G62" s="28" t="s">
        <v>1015</v>
      </c>
      <c r="H62" s="86"/>
      <c r="I62" s="86"/>
      <c r="J62" s="86"/>
      <c r="K62" s="86"/>
      <c r="L62" s="86"/>
      <c r="M62" s="44" t="s">
        <v>984</v>
      </c>
      <c r="N62" s="86"/>
      <c r="O62" s="86"/>
      <c r="P62" s="86"/>
      <c r="Q62" s="86"/>
      <c r="R62" s="86"/>
      <c r="S62" s="38" t="s">
        <v>984</v>
      </c>
      <c r="T62" s="88">
        <f t="shared" si="0"/>
        <v>0</v>
      </c>
      <c r="U62" s="88"/>
      <c r="V62" s="88"/>
      <c r="W62" s="88"/>
      <c r="X62" s="88"/>
      <c r="Y62" s="1" t="s">
        <v>985</v>
      </c>
    </row>
    <row r="63" spans="1:25" ht="12.75" customHeight="1" x14ac:dyDescent="0.4">
      <c r="D63" s="17" t="s">
        <v>968</v>
      </c>
      <c r="E63" s="21"/>
      <c r="F63" s="28" t="s">
        <v>1116</v>
      </c>
      <c r="G63" s="28" t="s">
        <v>1015</v>
      </c>
      <c r="H63" s="86"/>
      <c r="I63" s="86"/>
      <c r="J63" s="86"/>
      <c r="K63" s="86"/>
      <c r="L63" s="86"/>
      <c r="M63" s="44" t="s">
        <v>984</v>
      </c>
      <c r="N63" s="86"/>
      <c r="O63" s="86"/>
      <c r="P63" s="86"/>
      <c r="Q63" s="86"/>
      <c r="R63" s="86"/>
      <c r="S63" s="38" t="s">
        <v>984</v>
      </c>
      <c r="T63" s="88">
        <f t="shared" si="0"/>
        <v>0</v>
      </c>
      <c r="U63" s="88"/>
      <c r="V63" s="88"/>
      <c r="W63" s="88"/>
      <c r="X63" s="88"/>
      <c r="Y63" s="1" t="s">
        <v>985</v>
      </c>
    </row>
    <row r="64" spans="1:25" ht="12.75" customHeight="1" x14ac:dyDescent="0.4">
      <c r="A64" s="19" t="s">
        <v>1117</v>
      </c>
      <c r="B64" s="19"/>
      <c r="C64" s="19"/>
      <c r="D64" s="19"/>
      <c r="E64" s="19"/>
      <c r="F64" s="19"/>
      <c r="G64" s="47" t="s">
        <v>1015</v>
      </c>
      <c r="H64" s="91">
        <f>SUM(H53:L63)</f>
        <v>0</v>
      </c>
      <c r="I64" s="91"/>
      <c r="J64" s="91"/>
      <c r="K64" s="91"/>
      <c r="L64" s="91"/>
      <c r="M64" s="44" t="s">
        <v>984</v>
      </c>
      <c r="N64" s="91">
        <f>SUM(N53:R63)</f>
        <v>0</v>
      </c>
      <c r="O64" s="91"/>
      <c r="P64" s="91"/>
      <c r="Q64" s="91"/>
      <c r="R64" s="91"/>
      <c r="S64" s="38" t="s">
        <v>984</v>
      </c>
      <c r="T64" s="91">
        <f>SUM(T53:X63)</f>
        <v>0</v>
      </c>
      <c r="U64" s="91"/>
      <c r="V64" s="91"/>
      <c r="W64" s="91"/>
      <c r="X64" s="91"/>
      <c r="Y64" s="1" t="s">
        <v>985</v>
      </c>
    </row>
    <row r="65" spans="1:25" ht="12.75" customHeight="1" x14ac:dyDescent="0.4">
      <c r="A65" s="26" t="s">
        <v>1118</v>
      </c>
      <c r="B65" s="26"/>
      <c r="C65" s="26"/>
      <c r="D65" s="26"/>
      <c r="E65" s="26"/>
      <c r="F65" s="26"/>
      <c r="G65" s="26"/>
      <c r="H65" s="85"/>
      <c r="I65" s="85"/>
      <c r="J65" s="85"/>
      <c r="K65" s="85"/>
      <c r="L65" s="85"/>
      <c r="M65" s="85"/>
      <c r="N65" s="85"/>
      <c r="O65" s="85"/>
      <c r="P65" s="85"/>
      <c r="Q65" s="85"/>
      <c r="R65" s="85"/>
      <c r="S65" s="85"/>
      <c r="T65" s="85"/>
      <c r="U65" s="85"/>
      <c r="V65" s="85"/>
      <c r="W65" s="85"/>
      <c r="X65" s="85"/>
      <c r="Y65" s="27"/>
    </row>
    <row r="66" spans="1:25" ht="12.75" customHeight="1" x14ac:dyDescent="0.4">
      <c r="A66" s="26" t="s">
        <v>1119</v>
      </c>
      <c r="B66" s="26"/>
      <c r="C66" s="26"/>
      <c r="D66" s="26"/>
      <c r="E66" s="26"/>
      <c r="F66" s="26"/>
      <c r="G66" s="26"/>
      <c r="H66" s="85"/>
      <c r="I66" s="85"/>
      <c r="J66" s="85"/>
      <c r="K66" s="85"/>
      <c r="L66" s="85"/>
      <c r="M66" s="85"/>
      <c r="N66" s="85"/>
      <c r="O66" s="85"/>
      <c r="P66" s="85"/>
      <c r="Q66" s="85"/>
      <c r="R66" s="85"/>
      <c r="S66" s="85"/>
      <c r="T66" s="85"/>
      <c r="U66" s="85"/>
      <c r="V66" s="85"/>
      <c r="W66" s="85"/>
      <c r="X66" s="85"/>
      <c r="Y66" s="27"/>
    </row>
    <row r="67" spans="1:25" ht="12.75" customHeight="1" x14ac:dyDescent="0.4">
      <c r="A67" s="26" t="s">
        <v>1120</v>
      </c>
      <c r="B67" s="26"/>
      <c r="C67" s="26"/>
      <c r="D67" s="26"/>
      <c r="E67" s="26"/>
      <c r="F67" s="26"/>
      <c r="G67" s="26"/>
      <c r="H67" s="85"/>
      <c r="I67" s="85"/>
      <c r="J67" s="85"/>
      <c r="K67" s="85"/>
      <c r="L67" s="85"/>
      <c r="M67" s="85"/>
      <c r="N67" s="85"/>
      <c r="O67" s="85"/>
      <c r="P67" s="85"/>
      <c r="Q67" s="85"/>
      <c r="R67" s="85"/>
      <c r="S67" s="85"/>
      <c r="T67" s="85"/>
      <c r="U67" s="85"/>
      <c r="V67" s="85"/>
      <c r="W67" s="85"/>
      <c r="X67" s="85"/>
      <c r="Y67" s="27"/>
    </row>
    <row r="68" spans="1:25" ht="12.75" customHeight="1" x14ac:dyDescent="0.4">
      <c r="A68" s="26" t="s">
        <v>1121</v>
      </c>
      <c r="B68" s="26"/>
      <c r="C68" s="26"/>
      <c r="D68" s="26"/>
      <c r="E68" s="26"/>
      <c r="F68" s="26"/>
      <c r="G68" s="26"/>
      <c r="H68" s="85"/>
      <c r="I68" s="85"/>
      <c r="J68" s="85"/>
      <c r="K68" s="85"/>
      <c r="L68" s="85"/>
      <c r="M68" s="85"/>
      <c r="N68" s="85"/>
      <c r="O68" s="85"/>
      <c r="P68" s="85"/>
      <c r="Q68" s="85"/>
      <c r="R68" s="85"/>
      <c r="S68" s="85"/>
      <c r="T68" s="85"/>
      <c r="U68" s="85"/>
      <c r="V68" s="85"/>
      <c r="W68" s="85"/>
      <c r="X68" s="85"/>
      <c r="Y68" s="27"/>
    </row>
    <row r="69" spans="1:25" ht="12.75" customHeight="1" x14ac:dyDescent="0.4">
      <c r="A69" s="26" t="s">
        <v>1122</v>
      </c>
      <c r="B69" s="26"/>
      <c r="C69" s="26"/>
      <c r="D69" s="26"/>
      <c r="E69" s="26"/>
      <c r="F69" s="26"/>
      <c r="G69" s="26"/>
      <c r="H69" s="85"/>
      <c r="I69" s="85"/>
      <c r="J69" s="85"/>
      <c r="K69" s="85"/>
      <c r="L69" s="85"/>
      <c r="M69" s="85"/>
      <c r="N69" s="85"/>
      <c r="O69" s="85"/>
      <c r="P69" s="85"/>
      <c r="Q69" s="85"/>
      <c r="R69" s="85"/>
      <c r="S69" s="85"/>
      <c r="T69" s="85"/>
      <c r="U69" s="85"/>
      <c r="V69" s="85"/>
      <c r="W69" s="85"/>
      <c r="X69" s="85"/>
      <c r="Y69" s="27"/>
    </row>
    <row r="70" spans="1:25" ht="12.75" customHeight="1" x14ac:dyDescent="0.4">
      <c r="A70" s="26" t="s">
        <v>1068</v>
      </c>
      <c r="B70" s="26"/>
      <c r="C70" s="26"/>
      <c r="D70" s="26"/>
      <c r="E70" s="26"/>
      <c r="F70" s="26"/>
      <c r="G70" s="26"/>
      <c r="H70" s="85"/>
      <c r="I70" s="85"/>
      <c r="J70" s="85"/>
      <c r="K70" s="85"/>
      <c r="L70" s="85"/>
      <c r="M70" s="85"/>
      <c r="N70" s="85"/>
      <c r="O70" s="85"/>
      <c r="P70" s="85"/>
      <c r="Q70" s="85"/>
      <c r="R70" s="85"/>
      <c r="S70" s="85"/>
      <c r="T70" s="85"/>
      <c r="U70" s="85"/>
      <c r="V70" s="85"/>
      <c r="W70" s="85"/>
      <c r="X70" s="85"/>
      <c r="Y70" s="27"/>
    </row>
    <row r="71" spans="1:25" ht="12.75" customHeight="1" x14ac:dyDescent="0.4">
      <c r="A71" s="17" t="s">
        <v>1069</v>
      </c>
    </row>
    <row r="72" spans="1:25" ht="12.75" customHeight="1" x14ac:dyDescent="0.4"/>
    <row r="73" spans="1:25" ht="12.75" customHeight="1" x14ac:dyDescent="0.4">
      <c r="A73" s="19"/>
      <c r="B73" s="83"/>
      <c r="C73" s="83"/>
      <c r="D73" s="83"/>
      <c r="E73" s="83"/>
      <c r="F73" s="83"/>
      <c r="G73" s="83"/>
      <c r="H73" s="83"/>
      <c r="I73" s="83"/>
      <c r="J73" s="83"/>
      <c r="K73" s="83"/>
      <c r="L73" s="83"/>
      <c r="M73" s="83"/>
      <c r="N73" s="83"/>
      <c r="O73" s="83"/>
      <c r="P73" s="83"/>
      <c r="Q73" s="83"/>
      <c r="R73" s="83"/>
      <c r="S73" s="83"/>
      <c r="T73" s="83"/>
      <c r="U73" s="83"/>
      <c r="V73" s="83"/>
      <c r="W73" s="83"/>
      <c r="X73" s="83"/>
      <c r="Y73" s="83"/>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0B00-000000000000}">
      <formula1>H53*100=INT(H53*100)</formula1>
    </dataValidation>
    <dataValidation type="list" allowBlank="1" showInputMessage="1" showErrorMessage="1" sqref="A9 D9 G9 J9 M9 Q9 U9 B12:B17 B19:B23 B25:B30 C42 F42 S43 V43 B48:B49" xr:uid="{00000000-0002-0000-0B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1070</v>
      </c>
      <c r="P1" s="17" t="s">
        <v>1124</v>
      </c>
    </row>
    <row r="2" spans="1:25" ht="12.75" customHeight="1" x14ac:dyDescent="0.4">
      <c r="A2" s="19" t="s">
        <v>1071</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ht="12.75" customHeight="1" x14ac:dyDescent="0.4">
      <c r="A4" s="20" t="s">
        <v>1073</v>
      </c>
      <c r="B4" s="20"/>
      <c r="C4" s="20"/>
      <c r="D4" s="20" t="s">
        <v>1001</v>
      </c>
      <c r="E4" s="20"/>
      <c r="F4" s="84"/>
      <c r="G4" s="84"/>
      <c r="H4" s="84"/>
      <c r="I4" s="84"/>
      <c r="J4" s="20" t="s">
        <v>989</v>
      </c>
      <c r="K4" s="84"/>
      <c r="L4" s="84"/>
      <c r="M4" s="84"/>
      <c r="N4" s="84"/>
      <c r="O4" s="84"/>
      <c r="P4" s="84"/>
      <c r="Q4" s="84"/>
      <c r="R4" s="84"/>
      <c r="S4" s="84"/>
      <c r="T4" s="84"/>
      <c r="U4" s="84"/>
      <c r="V4" s="84"/>
      <c r="W4" s="84"/>
      <c r="X4" s="84"/>
      <c r="Y4" s="22"/>
    </row>
    <row r="5" spans="1:25" ht="12.75" customHeight="1" x14ac:dyDescent="0.4">
      <c r="D5" s="17" t="s">
        <v>1001</v>
      </c>
      <c r="F5" s="78"/>
      <c r="G5" s="78"/>
      <c r="H5" s="78"/>
      <c r="I5" s="78"/>
      <c r="J5" s="17" t="s">
        <v>989</v>
      </c>
      <c r="K5" s="78"/>
      <c r="L5" s="78"/>
      <c r="M5" s="78"/>
      <c r="N5" s="78"/>
      <c r="O5" s="78"/>
      <c r="P5" s="78"/>
      <c r="Q5" s="78"/>
      <c r="R5" s="78"/>
      <c r="S5" s="78"/>
      <c r="T5" s="78"/>
      <c r="U5" s="78"/>
      <c r="V5" s="78"/>
      <c r="W5" s="78"/>
      <c r="X5" s="78"/>
    </row>
    <row r="6" spans="1:25" ht="12.75" customHeight="1" x14ac:dyDescent="0.4">
      <c r="D6" s="17" t="s">
        <v>1001</v>
      </c>
      <c r="F6" s="78"/>
      <c r="G6" s="78"/>
      <c r="H6" s="78"/>
      <c r="I6" s="78"/>
      <c r="J6" s="17" t="s">
        <v>989</v>
      </c>
      <c r="K6" s="78"/>
      <c r="L6" s="78"/>
      <c r="M6" s="78"/>
      <c r="N6" s="78"/>
      <c r="O6" s="78"/>
      <c r="P6" s="78"/>
      <c r="Q6" s="78"/>
      <c r="R6" s="78"/>
      <c r="S6" s="78"/>
      <c r="T6" s="78"/>
      <c r="U6" s="78"/>
      <c r="V6" s="78"/>
      <c r="W6" s="78"/>
      <c r="X6" s="78"/>
    </row>
    <row r="7" spans="1:25" ht="12.75" customHeight="1" x14ac:dyDescent="0.4">
      <c r="A7" s="19"/>
      <c r="B7" s="19"/>
      <c r="C7" s="19"/>
      <c r="D7" s="19" t="s">
        <v>1001</v>
      </c>
      <c r="E7" s="19"/>
      <c r="F7" s="83"/>
      <c r="G7" s="83"/>
      <c r="H7" s="83"/>
      <c r="I7" s="83"/>
      <c r="J7" s="19" t="s">
        <v>989</v>
      </c>
      <c r="K7" s="83"/>
      <c r="L7" s="83"/>
      <c r="M7" s="83"/>
      <c r="N7" s="83"/>
      <c r="O7" s="83"/>
      <c r="P7" s="83"/>
      <c r="Q7" s="83"/>
      <c r="R7" s="83"/>
      <c r="S7" s="83"/>
      <c r="T7" s="83"/>
      <c r="U7" s="83"/>
      <c r="V7" s="83"/>
      <c r="W7" s="83"/>
      <c r="X7" s="83"/>
      <c r="Y7" s="25"/>
    </row>
    <row r="8" spans="1:25" ht="12.75" customHeight="1" x14ac:dyDescent="0.4">
      <c r="A8" s="20" t="s">
        <v>1074</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830</v>
      </c>
      <c r="B9" s="17" t="s">
        <v>1003</v>
      </c>
      <c r="D9" s="23" t="s">
        <v>830</v>
      </c>
      <c r="E9" s="39" t="s">
        <v>1004</v>
      </c>
      <c r="G9" s="23" t="s">
        <v>830</v>
      </c>
      <c r="H9" s="39" t="s">
        <v>1005</v>
      </c>
      <c r="J9" s="23" t="s">
        <v>830</v>
      </c>
      <c r="K9" s="17" t="s">
        <v>1006</v>
      </c>
      <c r="M9" s="23" t="s">
        <v>830</v>
      </c>
      <c r="N9" s="43" t="s">
        <v>1007</v>
      </c>
      <c r="Q9" s="23" t="s">
        <v>830</v>
      </c>
      <c r="R9" s="43" t="s">
        <v>1008</v>
      </c>
      <c r="U9" s="23" t="s">
        <v>830</v>
      </c>
      <c r="V9" s="43" t="s">
        <v>1009</v>
      </c>
    </row>
    <row r="10" spans="1:25" ht="12.75" customHeight="1" x14ac:dyDescent="0.4">
      <c r="A10" s="17" t="s">
        <v>1075</v>
      </c>
      <c r="D10" s="78"/>
      <c r="E10" s="78"/>
      <c r="F10" s="78"/>
      <c r="G10" s="78"/>
      <c r="H10" s="78"/>
      <c r="I10" s="17" t="s">
        <v>1049</v>
      </c>
      <c r="K10" s="28" t="s">
        <v>1050</v>
      </c>
      <c r="L10" s="78"/>
      <c r="M10" s="78"/>
      <c r="N10" s="78"/>
      <c r="O10" s="78"/>
      <c r="P10" s="78"/>
      <c r="Q10" s="78"/>
      <c r="R10" s="78"/>
      <c r="S10" s="40" t="s">
        <v>1051</v>
      </c>
    </row>
    <row r="11" spans="1:25" ht="12.75" customHeight="1" x14ac:dyDescent="0.4">
      <c r="A11" s="20" t="s">
        <v>1076</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830</v>
      </c>
      <c r="C12" s="17" t="s">
        <v>1077</v>
      </c>
    </row>
    <row r="13" spans="1:25" ht="12.75" customHeight="1" x14ac:dyDescent="0.4">
      <c r="B13" s="23" t="s">
        <v>830</v>
      </c>
      <c r="C13" s="17" t="s">
        <v>1078</v>
      </c>
    </row>
    <row r="14" spans="1:25" ht="12.75" customHeight="1" x14ac:dyDescent="0.4">
      <c r="B14" s="23" t="s">
        <v>830</v>
      </c>
      <c r="C14" s="17" t="s">
        <v>1079</v>
      </c>
    </row>
    <row r="15" spans="1:25" ht="12.75" customHeight="1" x14ac:dyDescent="0.4">
      <c r="B15" s="23" t="s">
        <v>830</v>
      </c>
      <c r="C15" s="17" t="s">
        <v>1080</v>
      </c>
    </row>
    <row r="16" spans="1:25" ht="12.75" customHeight="1" x14ac:dyDescent="0.4">
      <c r="B16" s="23" t="s">
        <v>830</v>
      </c>
      <c r="C16" s="17" t="s">
        <v>1081</v>
      </c>
    </row>
    <row r="17" spans="1:25" ht="12.75" customHeight="1" x14ac:dyDescent="0.4">
      <c r="A17" s="19"/>
      <c r="B17" s="23" t="s">
        <v>830</v>
      </c>
      <c r="C17" s="19" t="s">
        <v>1082</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1083</v>
      </c>
      <c r="B18" s="20"/>
    </row>
    <row r="19" spans="1:25" ht="12.75" customHeight="1" x14ac:dyDescent="0.4">
      <c r="B19" s="23" t="s">
        <v>830</v>
      </c>
      <c r="C19" s="17" t="s">
        <v>1084</v>
      </c>
    </row>
    <row r="20" spans="1:25" ht="12.75" customHeight="1" x14ac:dyDescent="0.4">
      <c r="B20" s="23" t="s">
        <v>830</v>
      </c>
      <c r="C20" s="17" t="s">
        <v>1085</v>
      </c>
    </row>
    <row r="21" spans="1:25" ht="12.75" customHeight="1" x14ac:dyDescent="0.4">
      <c r="B21" s="23" t="s">
        <v>830</v>
      </c>
      <c r="C21" s="17" t="s">
        <v>1086</v>
      </c>
    </row>
    <row r="22" spans="1:25" ht="12.75" customHeight="1" x14ac:dyDescent="0.4">
      <c r="B22" s="23" t="s">
        <v>830</v>
      </c>
      <c r="C22" s="17" t="s">
        <v>1082</v>
      </c>
    </row>
    <row r="23" spans="1:25" ht="12.75" customHeight="1" x14ac:dyDescent="0.4">
      <c r="A23" s="19"/>
      <c r="B23" s="48" t="s">
        <v>830</v>
      </c>
      <c r="C23" s="19" t="s">
        <v>1087</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1088</v>
      </c>
    </row>
    <row r="25" spans="1:25" ht="12.75" customHeight="1" x14ac:dyDescent="0.4">
      <c r="B25" s="23" t="s">
        <v>830</v>
      </c>
      <c r="C25" s="17" t="s">
        <v>1089</v>
      </c>
    </row>
    <row r="26" spans="1:25" ht="12.75" customHeight="1" x14ac:dyDescent="0.4">
      <c r="B26" s="23" t="s">
        <v>830</v>
      </c>
      <c r="C26" s="17" t="s">
        <v>1090</v>
      </c>
    </row>
    <row r="27" spans="1:25" ht="12.75" customHeight="1" x14ac:dyDescent="0.4">
      <c r="B27" s="23" t="s">
        <v>830</v>
      </c>
      <c r="C27" s="17" t="s">
        <v>1091</v>
      </c>
    </row>
    <row r="28" spans="1:25" ht="12.75" customHeight="1" x14ac:dyDescent="0.4">
      <c r="B28" s="23" t="s">
        <v>830</v>
      </c>
      <c r="C28" s="17" t="s">
        <v>1092</v>
      </c>
    </row>
    <row r="29" spans="1:25" ht="12.75" customHeight="1" x14ac:dyDescent="0.4">
      <c r="B29" s="23" t="s">
        <v>830</v>
      </c>
      <c r="C29" s="17" t="s">
        <v>1082</v>
      </c>
    </row>
    <row r="30" spans="1:25" ht="12.75" customHeight="1" x14ac:dyDescent="0.4">
      <c r="A30" s="19"/>
      <c r="B30" s="48" t="s">
        <v>830</v>
      </c>
      <c r="C30" s="19" t="s">
        <v>1093</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1094</v>
      </c>
    </row>
    <row r="32" spans="1:25" ht="12.75" customHeight="1" x14ac:dyDescent="0.4">
      <c r="A32" s="17" t="s">
        <v>1095</v>
      </c>
      <c r="H32" s="78"/>
      <c r="I32" s="78"/>
      <c r="J32" s="78"/>
    </row>
    <row r="33" spans="1:25" ht="12.75" customHeight="1" x14ac:dyDescent="0.4">
      <c r="A33" s="17" t="s">
        <v>1096</v>
      </c>
      <c r="H33" s="78"/>
      <c r="I33" s="78"/>
      <c r="J33" s="78"/>
    </row>
    <row r="34" spans="1:25" ht="12.75" customHeight="1" x14ac:dyDescent="0.4">
      <c r="A34" s="17" t="s">
        <v>1097</v>
      </c>
      <c r="H34" s="78"/>
      <c r="I34" s="78"/>
      <c r="J34" s="78"/>
    </row>
    <row r="35" spans="1:25" ht="12.75" customHeight="1" x14ac:dyDescent="0.4">
      <c r="A35" s="19" t="s">
        <v>1098</v>
      </c>
      <c r="B35" s="19"/>
      <c r="C35" s="19"/>
      <c r="D35" s="19"/>
      <c r="E35" s="19"/>
      <c r="F35" s="19"/>
      <c r="G35" s="19"/>
      <c r="H35" s="83"/>
      <c r="I35" s="83"/>
      <c r="J35" s="83"/>
      <c r="K35" s="19"/>
      <c r="L35" s="19"/>
      <c r="M35" s="19"/>
      <c r="N35" s="19"/>
      <c r="O35" s="19"/>
      <c r="P35" s="19"/>
      <c r="Q35" s="19"/>
      <c r="R35" s="25"/>
      <c r="S35" s="25"/>
      <c r="T35" s="25"/>
      <c r="U35" s="25"/>
      <c r="V35" s="25"/>
      <c r="W35" s="25"/>
      <c r="X35" s="25"/>
      <c r="Y35" s="25"/>
    </row>
    <row r="36" spans="1:25" ht="12.75" customHeight="1" x14ac:dyDescent="0.4">
      <c r="A36" s="20" t="s">
        <v>1099</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1042</v>
      </c>
      <c r="H37" s="78"/>
      <c r="I37" s="78"/>
      <c r="J37" s="78"/>
      <c r="K37" s="17" t="s">
        <v>980</v>
      </c>
    </row>
    <row r="38" spans="1:25" ht="12.75" customHeight="1" x14ac:dyDescent="0.4">
      <c r="A38" s="19" t="s">
        <v>1100</v>
      </c>
      <c r="B38" s="19"/>
      <c r="C38" s="19"/>
      <c r="D38" s="19"/>
      <c r="E38" s="19"/>
      <c r="F38" s="19"/>
      <c r="G38" s="19"/>
      <c r="H38" s="83"/>
      <c r="I38" s="83"/>
      <c r="J38" s="83"/>
      <c r="K38" s="19" t="s">
        <v>980</v>
      </c>
      <c r="L38" s="19"/>
      <c r="M38" s="19"/>
      <c r="N38" s="19"/>
      <c r="O38" s="19"/>
      <c r="P38" s="19"/>
      <c r="Q38" s="19"/>
      <c r="R38" s="25"/>
      <c r="S38" s="25"/>
      <c r="T38" s="25"/>
      <c r="U38" s="25"/>
      <c r="V38" s="25"/>
      <c r="W38" s="25"/>
      <c r="X38" s="25"/>
      <c r="Y38" s="25"/>
    </row>
    <row r="39" spans="1:25" ht="12.75" customHeight="1" x14ac:dyDescent="0.4">
      <c r="A39" s="26" t="s">
        <v>1101</v>
      </c>
      <c r="B39" s="26"/>
      <c r="C39" s="26"/>
      <c r="D39" s="26"/>
      <c r="E39" s="26"/>
      <c r="F39" s="26"/>
      <c r="G39" s="85"/>
      <c r="H39" s="85"/>
      <c r="I39" s="85"/>
      <c r="J39" s="85"/>
      <c r="K39" s="85"/>
      <c r="L39" s="85"/>
      <c r="M39" s="85"/>
      <c r="N39" s="85"/>
      <c r="O39" s="85"/>
      <c r="P39" s="85"/>
      <c r="Q39" s="85"/>
      <c r="R39" s="85"/>
      <c r="S39" s="85"/>
      <c r="T39" s="85"/>
      <c r="U39" s="85"/>
      <c r="V39" s="85"/>
      <c r="W39" s="85"/>
      <c r="X39" s="85"/>
      <c r="Y39" s="85"/>
    </row>
    <row r="40" spans="1:25" ht="12.75" customHeight="1" x14ac:dyDescent="0.4">
      <c r="A40" s="17" t="s">
        <v>1102</v>
      </c>
    </row>
    <row r="41" spans="1:25" ht="12.75" customHeight="1" x14ac:dyDescent="0.4">
      <c r="A41" s="17" t="s">
        <v>1103</v>
      </c>
    </row>
    <row r="42" spans="1:25" ht="12.75" customHeight="1" x14ac:dyDescent="0.4">
      <c r="C42" s="23" t="s">
        <v>830</v>
      </c>
      <c r="D42" s="17" t="s">
        <v>1104</v>
      </c>
      <c r="F42" s="23" t="s">
        <v>830</v>
      </c>
      <c r="G42" s="17" t="s">
        <v>1105</v>
      </c>
    </row>
    <row r="43" spans="1:25" ht="12.75" customHeight="1" x14ac:dyDescent="0.4">
      <c r="A43" s="17" t="s">
        <v>1106</v>
      </c>
      <c r="R43" s="17"/>
      <c r="S43" s="23" t="s">
        <v>830</v>
      </c>
      <c r="T43" s="17" t="s">
        <v>1104</v>
      </c>
      <c r="U43" s="17"/>
      <c r="V43" s="23" t="s">
        <v>830</v>
      </c>
      <c r="W43" s="17" t="s">
        <v>1105</v>
      </c>
    </row>
    <row r="44" spans="1:25" ht="12.75" customHeight="1" x14ac:dyDescent="0.4">
      <c r="A44" s="17" t="s">
        <v>1107</v>
      </c>
    </row>
    <row r="45" spans="1:25" ht="12.75" customHeight="1" x14ac:dyDescent="0.4">
      <c r="L45" s="17" t="s">
        <v>1108</v>
      </c>
      <c r="M45" s="78"/>
      <c r="N45" s="78"/>
      <c r="O45" s="78"/>
      <c r="P45" s="78"/>
      <c r="Q45" s="78"/>
      <c r="R45" s="78"/>
      <c r="S45" s="1" t="s">
        <v>836</v>
      </c>
    </row>
    <row r="46" spans="1:25" ht="12.75" customHeight="1" x14ac:dyDescent="0.4">
      <c r="A46" s="17" t="s">
        <v>1109</v>
      </c>
      <c r="L46" s="17" t="s">
        <v>1108</v>
      </c>
      <c r="M46" s="78"/>
      <c r="N46" s="78"/>
      <c r="O46" s="78"/>
      <c r="P46" s="78"/>
      <c r="Q46" s="78"/>
      <c r="R46" s="78"/>
      <c r="S46" s="1" t="s">
        <v>836</v>
      </c>
    </row>
    <row r="47" spans="1:25" ht="12.75" customHeight="1" x14ac:dyDescent="0.4">
      <c r="A47" s="17" t="s">
        <v>1110</v>
      </c>
    </row>
    <row r="48" spans="1:25" ht="12.75" customHeight="1" x14ac:dyDescent="0.4">
      <c r="B48" s="23" t="s">
        <v>830</v>
      </c>
      <c r="C48" s="17" t="s">
        <v>1111</v>
      </c>
    </row>
    <row r="49" spans="1:25" ht="12.75" customHeight="1" x14ac:dyDescent="0.4">
      <c r="B49" s="23" t="s">
        <v>830</v>
      </c>
      <c r="C49" s="17" t="s">
        <v>1112</v>
      </c>
    </row>
    <row r="50" spans="1:25" ht="12.75" customHeight="1" x14ac:dyDescent="0.4">
      <c r="A50" s="17" t="s">
        <v>1113</v>
      </c>
    </row>
    <row r="51" spans="1:25" ht="12.75" customHeight="1" x14ac:dyDescent="0.4">
      <c r="A51" s="19"/>
      <c r="B51" s="19"/>
      <c r="C51" s="83"/>
      <c r="D51" s="83"/>
      <c r="E51" s="83"/>
      <c r="F51" s="83"/>
      <c r="G51" s="83"/>
      <c r="H51" s="83"/>
      <c r="I51" s="83"/>
      <c r="J51" s="83"/>
      <c r="K51" s="83"/>
      <c r="L51" s="83"/>
      <c r="M51" s="83"/>
      <c r="N51" s="83"/>
      <c r="O51" s="83"/>
      <c r="P51" s="19"/>
      <c r="Q51" s="19"/>
      <c r="R51" s="25"/>
      <c r="S51" s="25"/>
      <c r="T51" s="25"/>
      <c r="U51" s="25"/>
      <c r="V51" s="25"/>
      <c r="W51" s="25"/>
      <c r="X51" s="25"/>
      <c r="Y51" s="25"/>
    </row>
    <row r="52" spans="1:25" ht="12.75" customHeight="1" x14ac:dyDescent="0.4">
      <c r="A52" s="17" t="s">
        <v>1114</v>
      </c>
      <c r="H52" s="44"/>
      <c r="I52" s="45" t="s">
        <v>1011</v>
      </c>
      <c r="J52" s="46"/>
      <c r="K52" s="46"/>
      <c r="L52" s="46"/>
      <c r="M52" s="44" t="s">
        <v>1012</v>
      </c>
      <c r="N52" s="44"/>
      <c r="O52" s="44"/>
      <c r="P52" s="44"/>
      <c r="Q52" s="44"/>
      <c r="R52" s="44"/>
      <c r="S52" s="38" t="s">
        <v>1019</v>
      </c>
      <c r="T52" s="38"/>
      <c r="U52" s="38"/>
      <c r="V52" s="38"/>
      <c r="W52" s="38"/>
      <c r="X52" s="38"/>
      <c r="Y52" s="1" t="s">
        <v>989</v>
      </c>
    </row>
    <row r="53" spans="1:25" ht="12.75" customHeight="1" x14ac:dyDescent="0.4">
      <c r="A53" s="17" t="s">
        <v>1115</v>
      </c>
      <c r="D53" s="17" t="s">
        <v>968</v>
      </c>
      <c r="E53" s="21"/>
      <c r="F53" s="28" t="s">
        <v>1116</v>
      </c>
      <c r="G53" s="28" t="s">
        <v>1015</v>
      </c>
      <c r="H53" s="86"/>
      <c r="I53" s="86"/>
      <c r="J53" s="86"/>
      <c r="K53" s="86"/>
      <c r="L53" s="86"/>
      <c r="M53" s="44" t="s">
        <v>984</v>
      </c>
      <c r="N53" s="86"/>
      <c r="O53" s="86"/>
      <c r="P53" s="86"/>
      <c r="Q53" s="86"/>
      <c r="R53" s="86"/>
      <c r="S53" s="38" t="s">
        <v>984</v>
      </c>
      <c r="T53" s="88">
        <f t="shared" ref="T53:T63" si="0">H53+N53</f>
        <v>0</v>
      </c>
      <c r="U53" s="88"/>
      <c r="V53" s="88"/>
      <c r="W53" s="88"/>
      <c r="X53" s="88"/>
      <c r="Y53" s="1" t="s">
        <v>985</v>
      </c>
    </row>
    <row r="54" spans="1:25" ht="12.75" customHeight="1" x14ac:dyDescent="0.4">
      <c r="D54" s="17" t="s">
        <v>968</v>
      </c>
      <c r="E54" s="21"/>
      <c r="F54" s="28" t="s">
        <v>1116</v>
      </c>
      <c r="G54" s="28" t="s">
        <v>1015</v>
      </c>
      <c r="H54" s="86"/>
      <c r="I54" s="86"/>
      <c r="J54" s="86"/>
      <c r="K54" s="86"/>
      <c r="L54" s="86"/>
      <c r="M54" s="44" t="s">
        <v>984</v>
      </c>
      <c r="N54" s="86"/>
      <c r="O54" s="86"/>
      <c r="P54" s="86"/>
      <c r="Q54" s="86"/>
      <c r="R54" s="86"/>
      <c r="S54" s="38" t="s">
        <v>984</v>
      </c>
      <c r="T54" s="88">
        <f t="shared" si="0"/>
        <v>0</v>
      </c>
      <c r="U54" s="88"/>
      <c r="V54" s="88"/>
      <c r="W54" s="88"/>
      <c r="X54" s="88"/>
      <c r="Y54" s="1" t="s">
        <v>985</v>
      </c>
    </row>
    <row r="55" spans="1:25" ht="12.75" customHeight="1" x14ac:dyDescent="0.4">
      <c r="D55" s="17" t="s">
        <v>968</v>
      </c>
      <c r="E55" s="21"/>
      <c r="F55" s="28" t="s">
        <v>1116</v>
      </c>
      <c r="G55" s="28" t="s">
        <v>1015</v>
      </c>
      <c r="H55" s="86"/>
      <c r="I55" s="86"/>
      <c r="J55" s="86"/>
      <c r="K55" s="86"/>
      <c r="L55" s="86"/>
      <c r="M55" s="44" t="s">
        <v>984</v>
      </c>
      <c r="N55" s="86"/>
      <c r="O55" s="86"/>
      <c r="P55" s="86"/>
      <c r="Q55" s="86"/>
      <c r="R55" s="86"/>
      <c r="S55" s="38" t="s">
        <v>984</v>
      </c>
      <c r="T55" s="88">
        <f t="shared" si="0"/>
        <v>0</v>
      </c>
      <c r="U55" s="88"/>
      <c r="V55" s="88"/>
      <c r="W55" s="88"/>
      <c r="X55" s="88"/>
      <c r="Y55" s="1" t="s">
        <v>985</v>
      </c>
    </row>
    <row r="56" spans="1:25" ht="12.75" customHeight="1" x14ac:dyDescent="0.4">
      <c r="D56" s="17" t="s">
        <v>968</v>
      </c>
      <c r="E56" s="21"/>
      <c r="F56" s="28" t="s">
        <v>1116</v>
      </c>
      <c r="G56" s="28" t="s">
        <v>1015</v>
      </c>
      <c r="H56" s="86"/>
      <c r="I56" s="86"/>
      <c r="J56" s="86"/>
      <c r="K56" s="86"/>
      <c r="L56" s="86"/>
      <c r="M56" s="44" t="s">
        <v>984</v>
      </c>
      <c r="N56" s="86"/>
      <c r="O56" s="86"/>
      <c r="P56" s="86"/>
      <c r="Q56" s="86"/>
      <c r="R56" s="86"/>
      <c r="S56" s="38" t="s">
        <v>984</v>
      </c>
      <c r="T56" s="88">
        <f t="shared" si="0"/>
        <v>0</v>
      </c>
      <c r="U56" s="88"/>
      <c r="V56" s="88"/>
      <c r="W56" s="88"/>
      <c r="X56" s="88"/>
      <c r="Y56" s="1" t="s">
        <v>985</v>
      </c>
    </row>
    <row r="57" spans="1:25" ht="12.75" customHeight="1" x14ac:dyDescent="0.4">
      <c r="D57" s="17" t="s">
        <v>968</v>
      </c>
      <c r="E57" s="21"/>
      <c r="F57" s="28" t="s">
        <v>1116</v>
      </c>
      <c r="G57" s="28" t="s">
        <v>1015</v>
      </c>
      <c r="H57" s="86"/>
      <c r="I57" s="86"/>
      <c r="J57" s="86"/>
      <c r="K57" s="86"/>
      <c r="L57" s="86"/>
      <c r="M57" s="44" t="s">
        <v>984</v>
      </c>
      <c r="N57" s="86"/>
      <c r="O57" s="86"/>
      <c r="P57" s="86"/>
      <c r="Q57" s="86"/>
      <c r="R57" s="86"/>
      <c r="S57" s="38" t="s">
        <v>984</v>
      </c>
      <c r="T57" s="88">
        <f t="shared" si="0"/>
        <v>0</v>
      </c>
      <c r="U57" s="88"/>
      <c r="V57" s="88"/>
      <c r="W57" s="88"/>
      <c r="X57" s="88"/>
      <c r="Y57" s="1" t="s">
        <v>985</v>
      </c>
    </row>
    <row r="58" spans="1:25" ht="12.75" customHeight="1" x14ac:dyDescent="0.4">
      <c r="D58" s="17" t="s">
        <v>968</v>
      </c>
      <c r="E58" s="21"/>
      <c r="F58" s="28" t="s">
        <v>1116</v>
      </c>
      <c r="G58" s="28" t="s">
        <v>1015</v>
      </c>
      <c r="H58" s="86"/>
      <c r="I58" s="86"/>
      <c r="J58" s="86"/>
      <c r="K58" s="86"/>
      <c r="L58" s="86"/>
      <c r="M58" s="44" t="s">
        <v>984</v>
      </c>
      <c r="N58" s="86"/>
      <c r="O58" s="86"/>
      <c r="P58" s="86"/>
      <c r="Q58" s="86"/>
      <c r="R58" s="86"/>
      <c r="S58" s="38" t="s">
        <v>984</v>
      </c>
      <c r="T58" s="88">
        <f t="shared" si="0"/>
        <v>0</v>
      </c>
      <c r="U58" s="88"/>
      <c r="V58" s="88"/>
      <c r="W58" s="88"/>
      <c r="X58" s="88"/>
      <c r="Y58" s="1" t="s">
        <v>985</v>
      </c>
    </row>
    <row r="59" spans="1:25" ht="12.75" customHeight="1" x14ac:dyDescent="0.4">
      <c r="D59" s="17" t="s">
        <v>968</v>
      </c>
      <c r="E59" s="21"/>
      <c r="F59" s="28" t="s">
        <v>1116</v>
      </c>
      <c r="G59" s="28" t="s">
        <v>1015</v>
      </c>
      <c r="H59" s="86"/>
      <c r="I59" s="86"/>
      <c r="J59" s="86"/>
      <c r="K59" s="86"/>
      <c r="L59" s="86"/>
      <c r="M59" s="44" t="s">
        <v>984</v>
      </c>
      <c r="N59" s="86"/>
      <c r="O59" s="86"/>
      <c r="P59" s="86"/>
      <c r="Q59" s="86"/>
      <c r="R59" s="86"/>
      <c r="S59" s="38" t="s">
        <v>984</v>
      </c>
      <c r="T59" s="88">
        <f t="shared" si="0"/>
        <v>0</v>
      </c>
      <c r="U59" s="88"/>
      <c r="V59" s="88"/>
      <c r="W59" s="88"/>
      <c r="X59" s="88"/>
      <c r="Y59" s="1" t="s">
        <v>985</v>
      </c>
    </row>
    <row r="60" spans="1:25" ht="12.75" customHeight="1" x14ac:dyDescent="0.4">
      <c r="D60" s="17" t="s">
        <v>968</v>
      </c>
      <c r="E60" s="21"/>
      <c r="F60" s="28" t="s">
        <v>1116</v>
      </c>
      <c r="G60" s="28" t="s">
        <v>1015</v>
      </c>
      <c r="H60" s="86"/>
      <c r="I60" s="86"/>
      <c r="J60" s="86"/>
      <c r="K60" s="86"/>
      <c r="L60" s="86"/>
      <c r="M60" s="44" t="s">
        <v>984</v>
      </c>
      <c r="N60" s="86"/>
      <c r="O60" s="86"/>
      <c r="P60" s="86"/>
      <c r="Q60" s="86"/>
      <c r="R60" s="86"/>
      <c r="S60" s="38" t="s">
        <v>984</v>
      </c>
      <c r="T60" s="88">
        <f t="shared" si="0"/>
        <v>0</v>
      </c>
      <c r="U60" s="88"/>
      <c r="V60" s="88"/>
      <c r="W60" s="88"/>
      <c r="X60" s="88"/>
      <c r="Y60" s="1" t="s">
        <v>985</v>
      </c>
    </row>
    <row r="61" spans="1:25" ht="12.75" customHeight="1" x14ac:dyDescent="0.4">
      <c r="D61" s="17" t="s">
        <v>968</v>
      </c>
      <c r="E61" s="21"/>
      <c r="F61" s="28" t="s">
        <v>1116</v>
      </c>
      <c r="G61" s="28" t="s">
        <v>1015</v>
      </c>
      <c r="H61" s="86"/>
      <c r="I61" s="86"/>
      <c r="J61" s="86"/>
      <c r="K61" s="86"/>
      <c r="L61" s="86"/>
      <c r="M61" s="44" t="s">
        <v>984</v>
      </c>
      <c r="N61" s="86"/>
      <c r="O61" s="86"/>
      <c r="P61" s="86"/>
      <c r="Q61" s="86"/>
      <c r="R61" s="86"/>
      <c r="S61" s="38" t="s">
        <v>984</v>
      </c>
      <c r="T61" s="88">
        <f t="shared" si="0"/>
        <v>0</v>
      </c>
      <c r="U61" s="88"/>
      <c r="V61" s="88"/>
      <c r="W61" s="88"/>
      <c r="X61" s="88"/>
      <c r="Y61" s="1" t="s">
        <v>985</v>
      </c>
    </row>
    <row r="62" spans="1:25" ht="12.75" customHeight="1" x14ac:dyDescent="0.4">
      <c r="D62" s="17" t="s">
        <v>968</v>
      </c>
      <c r="E62" s="21"/>
      <c r="F62" s="28" t="s">
        <v>1116</v>
      </c>
      <c r="G62" s="28" t="s">
        <v>1015</v>
      </c>
      <c r="H62" s="86"/>
      <c r="I62" s="86"/>
      <c r="J62" s="86"/>
      <c r="K62" s="86"/>
      <c r="L62" s="86"/>
      <c r="M62" s="44" t="s">
        <v>984</v>
      </c>
      <c r="N62" s="86"/>
      <c r="O62" s="86"/>
      <c r="P62" s="86"/>
      <c r="Q62" s="86"/>
      <c r="R62" s="86"/>
      <c r="S62" s="38" t="s">
        <v>984</v>
      </c>
      <c r="T62" s="88">
        <f t="shared" si="0"/>
        <v>0</v>
      </c>
      <c r="U62" s="88"/>
      <c r="V62" s="88"/>
      <c r="W62" s="88"/>
      <c r="X62" s="88"/>
      <c r="Y62" s="1" t="s">
        <v>985</v>
      </c>
    </row>
    <row r="63" spans="1:25" ht="12.75" customHeight="1" x14ac:dyDescent="0.4">
      <c r="D63" s="17" t="s">
        <v>968</v>
      </c>
      <c r="E63" s="21"/>
      <c r="F63" s="28" t="s">
        <v>1116</v>
      </c>
      <c r="G63" s="28" t="s">
        <v>1015</v>
      </c>
      <c r="H63" s="86"/>
      <c r="I63" s="86"/>
      <c r="J63" s="86"/>
      <c r="K63" s="86"/>
      <c r="L63" s="86"/>
      <c r="M63" s="44" t="s">
        <v>984</v>
      </c>
      <c r="N63" s="86"/>
      <c r="O63" s="86"/>
      <c r="P63" s="86"/>
      <c r="Q63" s="86"/>
      <c r="R63" s="86"/>
      <c r="S63" s="38" t="s">
        <v>984</v>
      </c>
      <c r="T63" s="88">
        <f t="shared" si="0"/>
        <v>0</v>
      </c>
      <c r="U63" s="88"/>
      <c r="V63" s="88"/>
      <c r="W63" s="88"/>
      <c r="X63" s="88"/>
      <c r="Y63" s="1" t="s">
        <v>985</v>
      </c>
    </row>
    <row r="64" spans="1:25" ht="12.75" customHeight="1" x14ac:dyDescent="0.4">
      <c r="A64" s="19" t="s">
        <v>1117</v>
      </c>
      <c r="B64" s="19"/>
      <c r="C64" s="19"/>
      <c r="D64" s="19"/>
      <c r="E64" s="19"/>
      <c r="F64" s="19"/>
      <c r="G64" s="47" t="s">
        <v>1015</v>
      </c>
      <c r="H64" s="91">
        <f>SUM(H53:L63)</f>
        <v>0</v>
      </c>
      <c r="I64" s="91"/>
      <c r="J64" s="91"/>
      <c r="K64" s="91"/>
      <c r="L64" s="91"/>
      <c r="M64" s="44" t="s">
        <v>984</v>
      </c>
      <c r="N64" s="91">
        <f>SUM(N53:R63)</f>
        <v>0</v>
      </c>
      <c r="O64" s="91"/>
      <c r="P64" s="91"/>
      <c r="Q64" s="91"/>
      <c r="R64" s="91"/>
      <c r="S64" s="38" t="s">
        <v>984</v>
      </c>
      <c r="T64" s="91">
        <f>SUM(T53:X63)</f>
        <v>0</v>
      </c>
      <c r="U64" s="91"/>
      <c r="V64" s="91"/>
      <c r="W64" s="91"/>
      <c r="X64" s="91"/>
      <c r="Y64" s="1" t="s">
        <v>985</v>
      </c>
    </row>
    <row r="65" spans="1:25" ht="12.75" customHeight="1" x14ac:dyDescent="0.4">
      <c r="A65" s="26" t="s">
        <v>1118</v>
      </c>
      <c r="B65" s="26"/>
      <c r="C65" s="26"/>
      <c r="D65" s="26"/>
      <c r="E65" s="26"/>
      <c r="F65" s="26"/>
      <c r="G65" s="26"/>
      <c r="H65" s="85"/>
      <c r="I65" s="85"/>
      <c r="J65" s="85"/>
      <c r="K65" s="85"/>
      <c r="L65" s="85"/>
      <c r="M65" s="85"/>
      <c r="N65" s="85"/>
      <c r="O65" s="85"/>
      <c r="P65" s="85"/>
      <c r="Q65" s="85"/>
      <c r="R65" s="85"/>
      <c r="S65" s="85"/>
      <c r="T65" s="85"/>
      <c r="U65" s="85"/>
      <c r="V65" s="85"/>
      <c r="W65" s="85"/>
      <c r="X65" s="85"/>
      <c r="Y65" s="27"/>
    </row>
    <row r="66" spans="1:25" ht="12.75" customHeight="1" x14ac:dyDescent="0.4">
      <c r="A66" s="26" t="s">
        <v>1119</v>
      </c>
      <c r="B66" s="26"/>
      <c r="C66" s="26"/>
      <c r="D66" s="26"/>
      <c r="E66" s="26"/>
      <c r="F66" s="26"/>
      <c r="G66" s="26"/>
      <c r="H66" s="85"/>
      <c r="I66" s="85"/>
      <c r="J66" s="85"/>
      <c r="K66" s="85"/>
      <c r="L66" s="85"/>
      <c r="M66" s="85"/>
      <c r="N66" s="85"/>
      <c r="O66" s="85"/>
      <c r="P66" s="85"/>
      <c r="Q66" s="85"/>
      <c r="R66" s="85"/>
      <c r="S66" s="85"/>
      <c r="T66" s="85"/>
      <c r="U66" s="85"/>
      <c r="V66" s="85"/>
      <c r="W66" s="85"/>
      <c r="X66" s="85"/>
      <c r="Y66" s="27"/>
    </row>
    <row r="67" spans="1:25" ht="12.75" customHeight="1" x14ac:dyDescent="0.4">
      <c r="A67" s="26" t="s">
        <v>1120</v>
      </c>
      <c r="B67" s="26"/>
      <c r="C67" s="26"/>
      <c r="D67" s="26"/>
      <c r="E67" s="26"/>
      <c r="F67" s="26"/>
      <c r="G67" s="26"/>
      <c r="H67" s="85"/>
      <c r="I67" s="85"/>
      <c r="J67" s="85"/>
      <c r="K67" s="85"/>
      <c r="L67" s="85"/>
      <c r="M67" s="85"/>
      <c r="N67" s="85"/>
      <c r="O67" s="85"/>
      <c r="P67" s="85"/>
      <c r="Q67" s="85"/>
      <c r="R67" s="85"/>
      <c r="S67" s="85"/>
      <c r="T67" s="85"/>
      <c r="U67" s="85"/>
      <c r="V67" s="85"/>
      <c r="W67" s="85"/>
      <c r="X67" s="85"/>
      <c r="Y67" s="27"/>
    </row>
    <row r="68" spans="1:25" ht="12.75" customHeight="1" x14ac:dyDescent="0.4">
      <c r="A68" s="26" t="s">
        <v>1121</v>
      </c>
      <c r="B68" s="26"/>
      <c r="C68" s="26"/>
      <c r="D68" s="26"/>
      <c r="E68" s="26"/>
      <c r="F68" s="26"/>
      <c r="G68" s="26"/>
      <c r="H68" s="85"/>
      <c r="I68" s="85"/>
      <c r="J68" s="85"/>
      <c r="K68" s="85"/>
      <c r="L68" s="85"/>
      <c r="M68" s="85"/>
      <c r="N68" s="85"/>
      <c r="O68" s="85"/>
      <c r="P68" s="85"/>
      <c r="Q68" s="85"/>
      <c r="R68" s="85"/>
      <c r="S68" s="85"/>
      <c r="T68" s="85"/>
      <c r="U68" s="85"/>
      <c r="V68" s="85"/>
      <c r="W68" s="85"/>
      <c r="X68" s="85"/>
      <c r="Y68" s="27"/>
    </row>
    <row r="69" spans="1:25" ht="12.75" customHeight="1" x14ac:dyDescent="0.4">
      <c r="A69" s="26" t="s">
        <v>1122</v>
      </c>
      <c r="B69" s="26"/>
      <c r="C69" s="26"/>
      <c r="D69" s="26"/>
      <c r="E69" s="26"/>
      <c r="F69" s="26"/>
      <c r="G69" s="26"/>
      <c r="H69" s="85"/>
      <c r="I69" s="85"/>
      <c r="J69" s="85"/>
      <c r="K69" s="85"/>
      <c r="L69" s="85"/>
      <c r="M69" s="85"/>
      <c r="N69" s="85"/>
      <c r="O69" s="85"/>
      <c r="P69" s="85"/>
      <c r="Q69" s="85"/>
      <c r="R69" s="85"/>
      <c r="S69" s="85"/>
      <c r="T69" s="85"/>
      <c r="U69" s="85"/>
      <c r="V69" s="85"/>
      <c r="W69" s="85"/>
      <c r="X69" s="85"/>
      <c r="Y69" s="27"/>
    </row>
    <row r="70" spans="1:25" ht="12.75" customHeight="1" x14ac:dyDescent="0.4">
      <c r="A70" s="26" t="s">
        <v>1068</v>
      </c>
      <c r="B70" s="26"/>
      <c r="C70" s="26"/>
      <c r="D70" s="26"/>
      <c r="E70" s="26"/>
      <c r="F70" s="26"/>
      <c r="G70" s="26"/>
      <c r="H70" s="85"/>
      <c r="I70" s="85"/>
      <c r="J70" s="85"/>
      <c r="K70" s="85"/>
      <c r="L70" s="85"/>
      <c r="M70" s="85"/>
      <c r="N70" s="85"/>
      <c r="O70" s="85"/>
      <c r="P70" s="85"/>
      <c r="Q70" s="85"/>
      <c r="R70" s="85"/>
      <c r="S70" s="85"/>
      <c r="T70" s="85"/>
      <c r="U70" s="85"/>
      <c r="V70" s="85"/>
      <c r="W70" s="85"/>
      <c r="X70" s="85"/>
      <c r="Y70" s="27"/>
    </row>
    <row r="71" spans="1:25" ht="12.75" customHeight="1" x14ac:dyDescent="0.4">
      <c r="A71" s="17" t="s">
        <v>1069</v>
      </c>
    </row>
    <row r="72" spans="1:25" ht="12.75" customHeight="1" x14ac:dyDescent="0.4"/>
    <row r="73" spans="1:25" ht="12.75" customHeight="1" x14ac:dyDescent="0.4">
      <c r="A73" s="19"/>
      <c r="B73" s="83"/>
      <c r="C73" s="83"/>
      <c r="D73" s="83"/>
      <c r="E73" s="83"/>
      <c r="F73" s="83"/>
      <c r="G73" s="83"/>
      <c r="H73" s="83"/>
      <c r="I73" s="83"/>
      <c r="J73" s="83"/>
      <c r="K73" s="83"/>
      <c r="L73" s="83"/>
      <c r="M73" s="83"/>
      <c r="N73" s="83"/>
      <c r="O73" s="83"/>
      <c r="P73" s="83"/>
      <c r="Q73" s="83"/>
      <c r="R73" s="83"/>
      <c r="S73" s="83"/>
      <c r="T73" s="83"/>
      <c r="U73" s="83"/>
      <c r="V73" s="83"/>
      <c r="W73" s="83"/>
      <c r="X73" s="83"/>
      <c r="Y73" s="83"/>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0C00-000000000000}">
      <formula1>"□,☑"</formula1>
    </dataValidation>
    <dataValidation type="custom" allowBlank="1" showInputMessage="1" showErrorMessage="1" error="小数点以下第２位までしか入力できません。" sqref="N53:R63 H53:L63" xr:uid="{00000000-0002-0000-0C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1070</v>
      </c>
      <c r="P1" s="17" t="s">
        <v>1125</v>
      </c>
    </row>
    <row r="2" spans="1:25" ht="12.75" customHeight="1" x14ac:dyDescent="0.4">
      <c r="A2" s="19" t="s">
        <v>1071</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ht="12.75" customHeight="1" x14ac:dyDescent="0.4">
      <c r="A4" s="20" t="s">
        <v>1073</v>
      </c>
      <c r="B4" s="20"/>
      <c r="C4" s="20"/>
      <c r="D4" s="20" t="s">
        <v>1001</v>
      </c>
      <c r="E4" s="20"/>
      <c r="F4" s="84"/>
      <c r="G4" s="84"/>
      <c r="H4" s="84"/>
      <c r="I4" s="84"/>
      <c r="J4" s="20" t="s">
        <v>989</v>
      </c>
      <c r="K4" s="84"/>
      <c r="L4" s="84"/>
      <c r="M4" s="84"/>
      <c r="N4" s="84"/>
      <c r="O4" s="84"/>
      <c r="P4" s="84"/>
      <c r="Q4" s="84"/>
      <c r="R4" s="84"/>
      <c r="S4" s="84"/>
      <c r="T4" s="84"/>
      <c r="U4" s="84"/>
      <c r="V4" s="84"/>
      <c r="W4" s="84"/>
      <c r="X4" s="84"/>
      <c r="Y4" s="22"/>
    </row>
    <row r="5" spans="1:25" ht="12.75" customHeight="1" x14ac:dyDescent="0.4">
      <c r="D5" s="17" t="s">
        <v>1001</v>
      </c>
      <c r="F5" s="78"/>
      <c r="G5" s="78"/>
      <c r="H5" s="78"/>
      <c r="I5" s="78"/>
      <c r="J5" s="17" t="s">
        <v>989</v>
      </c>
      <c r="K5" s="78"/>
      <c r="L5" s="78"/>
      <c r="M5" s="78"/>
      <c r="N5" s="78"/>
      <c r="O5" s="78"/>
      <c r="P5" s="78"/>
      <c r="Q5" s="78"/>
      <c r="R5" s="78"/>
      <c r="S5" s="78"/>
      <c r="T5" s="78"/>
      <c r="U5" s="78"/>
      <c r="V5" s="78"/>
      <c r="W5" s="78"/>
      <c r="X5" s="78"/>
    </row>
    <row r="6" spans="1:25" ht="12.75" customHeight="1" x14ac:dyDescent="0.4">
      <c r="D6" s="17" t="s">
        <v>1001</v>
      </c>
      <c r="F6" s="78"/>
      <c r="G6" s="78"/>
      <c r="H6" s="78"/>
      <c r="I6" s="78"/>
      <c r="J6" s="17" t="s">
        <v>989</v>
      </c>
      <c r="K6" s="78"/>
      <c r="L6" s="78"/>
      <c r="M6" s="78"/>
      <c r="N6" s="78"/>
      <c r="O6" s="78"/>
      <c r="P6" s="78"/>
      <c r="Q6" s="78"/>
      <c r="R6" s="78"/>
      <c r="S6" s="78"/>
      <c r="T6" s="78"/>
      <c r="U6" s="78"/>
      <c r="V6" s="78"/>
      <c r="W6" s="78"/>
      <c r="X6" s="78"/>
    </row>
    <row r="7" spans="1:25" ht="12.75" customHeight="1" x14ac:dyDescent="0.4">
      <c r="A7" s="19"/>
      <c r="B7" s="19"/>
      <c r="C7" s="19"/>
      <c r="D7" s="19" t="s">
        <v>1001</v>
      </c>
      <c r="E7" s="19"/>
      <c r="F7" s="83"/>
      <c r="G7" s="83"/>
      <c r="H7" s="83"/>
      <c r="I7" s="83"/>
      <c r="J7" s="19" t="s">
        <v>989</v>
      </c>
      <c r="K7" s="83"/>
      <c r="L7" s="83"/>
      <c r="M7" s="83"/>
      <c r="N7" s="83"/>
      <c r="O7" s="83"/>
      <c r="P7" s="83"/>
      <c r="Q7" s="83"/>
      <c r="R7" s="83"/>
      <c r="S7" s="83"/>
      <c r="T7" s="83"/>
      <c r="U7" s="83"/>
      <c r="V7" s="83"/>
      <c r="W7" s="83"/>
      <c r="X7" s="83"/>
      <c r="Y7" s="25"/>
    </row>
    <row r="8" spans="1:25" ht="12.75" customHeight="1" x14ac:dyDescent="0.4">
      <c r="A8" s="20" t="s">
        <v>1074</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830</v>
      </c>
      <c r="B9" s="17" t="s">
        <v>1003</v>
      </c>
      <c r="D9" s="23" t="s">
        <v>830</v>
      </c>
      <c r="E9" s="39" t="s">
        <v>1004</v>
      </c>
      <c r="G9" s="23" t="s">
        <v>830</v>
      </c>
      <c r="H9" s="39" t="s">
        <v>1005</v>
      </c>
      <c r="J9" s="23" t="s">
        <v>830</v>
      </c>
      <c r="K9" s="17" t="s">
        <v>1006</v>
      </c>
      <c r="M9" s="23" t="s">
        <v>830</v>
      </c>
      <c r="N9" s="43" t="s">
        <v>1007</v>
      </c>
      <c r="Q9" s="23" t="s">
        <v>830</v>
      </c>
      <c r="R9" s="43" t="s">
        <v>1008</v>
      </c>
      <c r="U9" s="23" t="s">
        <v>830</v>
      </c>
      <c r="V9" s="43" t="s">
        <v>1009</v>
      </c>
    </row>
    <row r="10" spans="1:25" ht="12.75" customHeight="1" x14ac:dyDescent="0.4">
      <c r="A10" s="17" t="s">
        <v>1075</v>
      </c>
      <c r="D10" s="78"/>
      <c r="E10" s="78"/>
      <c r="F10" s="78"/>
      <c r="G10" s="78"/>
      <c r="H10" s="78"/>
      <c r="I10" s="17" t="s">
        <v>1049</v>
      </c>
      <c r="K10" s="28" t="s">
        <v>1050</v>
      </c>
      <c r="L10" s="78"/>
      <c r="M10" s="78"/>
      <c r="N10" s="78"/>
      <c r="O10" s="78"/>
      <c r="P10" s="78"/>
      <c r="Q10" s="78"/>
      <c r="R10" s="78"/>
      <c r="S10" s="40" t="s">
        <v>1051</v>
      </c>
    </row>
    <row r="11" spans="1:25" ht="12.75" customHeight="1" x14ac:dyDescent="0.4">
      <c r="A11" s="20" t="s">
        <v>1076</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830</v>
      </c>
      <c r="C12" s="17" t="s">
        <v>1077</v>
      </c>
    </row>
    <row r="13" spans="1:25" ht="12.75" customHeight="1" x14ac:dyDescent="0.4">
      <c r="B13" s="23" t="s">
        <v>830</v>
      </c>
      <c r="C13" s="17" t="s">
        <v>1078</v>
      </c>
    </row>
    <row r="14" spans="1:25" ht="12.75" customHeight="1" x14ac:dyDescent="0.4">
      <c r="B14" s="23" t="s">
        <v>830</v>
      </c>
      <c r="C14" s="17" t="s">
        <v>1079</v>
      </c>
    </row>
    <row r="15" spans="1:25" ht="12.75" customHeight="1" x14ac:dyDescent="0.4">
      <c r="B15" s="23" t="s">
        <v>830</v>
      </c>
      <c r="C15" s="17" t="s">
        <v>1080</v>
      </c>
    </row>
    <row r="16" spans="1:25" ht="12.75" customHeight="1" x14ac:dyDescent="0.4">
      <c r="B16" s="23" t="s">
        <v>830</v>
      </c>
      <c r="C16" s="17" t="s">
        <v>1081</v>
      </c>
    </row>
    <row r="17" spans="1:25" ht="12.75" customHeight="1" x14ac:dyDescent="0.4">
      <c r="A17" s="19"/>
      <c r="B17" s="23" t="s">
        <v>830</v>
      </c>
      <c r="C17" s="19" t="s">
        <v>1082</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1083</v>
      </c>
      <c r="B18" s="20"/>
    </row>
    <row r="19" spans="1:25" ht="12.75" customHeight="1" x14ac:dyDescent="0.4">
      <c r="B19" s="23" t="s">
        <v>830</v>
      </c>
      <c r="C19" s="17" t="s">
        <v>1084</v>
      </c>
    </row>
    <row r="20" spans="1:25" ht="12.75" customHeight="1" x14ac:dyDescent="0.4">
      <c r="B20" s="23" t="s">
        <v>830</v>
      </c>
      <c r="C20" s="17" t="s">
        <v>1085</v>
      </c>
    </row>
    <row r="21" spans="1:25" ht="12.75" customHeight="1" x14ac:dyDescent="0.4">
      <c r="B21" s="23" t="s">
        <v>830</v>
      </c>
      <c r="C21" s="17" t="s">
        <v>1086</v>
      </c>
    </row>
    <row r="22" spans="1:25" ht="12.75" customHeight="1" x14ac:dyDescent="0.4">
      <c r="B22" s="23" t="s">
        <v>830</v>
      </c>
      <c r="C22" s="17" t="s">
        <v>1082</v>
      </c>
    </row>
    <row r="23" spans="1:25" ht="12.75" customHeight="1" x14ac:dyDescent="0.4">
      <c r="A23" s="19"/>
      <c r="B23" s="48" t="s">
        <v>830</v>
      </c>
      <c r="C23" s="19" t="s">
        <v>1087</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1088</v>
      </c>
    </row>
    <row r="25" spans="1:25" ht="12.75" customHeight="1" x14ac:dyDescent="0.4">
      <c r="B25" s="23" t="s">
        <v>830</v>
      </c>
      <c r="C25" s="17" t="s">
        <v>1089</v>
      </c>
    </row>
    <row r="26" spans="1:25" ht="12.75" customHeight="1" x14ac:dyDescent="0.4">
      <c r="B26" s="23" t="s">
        <v>830</v>
      </c>
      <c r="C26" s="17" t="s">
        <v>1090</v>
      </c>
    </row>
    <row r="27" spans="1:25" ht="12.75" customHeight="1" x14ac:dyDescent="0.4">
      <c r="B27" s="23" t="s">
        <v>830</v>
      </c>
      <c r="C27" s="17" t="s">
        <v>1091</v>
      </c>
    </row>
    <row r="28" spans="1:25" ht="12.75" customHeight="1" x14ac:dyDescent="0.4">
      <c r="B28" s="23" t="s">
        <v>830</v>
      </c>
      <c r="C28" s="17" t="s">
        <v>1092</v>
      </c>
    </row>
    <row r="29" spans="1:25" ht="12.75" customHeight="1" x14ac:dyDescent="0.4">
      <c r="B29" s="23" t="s">
        <v>830</v>
      </c>
      <c r="C29" s="17" t="s">
        <v>1082</v>
      </c>
    </row>
    <row r="30" spans="1:25" ht="12.75" customHeight="1" x14ac:dyDescent="0.4">
      <c r="A30" s="19"/>
      <c r="B30" s="48" t="s">
        <v>830</v>
      </c>
      <c r="C30" s="19" t="s">
        <v>1093</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1094</v>
      </c>
    </row>
    <row r="32" spans="1:25" ht="12.75" customHeight="1" x14ac:dyDescent="0.4">
      <c r="A32" s="17" t="s">
        <v>1095</v>
      </c>
      <c r="H32" s="78"/>
      <c r="I32" s="78"/>
      <c r="J32" s="78"/>
    </row>
    <row r="33" spans="1:25" ht="12.75" customHeight="1" x14ac:dyDescent="0.4">
      <c r="A33" s="17" t="s">
        <v>1096</v>
      </c>
      <c r="H33" s="78"/>
      <c r="I33" s="78"/>
      <c r="J33" s="78"/>
    </row>
    <row r="34" spans="1:25" ht="12.75" customHeight="1" x14ac:dyDescent="0.4">
      <c r="A34" s="17" t="s">
        <v>1097</v>
      </c>
      <c r="H34" s="78"/>
      <c r="I34" s="78"/>
      <c r="J34" s="78"/>
    </row>
    <row r="35" spans="1:25" ht="12.75" customHeight="1" x14ac:dyDescent="0.4">
      <c r="A35" s="19" t="s">
        <v>1098</v>
      </c>
      <c r="B35" s="19"/>
      <c r="C35" s="19"/>
      <c r="D35" s="19"/>
      <c r="E35" s="19"/>
      <c r="F35" s="19"/>
      <c r="G35" s="19"/>
      <c r="H35" s="83"/>
      <c r="I35" s="83"/>
      <c r="J35" s="83"/>
      <c r="K35" s="19"/>
      <c r="L35" s="19"/>
      <c r="M35" s="19"/>
      <c r="N35" s="19"/>
      <c r="O35" s="19"/>
      <c r="P35" s="19"/>
      <c r="Q35" s="19"/>
      <c r="R35" s="25"/>
      <c r="S35" s="25"/>
      <c r="T35" s="25"/>
      <c r="U35" s="25"/>
      <c r="V35" s="25"/>
      <c r="W35" s="25"/>
      <c r="X35" s="25"/>
      <c r="Y35" s="25"/>
    </row>
    <row r="36" spans="1:25" ht="12.75" customHeight="1" x14ac:dyDescent="0.4">
      <c r="A36" s="20" t="s">
        <v>1099</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1042</v>
      </c>
      <c r="H37" s="78"/>
      <c r="I37" s="78"/>
      <c r="J37" s="78"/>
      <c r="K37" s="17" t="s">
        <v>980</v>
      </c>
    </row>
    <row r="38" spans="1:25" ht="12.75" customHeight="1" x14ac:dyDescent="0.4">
      <c r="A38" s="19" t="s">
        <v>1100</v>
      </c>
      <c r="B38" s="19"/>
      <c r="C38" s="19"/>
      <c r="D38" s="19"/>
      <c r="E38" s="19"/>
      <c r="F38" s="19"/>
      <c r="G38" s="19"/>
      <c r="H38" s="83"/>
      <c r="I38" s="83"/>
      <c r="J38" s="83"/>
      <c r="K38" s="19" t="s">
        <v>980</v>
      </c>
      <c r="L38" s="19"/>
      <c r="M38" s="19"/>
      <c r="N38" s="19"/>
      <c r="O38" s="19"/>
      <c r="P38" s="19"/>
      <c r="Q38" s="19"/>
      <c r="R38" s="25"/>
      <c r="S38" s="25"/>
      <c r="T38" s="25"/>
      <c r="U38" s="25"/>
      <c r="V38" s="25"/>
      <c r="W38" s="25"/>
      <c r="X38" s="25"/>
      <c r="Y38" s="25"/>
    </row>
    <row r="39" spans="1:25" ht="12.75" customHeight="1" x14ac:dyDescent="0.4">
      <c r="A39" s="26" t="s">
        <v>1101</v>
      </c>
      <c r="B39" s="26"/>
      <c r="C39" s="26"/>
      <c r="D39" s="26"/>
      <c r="E39" s="26"/>
      <c r="F39" s="26"/>
      <c r="G39" s="85"/>
      <c r="H39" s="85"/>
      <c r="I39" s="85"/>
      <c r="J39" s="85"/>
      <c r="K39" s="85"/>
      <c r="L39" s="85"/>
      <c r="M39" s="85"/>
      <c r="N39" s="85"/>
      <c r="O39" s="85"/>
      <c r="P39" s="85"/>
      <c r="Q39" s="85"/>
      <c r="R39" s="85"/>
      <c r="S39" s="85"/>
      <c r="T39" s="85"/>
      <c r="U39" s="85"/>
      <c r="V39" s="85"/>
      <c r="W39" s="85"/>
      <c r="X39" s="85"/>
      <c r="Y39" s="85"/>
    </row>
    <row r="40" spans="1:25" ht="12.75" customHeight="1" x14ac:dyDescent="0.4">
      <c r="A40" s="17" t="s">
        <v>1102</v>
      </c>
    </row>
    <row r="41" spans="1:25" ht="12.75" customHeight="1" x14ac:dyDescent="0.4">
      <c r="A41" s="17" t="s">
        <v>1103</v>
      </c>
    </row>
    <row r="42" spans="1:25" ht="12.75" customHeight="1" x14ac:dyDescent="0.4">
      <c r="C42" s="23" t="s">
        <v>830</v>
      </c>
      <c r="D42" s="17" t="s">
        <v>1104</v>
      </c>
      <c r="F42" s="23" t="s">
        <v>830</v>
      </c>
      <c r="G42" s="17" t="s">
        <v>1105</v>
      </c>
    </row>
    <row r="43" spans="1:25" ht="12.75" customHeight="1" x14ac:dyDescent="0.4">
      <c r="A43" s="17" t="s">
        <v>1106</v>
      </c>
      <c r="R43" s="17"/>
      <c r="S43" s="23" t="s">
        <v>830</v>
      </c>
      <c r="T43" s="17" t="s">
        <v>1104</v>
      </c>
      <c r="U43" s="17"/>
      <c r="V43" s="23" t="s">
        <v>830</v>
      </c>
      <c r="W43" s="17" t="s">
        <v>1105</v>
      </c>
    </row>
    <row r="44" spans="1:25" ht="12.75" customHeight="1" x14ac:dyDescent="0.4">
      <c r="A44" s="17" t="s">
        <v>1107</v>
      </c>
    </row>
    <row r="45" spans="1:25" ht="12.75" customHeight="1" x14ac:dyDescent="0.4">
      <c r="L45" s="17" t="s">
        <v>1108</v>
      </c>
      <c r="M45" s="78"/>
      <c r="N45" s="78"/>
      <c r="O45" s="78"/>
      <c r="P45" s="78"/>
      <c r="Q45" s="78"/>
      <c r="R45" s="78"/>
      <c r="S45" s="1" t="s">
        <v>836</v>
      </c>
    </row>
    <row r="46" spans="1:25" ht="12.75" customHeight="1" x14ac:dyDescent="0.4">
      <c r="A46" s="17" t="s">
        <v>1109</v>
      </c>
      <c r="L46" s="17" t="s">
        <v>1108</v>
      </c>
      <c r="M46" s="78"/>
      <c r="N46" s="78"/>
      <c r="O46" s="78"/>
      <c r="P46" s="78"/>
      <c r="Q46" s="78"/>
      <c r="R46" s="78"/>
      <c r="S46" s="1" t="s">
        <v>836</v>
      </c>
    </row>
    <row r="47" spans="1:25" ht="12.75" customHeight="1" x14ac:dyDescent="0.4">
      <c r="A47" s="17" t="s">
        <v>1110</v>
      </c>
    </row>
    <row r="48" spans="1:25" ht="12.75" customHeight="1" x14ac:dyDescent="0.4">
      <c r="B48" s="23" t="s">
        <v>830</v>
      </c>
      <c r="C48" s="17" t="s">
        <v>1111</v>
      </c>
    </row>
    <row r="49" spans="1:25" ht="12.75" customHeight="1" x14ac:dyDescent="0.4">
      <c r="B49" s="23" t="s">
        <v>830</v>
      </c>
      <c r="C49" s="17" t="s">
        <v>1112</v>
      </c>
    </row>
    <row r="50" spans="1:25" ht="12.75" customHeight="1" x14ac:dyDescent="0.4">
      <c r="A50" s="17" t="s">
        <v>1113</v>
      </c>
    </row>
    <row r="51" spans="1:25" ht="12.75" customHeight="1" x14ac:dyDescent="0.4">
      <c r="A51" s="19"/>
      <c r="B51" s="19"/>
      <c r="C51" s="83"/>
      <c r="D51" s="83"/>
      <c r="E51" s="83"/>
      <c r="F51" s="83"/>
      <c r="G51" s="83"/>
      <c r="H51" s="83"/>
      <c r="I51" s="83"/>
      <c r="J51" s="83"/>
      <c r="K51" s="83"/>
      <c r="L51" s="83"/>
      <c r="M51" s="83"/>
      <c r="N51" s="83"/>
      <c r="O51" s="83"/>
      <c r="P51" s="19"/>
      <c r="Q51" s="19"/>
      <c r="R51" s="25"/>
      <c r="S51" s="25"/>
      <c r="T51" s="25"/>
      <c r="U51" s="25"/>
      <c r="V51" s="25"/>
      <c r="W51" s="25"/>
      <c r="X51" s="25"/>
      <c r="Y51" s="25"/>
    </row>
    <row r="52" spans="1:25" ht="12.75" customHeight="1" x14ac:dyDescent="0.4">
      <c r="A52" s="17" t="s">
        <v>1114</v>
      </c>
      <c r="H52" s="44"/>
      <c r="I52" s="45" t="s">
        <v>1011</v>
      </c>
      <c r="J52" s="46"/>
      <c r="K52" s="46"/>
      <c r="L52" s="46"/>
      <c r="M52" s="44" t="s">
        <v>1012</v>
      </c>
      <c r="N52" s="44"/>
      <c r="O52" s="44"/>
      <c r="P52" s="44"/>
      <c r="Q52" s="44"/>
      <c r="R52" s="44"/>
      <c r="S52" s="38" t="s">
        <v>1019</v>
      </c>
      <c r="T52" s="38"/>
      <c r="U52" s="38"/>
      <c r="V52" s="38"/>
      <c r="W52" s="38"/>
      <c r="X52" s="38"/>
      <c r="Y52" s="1" t="s">
        <v>989</v>
      </c>
    </row>
    <row r="53" spans="1:25" ht="12.75" customHeight="1" x14ac:dyDescent="0.4">
      <c r="A53" s="17" t="s">
        <v>1115</v>
      </c>
      <c r="D53" s="17" t="s">
        <v>968</v>
      </c>
      <c r="E53" s="21"/>
      <c r="F53" s="28" t="s">
        <v>1116</v>
      </c>
      <c r="G53" s="28" t="s">
        <v>1015</v>
      </c>
      <c r="H53" s="86"/>
      <c r="I53" s="86"/>
      <c r="J53" s="86"/>
      <c r="K53" s="86"/>
      <c r="L53" s="86"/>
      <c r="M53" s="44" t="s">
        <v>984</v>
      </c>
      <c r="N53" s="86"/>
      <c r="O53" s="86"/>
      <c r="P53" s="86"/>
      <c r="Q53" s="86"/>
      <c r="R53" s="86"/>
      <c r="S53" s="38" t="s">
        <v>984</v>
      </c>
      <c r="T53" s="88">
        <f t="shared" ref="T53:T63" si="0">H53+N53</f>
        <v>0</v>
      </c>
      <c r="U53" s="88"/>
      <c r="V53" s="88"/>
      <c r="W53" s="88"/>
      <c r="X53" s="88"/>
      <c r="Y53" s="1" t="s">
        <v>985</v>
      </c>
    </row>
    <row r="54" spans="1:25" ht="12.75" customHeight="1" x14ac:dyDescent="0.4">
      <c r="D54" s="17" t="s">
        <v>968</v>
      </c>
      <c r="E54" s="21"/>
      <c r="F54" s="28" t="s">
        <v>1116</v>
      </c>
      <c r="G54" s="28" t="s">
        <v>1015</v>
      </c>
      <c r="H54" s="86"/>
      <c r="I54" s="86"/>
      <c r="J54" s="86"/>
      <c r="K54" s="86"/>
      <c r="L54" s="86"/>
      <c r="M54" s="44" t="s">
        <v>984</v>
      </c>
      <c r="N54" s="86"/>
      <c r="O54" s="86"/>
      <c r="P54" s="86"/>
      <c r="Q54" s="86"/>
      <c r="R54" s="86"/>
      <c r="S54" s="38" t="s">
        <v>984</v>
      </c>
      <c r="T54" s="88">
        <f t="shared" si="0"/>
        <v>0</v>
      </c>
      <c r="U54" s="88"/>
      <c r="V54" s="88"/>
      <c r="W54" s="88"/>
      <c r="X54" s="88"/>
      <c r="Y54" s="1" t="s">
        <v>985</v>
      </c>
    </row>
    <row r="55" spans="1:25" ht="12.75" customHeight="1" x14ac:dyDescent="0.4">
      <c r="D55" s="17" t="s">
        <v>968</v>
      </c>
      <c r="E55" s="21"/>
      <c r="F55" s="28" t="s">
        <v>1116</v>
      </c>
      <c r="G55" s="28" t="s">
        <v>1015</v>
      </c>
      <c r="H55" s="86"/>
      <c r="I55" s="86"/>
      <c r="J55" s="86"/>
      <c r="K55" s="86"/>
      <c r="L55" s="86"/>
      <c r="M55" s="44" t="s">
        <v>984</v>
      </c>
      <c r="N55" s="86"/>
      <c r="O55" s="86"/>
      <c r="P55" s="86"/>
      <c r="Q55" s="86"/>
      <c r="R55" s="86"/>
      <c r="S55" s="38" t="s">
        <v>984</v>
      </c>
      <c r="T55" s="88">
        <f t="shared" si="0"/>
        <v>0</v>
      </c>
      <c r="U55" s="88"/>
      <c r="V55" s="88"/>
      <c r="W55" s="88"/>
      <c r="X55" s="88"/>
      <c r="Y55" s="1" t="s">
        <v>985</v>
      </c>
    </row>
    <row r="56" spans="1:25" ht="12.75" customHeight="1" x14ac:dyDescent="0.4">
      <c r="D56" s="17" t="s">
        <v>968</v>
      </c>
      <c r="E56" s="21"/>
      <c r="F56" s="28" t="s">
        <v>1116</v>
      </c>
      <c r="G56" s="28" t="s">
        <v>1015</v>
      </c>
      <c r="H56" s="86"/>
      <c r="I56" s="86"/>
      <c r="J56" s="86"/>
      <c r="K56" s="86"/>
      <c r="L56" s="86"/>
      <c r="M56" s="44" t="s">
        <v>984</v>
      </c>
      <c r="N56" s="86"/>
      <c r="O56" s="86"/>
      <c r="P56" s="86"/>
      <c r="Q56" s="86"/>
      <c r="R56" s="86"/>
      <c r="S56" s="38" t="s">
        <v>984</v>
      </c>
      <c r="T56" s="88">
        <f t="shared" si="0"/>
        <v>0</v>
      </c>
      <c r="U56" s="88"/>
      <c r="V56" s="88"/>
      <c r="W56" s="88"/>
      <c r="X56" s="88"/>
      <c r="Y56" s="1" t="s">
        <v>985</v>
      </c>
    </row>
    <row r="57" spans="1:25" ht="12.75" customHeight="1" x14ac:dyDescent="0.4">
      <c r="D57" s="17" t="s">
        <v>968</v>
      </c>
      <c r="E57" s="21"/>
      <c r="F57" s="28" t="s">
        <v>1116</v>
      </c>
      <c r="G57" s="28" t="s">
        <v>1015</v>
      </c>
      <c r="H57" s="86"/>
      <c r="I57" s="86"/>
      <c r="J57" s="86"/>
      <c r="K57" s="86"/>
      <c r="L57" s="86"/>
      <c r="M57" s="44" t="s">
        <v>984</v>
      </c>
      <c r="N57" s="86"/>
      <c r="O57" s="86"/>
      <c r="P57" s="86"/>
      <c r="Q57" s="86"/>
      <c r="R57" s="86"/>
      <c r="S57" s="38" t="s">
        <v>984</v>
      </c>
      <c r="T57" s="88">
        <f t="shared" si="0"/>
        <v>0</v>
      </c>
      <c r="U57" s="88"/>
      <c r="V57" s="88"/>
      <c r="W57" s="88"/>
      <c r="X57" s="88"/>
      <c r="Y57" s="1" t="s">
        <v>985</v>
      </c>
    </row>
    <row r="58" spans="1:25" ht="12.75" customHeight="1" x14ac:dyDescent="0.4">
      <c r="D58" s="17" t="s">
        <v>968</v>
      </c>
      <c r="E58" s="21"/>
      <c r="F58" s="28" t="s">
        <v>1116</v>
      </c>
      <c r="G58" s="28" t="s">
        <v>1015</v>
      </c>
      <c r="H58" s="86"/>
      <c r="I58" s="86"/>
      <c r="J58" s="86"/>
      <c r="K58" s="86"/>
      <c r="L58" s="86"/>
      <c r="M58" s="44" t="s">
        <v>984</v>
      </c>
      <c r="N58" s="86"/>
      <c r="O58" s="86"/>
      <c r="P58" s="86"/>
      <c r="Q58" s="86"/>
      <c r="R58" s="86"/>
      <c r="S58" s="38" t="s">
        <v>984</v>
      </c>
      <c r="T58" s="88">
        <f t="shared" si="0"/>
        <v>0</v>
      </c>
      <c r="U58" s="88"/>
      <c r="V58" s="88"/>
      <c r="W58" s="88"/>
      <c r="X58" s="88"/>
      <c r="Y58" s="1" t="s">
        <v>985</v>
      </c>
    </row>
    <row r="59" spans="1:25" ht="12.75" customHeight="1" x14ac:dyDescent="0.4">
      <c r="D59" s="17" t="s">
        <v>968</v>
      </c>
      <c r="E59" s="21"/>
      <c r="F59" s="28" t="s">
        <v>1116</v>
      </c>
      <c r="G59" s="28" t="s">
        <v>1015</v>
      </c>
      <c r="H59" s="86"/>
      <c r="I59" s="86"/>
      <c r="J59" s="86"/>
      <c r="K59" s="86"/>
      <c r="L59" s="86"/>
      <c r="M59" s="44" t="s">
        <v>984</v>
      </c>
      <c r="N59" s="86"/>
      <c r="O59" s="86"/>
      <c r="P59" s="86"/>
      <c r="Q59" s="86"/>
      <c r="R59" s="86"/>
      <c r="S59" s="38" t="s">
        <v>984</v>
      </c>
      <c r="T59" s="88">
        <f t="shared" si="0"/>
        <v>0</v>
      </c>
      <c r="U59" s="88"/>
      <c r="V59" s="88"/>
      <c r="W59" s="88"/>
      <c r="X59" s="88"/>
      <c r="Y59" s="1" t="s">
        <v>985</v>
      </c>
    </row>
    <row r="60" spans="1:25" ht="12.75" customHeight="1" x14ac:dyDescent="0.4">
      <c r="D60" s="17" t="s">
        <v>968</v>
      </c>
      <c r="E60" s="21"/>
      <c r="F60" s="28" t="s">
        <v>1116</v>
      </c>
      <c r="G60" s="28" t="s">
        <v>1015</v>
      </c>
      <c r="H60" s="86"/>
      <c r="I60" s="86"/>
      <c r="J60" s="86"/>
      <c r="K60" s="86"/>
      <c r="L60" s="86"/>
      <c r="M60" s="44" t="s">
        <v>984</v>
      </c>
      <c r="N60" s="86"/>
      <c r="O60" s="86"/>
      <c r="P60" s="86"/>
      <c r="Q60" s="86"/>
      <c r="R60" s="86"/>
      <c r="S60" s="38" t="s">
        <v>984</v>
      </c>
      <c r="T60" s="88">
        <f t="shared" si="0"/>
        <v>0</v>
      </c>
      <c r="U60" s="88"/>
      <c r="V60" s="88"/>
      <c r="W60" s="88"/>
      <c r="X60" s="88"/>
      <c r="Y60" s="1" t="s">
        <v>985</v>
      </c>
    </row>
    <row r="61" spans="1:25" ht="12.75" customHeight="1" x14ac:dyDescent="0.4">
      <c r="D61" s="17" t="s">
        <v>968</v>
      </c>
      <c r="E61" s="21"/>
      <c r="F61" s="28" t="s">
        <v>1116</v>
      </c>
      <c r="G61" s="28" t="s">
        <v>1015</v>
      </c>
      <c r="H61" s="86"/>
      <c r="I61" s="86"/>
      <c r="J61" s="86"/>
      <c r="K61" s="86"/>
      <c r="L61" s="86"/>
      <c r="M61" s="44" t="s">
        <v>984</v>
      </c>
      <c r="N61" s="86"/>
      <c r="O61" s="86"/>
      <c r="P61" s="86"/>
      <c r="Q61" s="86"/>
      <c r="R61" s="86"/>
      <c r="S61" s="38" t="s">
        <v>984</v>
      </c>
      <c r="T61" s="88">
        <f t="shared" si="0"/>
        <v>0</v>
      </c>
      <c r="U61" s="88"/>
      <c r="V61" s="88"/>
      <c r="W61" s="88"/>
      <c r="X61" s="88"/>
      <c r="Y61" s="1" t="s">
        <v>985</v>
      </c>
    </row>
    <row r="62" spans="1:25" ht="12.75" customHeight="1" x14ac:dyDescent="0.4">
      <c r="D62" s="17" t="s">
        <v>968</v>
      </c>
      <c r="E62" s="21"/>
      <c r="F62" s="28" t="s">
        <v>1116</v>
      </c>
      <c r="G62" s="28" t="s">
        <v>1015</v>
      </c>
      <c r="H62" s="86"/>
      <c r="I62" s="86"/>
      <c r="J62" s="86"/>
      <c r="K62" s="86"/>
      <c r="L62" s="86"/>
      <c r="M62" s="44" t="s">
        <v>984</v>
      </c>
      <c r="N62" s="86"/>
      <c r="O62" s="86"/>
      <c r="P62" s="86"/>
      <c r="Q62" s="86"/>
      <c r="R62" s="86"/>
      <c r="S62" s="38" t="s">
        <v>984</v>
      </c>
      <c r="T62" s="88">
        <f t="shared" si="0"/>
        <v>0</v>
      </c>
      <c r="U62" s="88"/>
      <c r="V62" s="88"/>
      <c r="W62" s="88"/>
      <c r="X62" s="88"/>
      <c r="Y62" s="1" t="s">
        <v>985</v>
      </c>
    </row>
    <row r="63" spans="1:25" ht="12.75" customHeight="1" x14ac:dyDescent="0.4">
      <c r="D63" s="17" t="s">
        <v>968</v>
      </c>
      <c r="E63" s="21"/>
      <c r="F63" s="28" t="s">
        <v>1116</v>
      </c>
      <c r="G63" s="28" t="s">
        <v>1015</v>
      </c>
      <c r="H63" s="86"/>
      <c r="I63" s="86"/>
      <c r="J63" s="86"/>
      <c r="K63" s="86"/>
      <c r="L63" s="86"/>
      <c r="M63" s="44" t="s">
        <v>984</v>
      </c>
      <c r="N63" s="86"/>
      <c r="O63" s="86"/>
      <c r="P63" s="86"/>
      <c r="Q63" s="86"/>
      <c r="R63" s="86"/>
      <c r="S63" s="38" t="s">
        <v>984</v>
      </c>
      <c r="T63" s="88">
        <f t="shared" si="0"/>
        <v>0</v>
      </c>
      <c r="U63" s="88"/>
      <c r="V63" s="88"/>
      <c r="W63" s="88"/>
      <c r="X63" s="88"/>
      <c r="Y63" s="1" t="s">
        <v>985</v>
      </c>
    </row>
    <row r="64" spans="1:25" ht="12.75" customHeight="1" x14ac:dyDescent="0.4">
      <c r="A64" s="19" t="s">
        <v>1117</v>
      </c>
      <c r="B64" s="19"/>
      <c r="C64" s="19"/>
      <c r="D64" s="19"/>
      <c r="E64" s="19"/>
      <c r="F64" s="19"/>
      <c r="G64" s="47" t="s">
        <v>1015</v>
      </c>
      <c r="H64" s="91">
        <f>SUM(H53:L63)</f>
        <v>0</v>
      </c>
      <c r="I64" s="91"/>
      <c r="J64" s="91"/>
      <c r="K64" s="91"/>
      <c r="L64" s="91"/>
      <c r="M64" s="44" t="s">
        <v>984</v>
      </c>
      <c r="N64" s="91">
        <f>SUM(N53:R63)</f>
        <v>0</v>
      </c>
      <c r="O64" s="91"/>
      <c r="P64" s="91"/>
      <c r="Q64" s="91"/>
      <c r="R64" s="91"/>
      <c r="S64" s="38" t="s">
        <v>984</v>
      </c>
      <c r="T64" s="91">
        <f>SUM(T53:X63)</f>
        <v>0</v>
      </c>
      <c r="U64" s="91"/>
      <c r="V64" s="91"/>
      <c r="W64" s="91"/>
      <c r="X64" s="91"/>
      <c r="Y64" s="1" t="s">
        <v>985</v>
      </c>
    </row>
    <row r="65" spans="1:25" ht="12.75" customHeight="1" x14ac:dyDescent="0.4">
      <c r="A65" s="26" t="s">
        <v>1118</v>
      </c>
      <c r="B65" s="26"/>
      <c r="C65" s="26"/>
      <c r="D65" s="26"/>
      <c r="E65" s="26"/>
      <c r="F65" s="26"/>
      <c r="G65" s="26"/>
      <c r="H65" s="85"/>
      <c r="I65" s="85"/>
      <c r="J65" s="85"/>
      <c r="K65" s="85"/>
      <c r="L65" s="85"/>
      <c r="M65" s="85"/>
      <c r="N65" s="85"/>
      <c r="O65" s="85"/>
      <c r="P65" s="85"/>
      <c r="Q65" s="85"/>
      <c r="R65" s="85"/>
      <c r="S65" s="85"/>
      <c r="T65" s="85"/>
      <c r="U65" s="85"/>
      <c r="V65" s="85"/>
      <c r="W65" s="85"/>
      <c r="X65" s="85"/>
      <c r="Y65" s="27"/>
    </row>
    <row r="66" spans="1:25" ht="12.75" customHeight="1" x14ac:dyDescent="0.4">
      <c r="A66" s="26" t="s">
        <v>1119</v>
      </c>
      <c r="B66" s="26"/>
      <c r="C66" s="26"/>
      <c r="D66" s="26"/>
      <c r="E66" s="26"/>
      <c r="F66" s="26"/>
      <c r="G66" s="26"/>
      <c r="H66" s="85"/>
      <c r="I66" s="85"/>
      <c r="J66" s="85"/>
      <c r="K66" s="85"/>
      <c r="L66" s="85"/>
      <c r="M66" s="85"/>
      <c r="N66" s="85"/>
      <c r="O66" s="85"/>
      <c r="P66" s="85"/>
      <c r="Q66" s="85"/>
      <c r="R66" s="85"/>
      <c r="S66" s="85"/>
      <c r="T66" s="85"/>
      <c r="U66" s="85"/>
      <c r="V66" s="85"/>
      <c r="W66" s="85"/>
      <c r="X66" s="85"/>
      <c r="Y66" s="27"/>
    </row>
    <row r="67" spans="1:25" ht="12.75" customHeight="1" x14ac:dyDescent="0.4">
      <c r="A67" s="26" t="s">
        <v>1120</v>
      </c>
      <c r="B67" s="26"/>
      <c r="C67" s="26"/>
      <c r="D67" s="26"/>
      <c r="E67" s="26"/>
      <c r="F67" s="26"/>
      <c r="G67" s="26"/>
      <c r="H67" s="85"/>
      <c r="I67" s="85"/>
      <c r="J67" s="85"/>
      <c r="K67" s="85"/>
      <c r="L67" s="85"/>
      <c r="M67" s="85"/>
      <c r="N67" s="85"/>
      <c r="O67" s="85"/>
      <c r="P67" s="85"/>
      <c r="Q67" s="85"/>
      <c r="R67" s="85"/>
      <c r="S67" s="85"/>
      <c r="T67" s="85"/>
      <c r="U67" s="85"/>
      <c r="V67" s="85"/>
      <c r="W67" s="85"/>
      <c r="X67" s="85"/>
      <c r="Y67" s="27"/>
    </row>
    <row r="68" spans="1:25" ht="12.75" customHeight="1" x14ac:dyDescent="0.4">
      <c r="A68" s="26" t="s">
        <v>1121</v>
      </c>
      <c r="B68" s="26"/>
      <c r="C68" s="26"/>
      <c r="D68" s="26"/>
      <c r="E68" s="26"/>
      <c r="F68" s="26"/>
      <c r="G68" s="26"/>
      <c r="H68" s="85"/>
      <c r="I68" s="85"/>
      <c r="J68" s="85"/>
      <c r="K68" s="85"/>
      <c r="L68" s="85"/>
      <c r="M68" s="85"/>
      <c r="N68" s="85"/>
      <c r="O68" s="85"/>
      <c r="P68" s="85"/>
      <c r="Q68" s="85"/>
      <c r="R68" s="85"/>
      <c r="S68" s="85"/>
      <c r="T68" s="85"/>
      <c r="U68" s="85"/>
      <c r="V68" s="85"/>
      <c r="W68" s="85"/>
      <c r="X68" s="85"/>
      <c r="Y68" s="27"/>
    </row>
    <row r="69" spans="1:25" ht="12.75" customHeight="1" x14ac:dyDescent="0.4">
      <c r="A69" s="26" t="s">
        <v>1122</v>
      </c>
      <c r="B69" s="26"/>
      <c r="C69" s="26"/>
      <c r="D69" s="26"/>
      <c r="E69" s="26"/>
      <c r="F69" s="26"/>
      <c r="G69" s="26"/>
      <c r="H69" s="85"/>
      <c r="I69" s="85"/>
      <c r="J69" s="85"/>
      <c r="K69" s="85"/>
      <c r="L69" s="85"/>
      <c r="M69" s="85"/>
      <c r="N69" s="85"/>
      <c r="O69" s="85"/>
      <c r="P69" s="85"/>
      <c r="Q69" s="85"/>
      <c r="R69" s="85"/>
      <c r="S69" s="85"/>
      <c r="T69" s="85"/>
      <c r="U69" s="85"/>
      <c r="V69" s="85"/>
      <c r="W69" s="85"/>
      <c r="X69" s="85"/>
      <c r="Y69" s="27"/>
    </row>
    <row r="70" spans="1:25" ht="12.75" customHeight="1" x14ac:dyDescent="0.4">
      <c r="A70" s="26" t="s">
        <v>1068</v>
      </c>
      <c r="B70" s="26"/>
      <c r="C70" s="26"/>
      <c r="D70" s="26"/>
      <c r="E70" s="26"/>
      <c r="F70" s="26"/>
      <c r="G70" s="26"/>
      <c r="H70" s="85"/>
      <c r="I70" s="85"/>
      <c r="J70" s="85"/>
      <c r="K70" s="85"/>
      <c r="L70" s="85"/>
      <c r="M70" s="85"/>
      <c r="N70" s="85"/>
      <c r="O70" s="85"/>
      <c r="P70" s="85"/>
      <c r="Q70" s="85"/>
      <c r="R70" s="85"/>
      <c r="S70" s="85"/>
      <c r="T70" s="85"/>
      <c r="U70" s="85"/>
      <c r="V70" s="85"/>
      <c r="W70" s="85"/>
      <c r="X70" s="85"/>
      <c r="Y70" s="27"/>
    </row>
    <row r="71" spans="1:25" ht="12.75" customHeight="1" x14ac:dyDescent="0.4">
      <c r="A71" s="17" t="s">
        <v>1069</v>
      </c>
    </row>
    <row r="72" spans="1:25" ht="12.75" customHeight="1" x14ac:dyDescent="0.4"/>
    <row r="73" spans="1:25" ht="12.75" customHeight="1" x14ac:dyDescent="0.4">
      <c r="A73" s="19"/>
      <c r="B73" s="83"/>
      <c r="C73" s="83"/>
      <c r="D73" s="83"/>
      <c r="E73" s="83"/>
      <c r="F73" s="83"/>
      <c r="G73" s="83"/>
      <c r="H73" s="83"/>
      <c r="I73" s="83"/>
      <c r="J73" s="83"/>
      <c r="K73" s="83"/>
      <c r="L73" s="83"/>
      <c r="M73" s="83"/>
      <c r="N73" s="83"/>
      <c r="O73" s="83"/>
      <c r="P73" s="83"/>
      <c r="Q73" s="83"/>
      <c r="R73" s="83"/>
      <c r="S73" s="83"/>
      <c r="T73" s="83"/>
      <c r="U73" s="83"/>
      <c r="V73" s="83"/>
      <c r="W73" s="83"/>
      <c r="X73" s="83"/>
      <c r="Y73" s="83"/>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0D00-000000000000}">
      <formula1>H53*100=INT(H53*100)</formula1>
    </dataValidation>
    <dataValidation type="list" allowBlank="1" showInputMessage="1" showErrorMessage="1" sqref="A9 D9 G9 J9 M9 Q9 U9 B12:B17 B19:B23 B25:B30 C42 F42 S43 V43 B48:B49" xr:uid="{00000000-0002-0000-0D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1070</v>
      </c>
      <c r="P1" s="17" t="s">
        <v>1126</v>
      </c>
    </row>
    <row r="2" spans="1:25" ht="12.75" customHeight="1" x14ac:dyDescent="0.4">
      <c r="A2" s="19" t="s">
        <v>1071</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ht="12.75" customHeight="1" x14ac:dyDescent="0.4">
      <c r="A4" s="20" t="s">
        <v>1073</v>
      </c>
      <c r="B4" s="20"/>
      <c r="C4" s="20"/>
      <c r="D4" s="20" t="s">
        <v>1001</v>
      </c>
      <c r="E4" s="20"/>
      <c r="F4" s="84"/>
      <c r="G4" s="84"/>
      <c r="H4" s="84"/>
      <c r="I4" s="84"/>
      <c r="J4" s="20" t="s">
        <v>989</v>
      </c>
      <c r="K4" s="84"/>
      <c r="L4" s="84"/>
      <c r="M4" s="84"/>
      <c r="N4" s="84"/>
      <c r="O4" s="84"/>
      <c r="P4" s="84"/>
      <c r="Q4" s="84"/>
      <c r="R4" s="84"/>
      <c r="S4" s="84"/>
      <c r="T4" s="84"/>
      <c r="U4" s="84"/>
      <c r="V4" s="84"/>
      <c r="W4" s="84"/>
      <c r="X4" s="84"/>
      <c r="Y4" s="22"/>
    </row>
    <row r="5" spans="1:25" ht="12.75" customHeight="1" x14ac:dyDescent="0.4">
      <c r="D5" s="17" t="s">
        <v>1001</v>
      </c>
      <c r="F5" s="78"/>
      <c r="G5" s="78"/>
      <c r="H5" s="78"/>
      <c r="I5" s="78"/>
      <c r="J5" s="17" t="s">
        <v>989</v>
      </c>
      <c r="K5" s="78"/>
      <c r="L5" s="78"/>
      <c r="M5" s="78"/>
      <c r="N5" s="78"/>
      <c r="O5" s="78"/>
      <c r="P5" s="78"/>
      <c r="Q5" s="78"/>
      <c r="R5" s="78"/>
      <c r="S5" s="78"/>
      <c r="T5" s="78"/>
      <c r="U5" s="78"/>
      <c r="V5" s="78"/>
      <c r="W5" s="78"/>
      <c r="X5" s="78"/>
    </row>
    <row r="6" spans="1:25" ht="12.75" customHeight="1" x14ac:dyDescent="0.4">
      <c r="D6" s="17" t="s">
        <v>1001</v>
      </c>
      <c r="F6" s="78"/>
      <c r="G6" s="78"/>
      <c r="H6" s="78"/>
      <c r="I6" s="78"/>
      <c r="J6" s="17" t="s">
        <v>989</v>
      </c>
      <c r="K6" s="78"/>
      <c r="L6" s="78"/>
      <c r="M6" s="78"/>
      <c r="N6" s="78"/>
      <c r="O6" s="78"/>
      <c r="P6" s="78"/>
      <c r="Q6" s="78"/>
      <c r="R6" s="78"/>
      <c r="S6" s="78"/>
      <c r="T6" s="78"/>
      <c r="U6" s="78"/>
      <c r="V6" s="78"/>
      <c r="W6" s="78"/>
      <c r="X6" s="78"/>
    </row>
    <row r="7" spans="1:25" ht="12.75" customHeight="1" x14ac:dyDescent="0.4">
      <c r="A7" s="19"/>
      <c r="B7" s="19"/>
      <c r="C7" s="19"/>
      <c r="D7" s="19" t="s">
        <v>1001</v>
      </c>
      <c r="E7" s="19"/>
      <c r="F7" s="83"/>
      <c r="G7" s="83"/>
      <c r="H7" s="83"/>
      <c r="I7" s="83"/>
      <c r="J7" s="19" t="s">
        <v>989</v>
      </c>
      <c r="K7" s="83"/>
      <c r="L7" s="83"/>
      <c r="M7" s="83"/>
      <c r="N7" s="83"/>
      <c r="O7" s="83"/>
      <c r="P7" s="83"/>
      <c r="Q7" s="83"/>
      <c r="R7" s="83"/>
      <c r="S7" s="83"/>
      <c r="T7" s="83"/>
      <c r="U7" s="83"/>
      <c r="V7" s="83"/>
      <c r="W7" s="83"/>
      <c r="X7" s="83"/>
      <c r="Y7" s="25"/>
    </row>
    <row r="8" spans="1:25" ht="12.75" customHeight="1" x14ac:dyDescent="0.4">
      <c r="A8" s="20" t="s">
        <v>1074</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830</v>
      </c>
      <c r="B9" s="17" t="s">
        <v>1003</v>
      </c>
      <c r="D9" s="23" t="s">
        <v>830</v>
      </c>
      <c r="E9" s="39" t="s">
        <v>1004</v>
      </c>
      <c r="G9" s="23" t="s">
        <v>830</v>
      </c>
      <c r="H9" s="39" t="s">
        <v>1005</v>
      </c>
      <c r="J9" s="23" t="s">
        <v>830</v>
      </c>
      <c r="K9" s="17" t="s">
        <v>1006</v>
      </c>
      <c r="M9" s="23" t="s">
        <v>830</v>
      </c>
      <c r="N9" s="43" t="s">
        <v>1007</v>
      </c>
      <c r="Q9" s="23" t="s">
        <v>830</v>
      </c>
      <c r="R9" s="43" t="s">
        <v>1008</v>
      </c>
      <c r="U9" s="23" t="s">
        <v>830</v>
      </c>
      <c r="V9" s="43" t="s">
        <v>1009</v>
      </c>
    </row>
    <row r="10" spans="1:25" ht="12.75" customHeight="1" x14ac:dyDescent="0.4">
      <c r="A10" s="17" t="s">
        <v>1075</v>
      </c>
      <c r="D10" s="78"/>
      <c r="E10" s="78"/>
      <c r="F10" s="78"/>
      <c r="G10" s="78"/>
      <c r="H10" s="78"/>
      <c r="I10" s="17" t="s">
        <v>1049</v>
      </c>
      <c r="K10" s="28" t="s">
        <v>1050</v>
      </c>
      <c r="L10" s="78"/>
      <c r="M10" s="78"/>
      <c r="N10" s="78"/>
      <c r="O10" s="78"/>
      <c r="P10" s="78"/>
      <c r="Q10" s="78"/>
      <c r="R10" s="78"/>
      <c r="S10" s="40" t="s">
        <v>1051</v>
      </c>
    </row>
    <row r="11" spans="1:25" ht="12.75" customHeight="1" x14ac:dyDescent="0.4">
      <c r="A11" s="20" t="s">
        <v>1076</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830</v>
      </c>
      <c r="C12" s="17" t="s">
        <v>1077</v>
      </c>
    </row>
    <row r="13" spans="1:25" ht="12.75" customHeight="1" x14ac:dyDescent="0.4">
      <c r="B13" s="23" t="s">
        <v>830</v>
      </c>
      <c r="C13" s="17" t="s">
        <v>1078</v>
      </c>
    </row>
    <row r="14" spans="1:25" ht="12.75" customHeight="1" x14ac:dyDescent="0.4">
      <c r="B14" s="23" t="s">
        <v>830</v>
      </c>
      <c r="C14" s="17" t="s">
        <v>1079</v>
      </c>
    </row>
    <row r="15" spans="1:25" ht="12.75" customHeight="1" x14ac:dyDescent="0.4">
      <c r="B15" s="23" t="s">
        <v>830</v>
      </c>
      <c r="C15" s="17" t="s">
        <v>1080</v>
      </c>
    </row>
    <row r="16" spans="1:25" ht="12.75" customHeight="1" x14ac:dyDescent="0.4">
      <c r="B16" s="23" t="s">
        <v>830</v>
      </c>
      <c r="C16" s="17" t="s">
        <v>1081</v>
      </c>
    </row>
    <row r="17" spans="1:25" ht="12.75" customHeight="1" x14ac:dyDescent="0.4">
      <c r="A17" s="19"/>
      <c r="B17" s="23" t="s">
        <v>830</v>
      </c>
      <c r="C17" s="19" t="s">
        <v>1082</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1083</v>
      </c>
      <c r="B18" s="20"/>
    </row>
    <row r="19" spans="1:25" ht="12.75" customHeight="1" x14ac:dyDescent="0.4">
      <c r="B19" s="23" t="s">
        <v>830</v>
      </c>
      <c r="C19" s="17" t="s">
        <v>1084</v>
      </c>
    </row>
    <row r="20" spans="1:25" ht="12.75" customHeight="1" x14ac:dyDescent="0.4">
      <c r="B20" s="23" t="s">
        <v>830</v>
      </c>
      <c r="C20" s="17" t="s">
        <v>1085</v>
      </c>
    </row>
    <row r="21" spans="1:25" ht="12.75" customHeight="1" x14ac:dyDescent="0.4">
      <c r="B21" s="23" t="s">
        <v>830</v>
      </c>
      <c r="C21" s="17" t="s">
        <v>1086</v>
      </c>
    </row>
    <row r="22" spans="1:25" ht="12.75" customHeight="1" x14ac:dyDescent="0.4">
      <c r="B22" s="23" t="s">
        <v>830</v>
      </c>
      <c r="C22" s="17" t="s">
        <v>1082</v>
      </c>
    </row>
    <row r="23" spans="1:25" ht="12.75" customHeight="1" x14ac:dyDescent="0.4">
      <c r="A23" s="19"/>
      <c r="B23" s="48" t="s">
        <v>830</v>
      </c>
      <c r="C23" s="19" t="s">
        <v>1087</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1088</v>
      </c>
    </row>
    <row r="25" spans="1:25" ht="12.75" customHeight="1" x14ac:dyDescent="0.4">
      <c r="B25" s="23" t="s">
        <v>830</v>
      </c>
      <c r="C25" s="17" t="s">
        <v>1089</v>
      </c>
    </row>
    <row r="26" spans="1:25" ht="12.75" customHeight="1" x14ac:dyDescent="0.4">
      <c r="B26" s="23" t="s">
        <v>830</v>
      </c>
      <c r="C26" s="17" t="s">
        <v>1090</v>
      </c>
    </row>
    <row r="27" spans="1:25" ht="12.75" customHeight="1" x14ac:dyDescent="0.4">
      <c r="B27" s="23" t="s">
        <v>830</v>
      </c>
      <c r="C27" s="17" t="s">
        <v>1091</v>
      </c>
    </row>
    <row r="28" spans="1:25" ht="12.75" customHeight="1" x14ac:dyDescent="0.4">
      <c r="B28" s="23" t="s">
        <v>830</v>
      </c>
      <c r="C28" s="17" t="s">
        <v>1092</v>
      </c>
    </row>
    <row r="29" spans="1:25" ht="12.75" customHeight="1" x14ac:dyDescent="0.4">
      <c r="B29" s="23" t="s">
        <v>830</v>
      </c>
      <c r="C29" s="17" t="s">
        <v>1082</v>
      </c>
    </row>
    <row r="30" spans="1:25" ht="12.75" customHeight="1" x14ac:dyDescent="0.4">
      <c r="A30" s="19"/>
      <c r="B30" s="48" t="s">
        <v>830</v>
      </c>
      <c r="C30" s="19" t="s">
        <v>1093</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1094</v>
      </c>
    </row>
    <row r="32" spans="1:25" ht="12.75" customHeight="1" x14ac:dyDescent="0.4">
      <c r="A32" s="17" t="s">
        <v>1095</v>
      </c>
      <c r="H32" s="78"/>
      <c r="I32" s="78"/>
      <c r="J32" s="78"/>
    </row>
    <row r="33" spans="1:25" ht="12.75" customHeight="1" x14ac:dyDescent="0.4">
      <c r="A33" s="17" t="s">
        <v>1096</v>
      </c>
      <c r="H33" s="78"/>
      <c r="I33" s="78"/>
      <c r="J33" s="78"/>
    </row>
    <row r="34" spans="1:25" ht="12.75" customHeight="1" x14ac:dyDescent="0.4">
      <c r="A34" s="17" t="s">
        <v>1097</v>
      </c>
      <c r="H34" s="78"/>
      <c r="I34" s="78"/>
      <c r="J34" s="78"/>
    </row>
    <row r="35" spans="1:25" ht="12.75" customHeight="1" x14ac:dyDescent="0.4">
      <c r="A35" s="19" t="s">
        <v>1098</v>
      </c>
      <c r="B35" s="19"/>
      <c r="C35" s="19"/>
      <c r="D35" s="19"/>
      <c r="E35" s="19"/>
      <c r="F35" s="19"/>
      <c r="G35" s="19"/>
      <c r="H35" s="83"/>
      <c r="I35" s="83"/>
      <c r="J35" s="83"/>
      <c r="K35" s="19"/>
      <c r="L35" s="19"/>
      <c r="M35" s="19"/>
      <c r="N35" s="19"/>
      <c r="O35" s="19"/>
      <c r="P35" s="19"/>
      <c r="Q35" s="19"/>
      <c r="R35" s="25"/>
      <c r="S35" s="25"/>
      <c r="T35" s="25"/>
      <c r="U35" s="25"/>
      <c r="V35" s="25"/>
      <c r="W35" s="25"/>
      <c r="X35" s="25"/>
      <c r="Y35" s="25"/>
    </row>
    <row r="36" spans="1:25" ht="12.75" customHeight="1" x14ac:dyDescent="0.4">
      <c r="A36" s="20" t="s">
        <v>1099</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1042</v>
      </c>
      <c r="H37" s="78"/>
      <c r="I37" s="78"/>
      <c r="J37" s="78"/>
      <c r="K37" s="17" t="s">
        <v>980</v>
      </c>
    </row>
    <row r="38" spans="1:25" ht="12.75" customHeight="1" x14ac:dyDescent="0.4">
      <c r="A38" s="19" t="s">
        <v>1100</v>
      </c>
      <c r="B38" s="19"/>
      <c r="C38" s="19"/>
      <c r="D38" s="19"/>
      <c r="E38" s="19"/>
      <c r="F38" s="19"/>
      <c r="G38" s="19"/>
      <c r="H38" s="83"/>
      <c r="I38" s="83"/>
      <c r="J38" s="83"/>
      <c r="K38" s="19" t="s">
        <v>980</v>
      </c>
      <c r="L38" s="19"/>
      <c r="M38" s="19"/>
      <c r="N38" s="19"/>
      <c r="O38" s="19"/>
      <c r="P38" s="19"/>
      <c r="Q38" s="19"/>
      <c r="R38" s="25"/>
      <c r="S38" s="25"/>
      <c r="T38" s="25"/>
      <c r="U38" s="25"/>
      <c r="V38" s="25"/>
      <c r="W38" s="25"/>
      <c r="X38" s="25"/>
      <c r="Y38" s="25"/>
    </row>
    <row r="39" spans="1:25" ht="12.75" customHeight="1" x14ac:dyDescent="0.4">
      <c r="A39" s="26" t="s">
        <v>1101</v>
      </c>
      <c r="B39" s="26"/>
      <c r="C39" s="26"/>
      <c r="D39" s="26"/>
      <c r="E39" s="26"/>
      <c r="F39" s="26"/>
      <c r="G39" s="85"/>
      <c r="H39" s="85"/>
      <c r="I39" s="85"/>
      <c r="J39" s="85"/>
      <c r="K39" s="85"/>
      <c r="L39" s="85"/>
      <c r="M39" s="85"/>
      <c r="N39" s="85"/>
      <c r="O39" s="85"/>
      <c r="P39" s="85"/>
      <c r="Q39" s="85"/>
      <c r="R39" s="85"/>
      <c r="S39" s="85"/>
      <c r="T39" s="85"/>
      <c r="U39" s="85"/>
      <c r="V39" s="85"/>
      <c r="W39" s="85"/>
      <c r="X39" s="85"/>
      <c r="Y39" s="85"/>
    </row>
    <row r="40" spans="1:25" ht="12.75" customHeight="1" x14ac:dyDescent="0.4">
      <c r="A40" s="17" t="s">
        <v>1102</v>
      </c>
    </row>
    <row r="41" spans="1:25" ht="12.75" customHeight="1" x14ac:dyDescent="0.4">
      <c r="A41" s="17" t="s">
        <v>1103</v>
      </c>
    </row>
    <row r="42" spans="1:25" ht="12.75" customHeight="1" x14ac:dyDescent="0.4">
      <c r="C42" s="23" t="s">
        <v>830</v>
      </c>
      <c r="D42" s="17" t="s">
        <v>1104</v>
      </c>
      <c r="F42" s="23" t="s">
        <v>830</v>
      </c>
      <c r="G42" s="17" t="s">
        <v>1105</v>
      </c>
    </row>
    <row r="43" spans="1:25" ht="12.75" customHeight="1" x14ac:dyDescent="0.4">
      <c r="A43" s="17" t="s">
        <v>1106</v>
      </c>
      <c r="R43" s="17"/>
      <c r="S43" s="23" t="s">
        <v>830</v>
      </c>
      <c r="T43" s="17" t="s">
        <v>1104</v>
      </c>
      <c r="U43" s="17"/>
      <c r="V43" s="23" t="s">
        <v>830</v>
      </c>
      <c r="W43" s="17" t="s">
        <v>1105</v>
      </c>
    </row>
    <row r="44" spans="1:25" ht="12.75" customHeight="1" x14ac:dyDescent="0.4">
      <c r="A44" s="17" t="s">
        <v>1107</v>
      </c>
    </row>
    <row r="45" spans="1:25" ht="12.75" customHeight="1" x14ac:dyDescent="0.4">
      <c r="L45" s="17" t="s">
        <v>1108</v>
      </c>
      <c r="M45" s="78"/>
      <c r="N45" s="78"/>
      <c r="O45" s="78"/>
      <c r="P45" s="78"/>
      <c r="Q45" s="78"/>
      <c r="R45" s="78"/>
      <c r="S45" s="1" t="s">
        <v>836</v>
      </c>
    </row>
    <row r="46" spans="1:25" ht="12.75" customHeight="1" x14ac:dyDescent="0.4">
      <c r="A46" s="17" t="s">
        <v>1109</v>
      </c>
      <c r="L46" s="17" t="s">
        <v>1108</v>
      </c>
      <c r="M46" s="78"/>
      <c r="N46" s="78"/>
      <c r="O46" s="78"/>
      <c r="P46" s="78"/>
      <c r="Q46" s="78"/>
      <c r="R46" s="78"/>
      <c r="S46" s="1" t="s">
        <v>836</v>
      </c>
    </row>
    <row r="47" spans="1:25" ht="12.75" customHeight="1" x14ac:dyDescent="0.4">
      <c r="A47" s="17" t="s">
        <v>1110</v>
      </c>
    </row>
    <row r="48" spans="1:25" ht="12.75" customHeight="1" x14ac:dyDescent="0.4">
      <c r="B48" s="23" t="s">
        <v>830</v>
      </c>
      <c r="C48" s="17" t="s">
        <v>1111</v>
      </c>
    </row>
    <row r="49" spans="1:25" ht="12.75" customHeight="1" x14ac:dyDescent="0.4">
      <c r="B49" s="23" t="s">
        <v>830</v>
      </c>
      <c r="C49" s="17" t="s">
        <v>1112</v>
      </c>
    </row>
    <row r="50" spans="1:25" ht="12.75" customHeight="1" x14ac:dyDescent="0.4">
      <c r="A50" s="17" t="s">
        <v>1113</v>
      </c>
    </row>
    <row r="51" spans="1:25" ht="12.75" customHeight="1" x14ac:dyDescent="0.4">
      <c r="A51" s="19"/>
      <c r="B51" s="19"/>
      <c r="C51" s="83"/>
      <c r="D51" s="83"/>
      <c r="E51" s="83"/>
      <c r="F51" s="83"/>
      <c r="G51" s="83"/>
      <c r="H51" s="83"/>
      <c r="I51" s="83"/>
      <c r="J51" s="83"/>
      <c r="K51" s="83"/>
      <c r="L51" s="83"/>
      <c r="M51" s="83"/>
      <c r="N51" s="83"/>
      <c r="O51" s="83"/>
      <c r="P51" s="19"/>
      <c r="Q51" s="19"/>
      <c r="R51" s="25"/>
      <c r="S51" s="25"/>
      <c r="T51" s="25"/>
      <c r="U51" s="25"/>
      <c r="V51" s="25"/>
      <c r="W51" s="25"/>
      <c r="X51" s="25"/>
      <c r="Y51" s="25"/>
    </row>
    <row r="52" spans="1:25" ht="12.75" customHeight="1" x14ac:dyDescent="0.4">
      <c r="A52" s="17" t="s">
        <v>1114</v>
      </c>
      <c r="H52" s="44"/>
      <c r="I52" s="45" t="s">
        <v>1011</v>
      </c>
      <c r="J52" s="46"/>
      <c r="K52" s="46"/>
      <c r="L52" s="46"/>
      <c r="M52" s="44" t="s">
        <v>1012</v>
      </c>
      <c r="N52" s="44"/>
      <c r="O52" s="44"/>
      <c r="P52" s="44"/>
      <c r="Q52" s="44"/>
      <c r="R52" s="44"/>
      <c r="S52" s="38" t="s">
        <v>1019</v>
      </c>
      <c r="T52" s="38"/>
      <c r="U52" s="38"/>
      <c r="V52" s="38"/>
      <c r="W52" s="38"/>
      <c r="X52" s="38"/>
      <c r="Y52" s="1" t="s">
        <v>989</v>
      </c>
    </row>
    <row r="53" spans="1:25" ht="12.75" customHeight="1" x14ac:dyDescent="0.4">
      <c r="A53" s="17" t="s">
        <v>1115</v>
      </c>
      <c r="D53" s="17" t="s">
        <v>968</v>
      </c>
      <c r="E53" s="21"/>
      <c r="F53" s="28" t="s">
        <v>1116</v>
      </c>
      <c r="G53" s="28" t="s">
        <v>1015</v>
      </c>
      <c r="H53" s="86"/>
      <c r="I53" s="86"/>
      <c r="J53" s="86"/>
      <c r="K53" s="86"/>
      <c r="L53" s="86"/>
      <c r="M53" s="44" t="s">
        <v>984</v>
      </c>
      <c r="N53" s="86"/>
      <c r="O53" s="86"/>
      <c r="P53" s="86"/>
      <c r="Q53" s="86"/>
      <c r="R53" s="86"/>
      <c r="S53" s="38" t="s">
        <v>984</v>
      </c>
      <c r="T53" s="88">
        <f t="shared" ref="T53:T63" si="0">H53+N53</f>
        <v>0</v>
      </c>
      <c r="U53" s="88"/>
      <c r="V53" s="88"/>
      <c r="W53" s="88"/>
      <c r="X53" s="88"/>
      <c r="Y53" s="1" t="s">
        <v>985</v>
      </c>
    </row>
    <row r="54" spans="1:25" ht="12.75" customHeight="1" x14ac:dyDescent="0.4">
      <c r="D54" s="17" t="s">
        <v>968</v>
      </c>
      <c r="E54" s="21"/>
      <c r="F54" s="28" t="s">
        <v>1116</v>
      </c>
      <c r="G54" s="28" t="s">
        <v>1015</v>
      </c>
      <c r="H54" s="86"/>
      <c r="I54" s="86"/>
      <c r="J54" s="86"/>
      <c r="K54" s="86"/>
      <c r="L54" s="86"/>
      <c r="M54" s="44" t="s">
        <v>984</v>
      </c>
      <c r="N54" s="86"/>
      <c r="O54" s="86"/>
      <c r="P54" s="86"/>
      <c r="Q54" s="86"/>
      <c r="R54" s="86"/>
      <c r="S54" s="38" t="s">
        <v>984</v>
      </c>
      <c r="T54" s="88">
        <f t="shared" si="0"/>
        <v>0</v>
      </c>
      <c r="U54" s="88"/>
      <c r="V54" s="88"/>
      <c r="W54" s="88"/>
      <c r="X54" s="88"/>
      <c r="Y54" s="1" t="s">
        <v>985</v>
      </c>
    </row>
    <row r="55" spans="1:25" ht="12.75" customHeight="1" x14ac:dyDescent="0.4">
      <c r="D55" s="17" t="s">
        <v>968</v>
      </c>
      <c r="E55" s="21"/>
      <c r="F55" s="28" t="s">
        <v>1116</v>
      </c>
      <c r="G55" s="28" t="s">
        <v>1015</v>
      </c>
      <c r="H55" s="86"/>
      <c r="I55" s="86"/>
      <c r="J55" s="86"/>
      <c r="K55" s="86"/>
      <c r="L55" s="86"/>
      <c r="M55" s="44" t="s">
        <v>984</v>
      </c>
      <c r="N55" s="86"/>
      <c r="O55" s="86"/>
      <c r="P55" s="86"/>
      <c r="Q55" s="86"/>
      <c r="R55" s="86"/>
      <c r="S55" s="38" t="s">
        <v>984</v>
      </c>
      <c r="T55" s="88">
        <f t="shared" si="0"/>
        <v>0</v>
      </c>
      <c r="U55" s="88"/>
      <c r="V55" s="88"/>
      <c r="W55" s="88"/>
      <c r="X55" s="88"/>
      <c r="Y55" s="1" t="s">
        <v>985</v>
      </c>
    </row>
    <row r="56" spans="1:25" ht="12.75" customHeight="1" x14ac:dyDescent="0.4">
      <c r="D56" s="17" t="s">
        <v>968</v>
      </c>
      <c r="E56" s="21"/>
      <c r="F56" s="28" t="s">
        <v>1116</v>
      </c>
      <c r="G56" s="28" t="s">
        <v>1015</v>
      </c>
      <c r="H56" s="86"/>
      <c r="I56" s="86"/>
      <c r="J56" s="86"/>
      <c r="K56" s="86"/>
      <c r="L56" s="86"/>
      <c r="M56" s="44" t="s">
        <v>984</v>
      </c>
      <c r="N56" s="86"/>
      <c r="O56" s="86"/>
      <c r="P56" s="86"/>
      <c r="Q56" s="86"/>
      <c r="R56" s="86"/>
      <c r="S56" s="38" t="s">
        <v>984</v>
      </c>
      <c r="T56" s="88">
        <f t="shared" si="0"/>
        <v>0</v>
      </c>
      <c r="U56" s="88"/>
      <c r="V56" s="88"/>
      <c r="W56" s="88"/>
      <c r="X56" s="88"/>
      <c r="Y56" s="1" t="s">
        <v>985</v>
      </c>
    </row>
    <row r="57" spans="1:25" ht="12.75" customHeight="1" x14ac:dyDescent="0.4">
      <c r="D57" s="17" t="s">
        <v>968</v>
      </c>
      <c r="E57" s="21"/>
      <c r="F57" s="28" t="s">
        <v>1116</v>
      </c>
      <c r="G57" s="28" t="s">
        <v>1015</v>
      </c>
      <c r="H57" s="86"/>
      <c r="I57" s="86"/>
      <c r="J57" s="86"/>
      <c r="K57" s="86"/>
      <c r="L57" s="86"/>
      <c r="M57" s="44" t="s">
        <v>984</v>
      </c>
      <c r="N57" s="86"/>
      <c r="O57" s="86"/>
      <c r="P57" s="86"/>
      <c r="Q57" s="86"/>
      <c r="R57" s="86"/>
      <c r="S57" s="38" t="s">
        <v>984</v>
      </c>
      <c r="T57" s="88">
        <f t="shared" si="0"/>
        <v>0</v>
      </c>
      <c r="U57" s="88"/>
      <c r="V57" s="88"/>
      <c r="W57" s="88"/>
      <c r="X57" s="88"/>
      <c r="Y57" s="1" t="s">
        <v>985</v>
      </c>
    </row>
    <row r="58" spans="1:25" ht="12.75" customHeight="1" x14ac:dyDescent="0.4">
      <c r="D58" s="17" t="s">
        <v>968</v>
      </c>
      <c r="E58" s="21"/>
      <c r="F58" s="28" t="s">
        <v>1116</v>
      </c>
      <c r="G58" s="28" t="s">
        <v>1015</v>
      </c>
      <c r="H58" s="86"/>
      <c r="I58" s="86"/>
      <c r="J58" s="86"/>
      <c r="K58" s="86"/>
      <c r="L58" s="86"/>
      <c r="M58" s="44" t="s">
        <v>984</v>
      </c>
      <c r="N58" s="86"/>
      <c r="O58" s="86"/>
      <c r="P58" s="86"/>
      <c r="Q58" s="86"/>
      <c r="R58" s="86"/>
      <c r="S58" s="38" t="s">
        <v>984</v>
      </c>
      <c r="T58" s="88">
        <f t="shared" si="0"/>
        <v>0</v>
      </c>
      <c r="U58" s="88"/>
      <c r="V58" s="88"/>
      <c r="W58" s="88"/>
      <c r="X58" s="88"/>
      <c r="Y58" s="1" t="s">
        <v>985</v>
      </c>
    </row>
    <row r="59" spans="1:25" ht="12.75" customHeight="1" x14ac:dyDescent="0.4">
      <c r="D59" s="17" t="s">
        <v>968</v>
      </c>
      <c r="E59" s="21"/>
      <c r="F59" s="28" t="s">
        <v>1116</v>
      </c>
      <c r="G59" s="28" t="s">
        <v>1015</v>
      </c>
      <c r="H59" s="86"/>
      <c r="I59" s="86"/>
      <c r="J59" s="86"/>
      <c r="K59" s="86"/>
      <c r="L59" s="86"/>
      <c r="M59" s="44" t="s">
        <v>984</v>
      </c>
      <c r="N59" s="86"/>
      <c r="O59" s="86"/>
      <c r="P59" s="86"/>
      <c r="Q59" s="86"/>
      <c r="R59" s="86"/>
      <c r="S59" s="38" t="s">
        <v>984</v>
      </c>
      <c r="T59" s="88">
        <f t="shared" si="0"/>
        <v>0</v>
      </c>
      <c r="U59" s="88"/>
      <c r="V59" s="88"/>
      <c r="W59" s="88"/>
      <c r="X59" s="88"/>
      <c r="Y59" s="1" t="s">
        <v>985</v>
      </c>
    </row>
    <row r="60" spans="1:25" ht="12.75" customHeight="1" x14ac:dyDescent="0.4">
      <c r="D60" s="17" t="s">
        <v>968</v>
      </c>
      <c r="E60" s="21"/>
      <c r="F60" s="28" t="s">
        <v>1116</v>
      </c>
      <c r="G60" s="28" t="s">
        <v>1015</v>
      </c>
      <c r="H60" s="86"/>
      <c r="I60" s="86"/>
      <c r="J60" s="86"/>
      <c r="K60" s="86"/>
      <c r="L60" s="86"/>
      <c r="M60" s="44" t="s">
        <v>984</v>
      </c>
      <c r="N60" s="86"/>
      <c r="O60" s="86"/>
      <c r="P60" s="86"/>
      <c r="Q60" s="86"/>
      <c r="R60" s="86"/>
      <c r="S60" s="38" t="s">
        <v>984</v>
      </c>
      <c r="T60" s="88">
        <f t="shared" si="0"/>
        <v>0</v>
      </c>
      <c r="U60" s="88"/>
      <c r="V60" s="88"/>
      <c r="W60" s="88"/>
      <c r="X60" s="88"/>
      <c r="Y60" s="1" t="s">
        <v>985</v>
      </c>
    </row>
    <row r="61" spans="1:25" ht="12.75" customHeight="1" x14ac:dyDescent="0.4">
      <c r="D61" s="17" t="s">
        <v>968</v>
      </c>
      <c r="E61" s="21"/>
      <c r="F61" s="28" t="s">
        <v>1116</v>
      </c>
      <c r="G61" s="28" t="s">
        <v>1015</v>
      </c>
      <c r="H61" s="86"/>
      <c r="I61" s="86"/>
      <c r="J61" s="86"/>
      <c r="K61" s="86"/>
      <c r="L61" s="86"/>
      <c r="M61" s="44" t="s">
        <v>984</v>
      </c>
      <c r="N61" s="86"/>
      <c r="O61" s="86"/>
      <c r="P61" s="86"/>
      <c r="Q61" s="86"/>
      <c r="R61" s="86"/>
      <c r="S61" s="38" t="s">
        <v>984</v>
      </c>
      <c r="T61" s="88">
        <f t="shared" si="0"/>
        <v>0</v>
      </c>
      <c r="U61" s="88"/>
      <c r="V61" s="88"/>
      <c r="W61" s="88"/>
      <c r="X61" s="88"/>
      <c r="Y61" s="1" t="s">
        <v>985</v>
      </c>
    </row>
    <row r="62" spans="1:25" ht="12.75" customHeight="1" x14ac:dyDescent="0.4">
      <c r="D62" s="17" t="s">
        <v>968</v>
      </c>
      <c r="E62" s="21"/>
      <c r="F62" s="28" t="s">
        <v>1116</v>
      </c>
      <c r="G62" s="28" t="s">
        <v>1015</v>
      </c>
      <c r="H62" s="86"/>
      <c r="I62" s="86"/>
      <c r="J62" s="86"/>
      <c r="K62" s="86"/>
      <c r="L62" s="86"/>
      <c r="M62" s="44" t="s">
        <v>984</v>
      </c>
      <c r="N62" s="86"/>
      <c r="O62" s="86"/>
      <c r="P62" s="86"/>
      <c r="Q62" s="86"/>
      <c r="R62" s="86"/>
      <c r="S62" s="38" t="s">
        <v>984</v>
      </c>
      <c r="T62" s="88">
        <f t="shared" si="0"/>
        <v>0</v>
      </c>
      <c r="U62" s="88"/>
      <c r="V62" s="88"/>
      <c r="W62" s="88"/>
      <c r="X62" s="88"/>
      <c r="Y62" s="1" t="s">
        <v>985</v>
      </c>
    </row>
    <row r="63" spans="1:25" ht="12.75" customHeight="1" x14ac:dyDescent="0.4">
      <c r="D63" s="17" t="s">
        <v>968</v>
      </c>
      <c r="E63" s="21"/>
      <c r="F63" s="28" t="s">
        <v>1116</v>
      </c>
      <c r="G63" s="28" t="s">
        <v>1015</v>
      </c>
      <c r="H63" s="86"/>
      <c r="I63" s="86"/>
      <c r="J63" s="86"/>
      <c r="K63" s="86"/>
      <c r="L63" s="86"/>
      <c r="M63" s="44" t="s">
        <v>984</v>
      </c>
      <c r="N63" s="86"/>
      <c r="O63" s="86"/>
      <c r="P63" s="86"/>
      <c r="Q63" s="86"/>
      <c r="R63" s="86"/>
      <c r="S63" s="38" t="s">
        <v>984</v>
      </c>
      <c r="T63" s="88">
        <f t="shared" si="0"/>
        <v>0</v>
      </c>
      <c r="U63" s="88"/>
      <c r="V63" s="88"/>
      <c r="W63" s="88"/>
      <c r="X63" s="88"/>
      <c r="Y63" s="1" t="s">
        <v>985</v>
      </c>
    </row>
    <row r="64" spans="1:25" ht="12.75" customHeight="1" x14ac:dyDescent="0.4">
      <c r="A64" s="19" t="s">
        <v>1117</v>
      </c>
      <c r="B64" s="19"/>
      <c r="C64" s="19"/>
      <c r="D64" s="19"/>
      <c r="E64" s="19"/>
      <c r="F64" s="19"/>
      <c r="G64" s="47" t="s">
        <v>1015</v>
      </c>
      <c r="H64" s="91">
        <f>SUM(H53:L63)</f>
        <v>0</v>
      </c>
      <c r="I64" s="91"/>
      <c r="J64" s="91"/>
      <c r="K64" s="91"/>
      <c r="L64" s="91"/>
      <c r="M64" s="44" t="s">
        <v>984</v>
      </c>
      <c r="N64" s="91">
        <f>SUM(N53:R63)</f>
        <v>0</v>
      </c>
      <c r="O64" s="91"/>
      <c r="P64" s="91"/>
      <c r="Q64" s="91"/>
      <c r="R64" s="91"/>
      <c r="S64" s="38" t="s">
        <v>984</v>
      </c>
      <c r="T64" s="91">
        <f>SUM(T53:X63)</f>
        <v>0</v>
      </c>
      <c r="U64" s="91"/>
      <c r="V64" s="91"/>
      <c r="W64" s="91"/>
      <c r="X64" s="91"/>
      <c r="Y64" s="1" t="s">
        <v>985</v>
      </c>
    </row>
    <row r="65" spans="1:25" ht="12.75" customHeight="1" x14ac:dyDescent="0.4">
      <c r="A65" s="26" t="s">
        <v>1118</v>
      </c>
      <c r="B65" s="26"/>
      <c r="C65" s="26"/>
      <c r="D65" s="26"/>
      <c r="E65" s="26"/>
      <c r="F65" s="26"/>
      <c r="G65" s="26"/>
      <c r="H65" s="85"/>
      <c r="I65" s="85"/>
      <c r="J65" s="85"/>
      <c r="K65" s="85"/>
      <c r="L65" s="85"/>
      <c r="M65" s="85"/>
      <c r="N65" s="85"/>
      <c r="O65" s="85"/>
      <c r="P65" s="85"/>
      <c r="Q65" s="85"/>
      <c r="R65" s="85"/>
      <c r="S65" s="85"/>
      <c r="T65" s="85"/>
      <c r="U65" s="85"/>
      <c r="V65" s="85"/>
      <c r="W65" s="85"/>
      <c r="X65" s="85"/>
      <c r="Y65" s="27"/>
    </row>
    <row r="66" spans="1:25" ht="12.75" customHeight="1" x14ac:dyDescent="0.4">
      <c r="A66" s="26" t="s">
        <v>1119</v>
      </c>
      <c r="B66" s="26"/>
      <c r="C66" s="26"/>
      <c r="D66" s="26"/>
      <c r="E66" s="26"/>
      <c r="F66" s="26"/>
      <c r="G66" s="26"/>
      <c r="H66" s="85"/>
      <c r="I66" s="85"/>
      <c r="J66" s="85"/>
      <c r="K66" s="85"/>
      <c r="L66" s="85"/>
      <c r="M66" s="85"/>
      <c r="N66" s="85"/>
      <c r="O66" s="85"/>
      <c r="P66" s="85"/>
      <c r="Q66" s="85"/>
      <c r="R66" s="85"/>
      <c r="S66" s="85"/>
      <c r="T66" s="85"/>
      <c r="U66" s="85"/>
      <c r="V66" s="85"/>
      <c r="W66" s="85"/>
      <c r="X66" s="85"/>
      <c r="Y66" s="27"/>
    </row>
    <row r="67" spans="1:25" ht="12.75" customHeight="1" x14ac:dyDescent="0.4">
      <c r="A67" s="26" t="s">
        <v>1120</v>
      </c>
      <c r="B67" s="26"/>
      <c r="C67" s="26"/>
      <c r="D67" s="26"/>
      <c r="E67" s="26"/>
      <c r="F67" s="26"/>
      <c r="G67" s="26"/>
      <c r="H67" s="85"/>
      <c r="I67" s="85"/>
      <c r="J67" s="85"/>
      <c r="K67" s="85"/>
      <c r="L67" s="85"/>
      <c r="M67" s="85"/>
      <c r="N67" s="85"/>
      <c r="O67" s="85"/>
      <c r="P67" s="85"/>
      <c r="Q67" s="85"/>
      <c r="R67" s="85"/>
      <c r="S67" s="85"/>
      <c r="T67" s="85"/>
      <c r="U67" s="85"/>
      <c r="V67" s="85"/>
      <c r="W67" s="85"/>
      <c r="X67" s="85"/>
      <c r="Y67" s="27"/>
    </row>
    <row r="68" spans="1:25" ht="12.75" customHeight="1" x14ac:dyDescent="0.4">
      <c r="A68" s="26" t="s">
        <v>1121</v>
      </c>
      <c r="B68" s="26"/>
      <c r="C68" s="26"/>
      <c r="D68" s="26"/>
      <c r="E68" s="26"/>
      <c r="F68" s="26"/>
      <c r="G68" s="26"/>
      <c r="H68" s="85"/>
      <c r="I68" s="85"/>
      <c r="J68" s="85"/>
      <c r="K68" s="85"/>
      <c r="L68" s="85"/>
      <c r="M68" s="85"/>
      <c r="N68" s="85"/>
      <c r="O68" s="85"/>
      <c r="P68" s="85"/>
      <c r="Q68" s="85"/>
      <c r="R68" s="85"/>
      <c r="S68" s="85"/>
      <c r="T68" s="85"/>
      <c r="U68" s="85"/>
      <c r="V68" s="85"/>
      <c r="W68" s="85"/>
      <c r="X68" s="85"/>
      <c r="Y68" s="27"/>
    </row>
    <row r="69" spans="1:25" ht="12.75" customHeight="1" x14ac:dyDescent="0.4">
      <c r="A69" s="26" t="s">
        <v>1122</v>
      </c>
      <c r="B69" s="26"/>
      <c r="C69" s="26"/>
      <c r="D69" s="26"/>
      <c r="E69" s="26"/>
      <c r="F69" s="26"/>
      <c r="G69" s="26"/>
      <c r="H69" s="85"/>
      <c r="I69" s="85"/>
      <c r="J69" s="85"/>
      <c r="K69" s="85"/>
      <c r="L69" s="85"/>
      <c r="M69" s="85"/>
      <c r="N69" s="85"/>
      <c r="O69" s="85"/>
      <c r="P69" s="85"/>
      <c r="Q69" s="85"/>
      <c r="R69" s="85"/>
      <c r="S69" s="85"/>
      <c r="T69" s="85"/>
      <c r="U69" s="85"/>
      <c r="V69" s="85"/>
      <c r="W69" s="85"/>
      <c r="X69" s="85"/>
      <c r="Y69" s="27"/>
    </row>
    <row r="70" spans="1:25" ht="12.75" customHeight="1" x14ac:dyDescent="0.4">
      <c r="A70" s="26" t="s">
        <v>1068</v>
      </c>
      <c r="B70" s="26"/>
      <c r="C70" s="26"/>
      <c r="D70" s="26"/>
      <c r="E70" s="26"/>
      <c r="F70" s="26"/>
      <c r="G70" s="26"/>
      <c r="H70" s="85"/>
      <c r="I70" s="85"/>
      <c r="J70" s="85"/>
      <c r="K70" s="85"/>
      <c r="L70" s="85"/>
      <c r="M70" s="85"/>
      <c r="N70" s="85"/>
      <c r="O70" s="85"/>
      <c r="P70" s="85"/>
      <c r="Q70" s="85"/>
      <c r="R70" s="85"/>
      <c r="S70" s="85"/>
      <c r="T70" s="85"/>
      <c r="U70" s="85"/>
      <c r="V70" s="85"/>
      <c r="W70" s="85"/>
      <c r="X70" s="85"/>
      <c r="Y70" s="27"/>
    </row>
    <row r="71" spans="1:25" ht="12.75" customHeight="1" x14ac:dyDescent="0.4">
      <c r="A71" s="17" t="s">
        <v>1069</v>
      </c>
    </row>
    <row r="72" spans="1:25" ht="12.75" customHeight="1" x14ac:dyDescent="0.4"/>
    <row r="73" spans="1:25" ht="12.75" customHeight="1" x14ac:dyDescent="0.4">
      <c r="A73" s="19"/>
      <c r="B73" s="83"/>
      <c r="C73" s="83"/>
      <c r="D73" s="83"/>
      <c r="E73" s="83"/>
      <c r="F73" s="83"/>
      <c r="G73" s="83"/>
      <c r="H73" s="83"/>
      <c r="I73" s="83"/>
      <c r="J73" s="83"/>
      <c r="K73" s="83"/>
      <c r="L73" s="83"/>
      <c r="M73" s="83"/>
      <c r="N73" s="83"/>
      <c r="O73" s="83"/>
      <c r="P73" s="83"/>
      <c r="Q73" s="83"/>
      <c r="R73" s="83"/>
      <c r="S73" s="83"/>
      <c r="T73" s="83"/>
      <c r="U73" s="83"/>
      <c r="V73" s="83"/>
      <c r="W73" s="83"/>
      <c r="X73" s="83"/>
      <c r="Y73" s="83"/>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0E00-000000000000}">
      <formula1>"□,☑"</formula1>
    </dataValidation>
    <dataValidation type="custom" allowBlank="1" showInputMessage="1" showErrorMessage="1" error="小数点以下第２位までしか入力できません。" sqref="N53:R63 H53:L63" xr:uid="{00000000-0002-0000-0E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1070</v>
      </c>
      <c r="P1" s="17" t="s">
        <v>1127</v>
      </c>
    </row>
    <row r="2" spans="1:25" ht="12.75" customHeight="1" x14ac:dyDescent="0.4">
      <c r="A2" s="19" t="s">
        <v>1071</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ht="12.75" customHeight="1" x14ac:dyDescent="0.4">
      <c r="A4" s="20" t="s">
        <v>1073</v>
      </c>
      <c r="B4" s="20"/>
      <c r="C4" s="20"/>
      <c r="D4" s="20" t="s">
        <v>1001</v>
      </c>
      <c r="E4" s="20"/>
      <c r="F4" s="84"/>
      <c r="G4" s="84"/>
      <c r="H4" s="84"/>
      <c r="I4" s="84"/>
      <c r="J4" s="20" t="s">
        <v>989</v>
      </c>
      <c r="K4" s="84"/>
      <c r="L4" s="84"/>
      <c r="M4" s="84"/>
      <c r="N4" s="84"/>
      <c r="O4" s="84"/>
      <c r="P4" s="84"/>
      <c r="Q4" s="84"/>
      <c r="R4" s="84"/>
      <c r="S4" s="84"/>
      <c r="T4" s="84"/>
      <c r="U4" s="84"/>
      <c r="V4" s="84"/>
      <c r="W4" s="84"/>
      <c r="X4" s="84"/>
      <c r="Y4" s="22"/>
    </row>
    <row r="5" spans="1:25" ht="12.75" customHeight="1" x14ac:dyDescent="0.4">
      <c r="D5" s="17" t="s">
        <v>1001</v>
      </c>
      <c r="F5" s="78"/>
      <c r="G5" s="78"/>
      <c r="H5" s="78"/>
      <c r="I5" s="78"/>
      <c r="J5" s="17" t="s">
        <v>989</v>
      </c>
      <c r="K5" s="78"/>
      <c r="L5" s="78"/>
      <c r="M5" s="78"/>
      <c r="N5" s="78"/>
      <c r="O5" s="78"/>
      <c r="P5" s="78"/>
      <c r="Q5" s="78"/>
      <c r="R5" s="78"/>
      <c r="S5" s="78"/>
      <c r="T5" s="78"/>
      <c r="U5" s="78"/>
      <c r="V5" s="78"/>
      <c r="W5" s="78"/>
      <c r="X5" s="78"/>
    </row>
    <row r="6" spans="1:25" ht="12.75" customHeight="1" x14ac:dyDescent="0.4">
      <c r="D6" s="17" t="s">
        <v>1001</v>
      </c>
      <c r="F6" s="78"/>
      <c r="G6" s="78"/>
      <c r="H6" s="78"/>
      <c r="I6" s="78"/>
      <c r="J6" s="17" t="s">
        <v>989</v>
      </c>
      <c r="K6" s="78"/>
      <c r="L6" s="78"/>
      <c r="M6" s="78"/>
      <c r="N6" s="78"/>
      <c r="O6" s="78"/>
      <c r="P6" s="78"/>
      <c r="Q6" s="78"/>
      <c r="R6" s="78"/>
      <c r="S6" s="78"/>
      <c r="T6" s="78"/>
      <c r="U6" s="78"/>
      <c r="V6" s="78"/>
      <c r="W6" s="78"/>
      <c r="X6" s="78"/>
    </row>
    <row r="7" spans="1:25" ht="12.75" customHeight="1" x14ac:dyDescent="0.4">
      <c r="A7" s="19"/>
      <c r="B7" s="19"/>
      <c r="C7" s="19"/>
      <c r="D7" s="19" t="s">
        <v>1001</v>
      </c>
      <c r="E7" s="19"/>
      <c r="F7" s="83"/>
      <c r="G7" s="83"/>
      <c r="H7" s="83"/>
      <c r="I7" s="83"/>
      <c r="J7" s="19" t="s">
        <v>989</v>
      </c>
      <c r="K7" s="83"/>
      <c r="L7" s="83"/>
      <c r="M7" s="83"/>
      <c r="N7" s="83"/>
      <c r="O7" s="83"/>
      <c r="P7" s="83"/>
      <c r="Q7" s="83"/>
      <c r="R7" s="83"/>
      <c r="S7" s="83"/>
      <c r="T7" s="83"/>
      <c r="U7" s="83"/>
      <c r="V7" s="83"/>
      <c r="W7" s="83"/>
      <c r="X7" s="83"/>
      <c r="Y7" s="25"/>
    </row>
    <row r="8" spans="1:25" ht="12.75" customHeight="1" x14ac:dyDescent="0.4">
      <c r="A8" s="20" t="s">
        <v>1074</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830</v>
      </c>
      <c r="B9" s="17" t="s">
        <v>1003</v>
      </c>
      <c r="D9" s="23" t="s">
        <v>830</v>
      </c>
      <c r="E9" s="39" t="s">
        <v>1004</v>
      </c>
      <c r="G9" s="23" t="s">
        <v>830</v>
      </c>
      <c r="H9" s="39" t="s">
        <v>1005</v>
      </c>
      <c r="J9" s="23" t="s">
        <v>830</v>
      </c>
      <c r="K9" s="17" t="s">
        <v>1006</v>
      </c>
      <c r="M9" s="23" t="s">
        <v>830</v>
      </c>
      <c r="N9" s="43" t="s">
        <v>1007</v>
      </c>
      <c r="Q9" s="23" t="s">
        <v>830</v>
      </c>
      <c r="R9" s="43" t="s">
        <v>1008</v>
      </c>
      <c r="U9" s="23" t="s">
        <v>830</v>
      </c>
      <c r="V9" s="43" t="s">
        <v>1009</v>
      </c>
    </row>
    <row r="10" spans="1:25" ht="12.75" customHeight="1" x14ac:dyDescent="0.4">
      <c r="A10" s="17" t="s">
        <v>1075</v>
      </c>
      <c r="D10" s="78"/>
      <c r="E10" s="78"/>
      <c r="F10" s="78"/>
      <c r="G10" s="78"/>
      <c r="H10" s="78"/>
      <c r="I10" s="17" t="s">
        <v>1049</v>
      </c>
      <c r="K10" s="28" t="s">
        <v>1050</v>
      </c>
      <c r="L10" s="78"/>
      <c r="M10" s="78"/>
      <c r="N10" s="78"/>
      <c r="O10" s="78"/>
      <c r="P10" s="78"/>
      <c r="Q10" s="78"/>
      <c r="R10" s="78"/>
      <c r="S10" s="40" t="s">
        <v>1051</v>
      </c>
    </row>
    <row r="11" spans="1:25" ht="12.75" customHeight="1" x14ac:dyDescent="0.4">
      <c r="A11" s="20" t="s">
        <v>1076</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830</v>
      </c>
      <c r="C12" s="17" t="s">
        <v>1077</v>
      </c>
    </row>
    <row r="13" spans="1:25" ht="12.75" customHeight="1" x14ac:dyDescent="0.4">
      <c r="B13" s="23" t="s">
        <v>830</v>
      </c>
      <c r="C13" s="17" t="s">
        <v>1078</v>
      </c>
    </row>
    <row r="14" spans="1:25" ht="12.75" customHeight="1" x14ac:dyDescent="0.4">
      <c r="B14" s="23" t="s">
        <v>830</v>
      </c>
      <c r="C14" s="17" t="s">
        <v>1079</v>
      </c>
    </row>
    <row r="15" spans="1:25" ht="12.75" customHeight="1" x14ac:dyDescent="0.4">
      <c r="B15" s="23" t="s">
        <v>830</v>
      </c>
      <c r="C15" s="17" t="s">
        <v>1080</v>
      </c>
    </row>
    <row r="16" spans="1:25" ht="12.75" customHeight="1" x14ac:dyDescent="0.4">
      <c r="B16" s="23" t="s">
        <v>830</v>
      </c>
      <c r="C16" s="17" t="s">
        <v>1081</v>
      </c>
    </row>
    <row r="17" spans="1:25" ht="12.75" customHeight="1" x14ac:dyDescent="0.4">
      <c r="A17" s="19"/>
      <c r="B17" s="23" t="s">
        <v>830</v>
      </c>
      <c r="C17" s="19" t="s">
        <v>1082</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1083</v>
      </c>
      <c r="B18" s="20"/>
    </row>
    <row r="19" spans="1:25" ht="12.75" customHeight="1" x14ac:dyDescent="0.4">
      <c r="B19" s="23" t="s">
        <v>830</v>
      </c>
      <c r="C19" s="17" t="s">
        <v>1084</v>
      </c>
    </row>
    <row r="20" spans="1:25" ht="12.75" customHeight="1" x14ac:dyDescent="0.4">
      <c r="B20" s="23" t="s">
        <v>830</v>
      </c>
      <c r="C20" s="17" t="s">
        <v>1085</v>
      </c>
    </row>
    <row r="21" spans="1:25" ht="12.75" customHeight="1" x14ac:dyDescent="0.4">
      <c r="B21" s="23" t="s">
        <v>830</v>
      </c>
      <c r="C21" s="17" t="s">
        <v>1086</v>
      </c>
    </row>
    <row r="22" spans="1:25" ht="12.75" customHeight="1" x14ac:dyDescent="0.4">
      <c r="B22" s="23" t="s">
        <v>830</v>
      </c>
      <c r="C22" s="17" t="s">
        <v>1082</v>
      </c>
    </row>
    <row r="23" spans="1:25" ht="12.75" customHeight="1" x14ac:dyDescent="0.4">
      <c r="A23" s="19"/>
      <c r="B23" s="48" t="s">
        <v>830</v>
      </c>
      <c r="C23" s="19" t="s">
        <v>1087</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1088</v>
      </c>
    </row>
    <row r="25" spans="1:25" ht="12.75" customHeight="1" x14ac:dyDescent="0.4">
      <c r="B25" s="23" t="s">
        <v>830</v>
      </c>
      <c r="C25" s="17" t="s">
        <v>1089</v>
      </c>
    </row>
    <row r="26" spans="1:25" ht="12.75" customHeight="1" x14ac:dyDescent="0.4">
      <c r="B26" s="23" t="s">
        <v>830</v>
      </c>
      <c r="C26" s="17" t="s">
        <v>1090</v>
      </c>
    </row>
    <row r="27" spans="1:25" ht="12.75" customHeight="1" x14ac:dyDescent="0.4">
      <c r="B27" s="23" t="s">
        <v>830</v>
      </c>
      <c r="C27" s="17" t="s">
        <v>1091</v>
      </c>
    </row>
    <row r="28" spans="1:25" ht="12.75" customHeight="1" x14ac:dyDescent="0.4">
      <c r="B28" s="23" t="s">
        <v>830</v>
      </c>
      <c r="C28" s="17" t="s">
        <v>1092</v>
      </c>
    </row>
    <row r="29" spans="1:25" ht="12.75" customHeight="1" x14ac:dyDescent="0.4">
      <c r="B29" s="23" t="s">
        <v>830</v>
      </c>
      <c r="C29" s="17" t="s">
        <v>1082</v>
      </c>
    </row>
    <row r="30" spans="1:25" ht="12.75" customHeight="1" x14ac:dyDescent="0.4">
      <c r="A30" s="19"/>
      <c r="B30" s="48" t="s">
        <v>830</v>
      </c>
      <c r="C30" s="19" t="s">
        <v>1093</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1094</v>
      </c>
    </row>
    <row r="32" spans="1:25" ht="12.75" customHeight="1" x14ac:dyDescent="0.4">
      <c r="A32" s="17" t="s">
        <v>1095</v>
      </c>
      <c r="H32" s="78"/>
      <c r="I32" s="78"/>
      <c r="J32" s="78"/>
    </row>
    <row r="33" spans="1:25" ht="12.75" customHeight="1" x14ac:dyDescent="0.4">
      <c r="A33" s="17" t="s">
        <v>1096</v>
      </c>
      <c r="H33" s="78"/>
      <c r="I33" s="78"/>
      <c r="J33" s="78"/>
    </row>
    <row r="34" spans="1:25" ht="12.75" customHeight="1" x14ac:dyDescent="0.4">
      <c r="A34" s="17" t="s">
        <v>1097</v>
      </c>
      <c r="H34" s="78"/>
      <c r="I34" s="78"/>
      <c r="J34" s="78"/>
    </row>
    <row r="35" spans="1:25" ht="12.75" customHeight="1" x14ac:dyDescent="0.4">
      <c r="A35" s="19" t="s">
        <v>1098</v>
      </c>
      <c r="B35" s="19"/>
      <c r="C35" s="19"/>
      <c r="D35" s="19"/>
      <c r="E35" s="19"/>
      <c r="F35" s="19"/>
      <c r="G35" s="19"/>
      <c r="H35" s="83"/>
      <c r="I35" s="83"/>
      <c r="J35" s="83"/>
      <c r="K35" s="19"/>
      <c r="L35" s="19"/>
      <c r="M35" s="19"/>
      <c r="N35" s="19"/>
      <c r="O35" s="19"/>
      <c r="P35" s="19"/>
      <c r="Q35" s="19"/>
      <c r="R35" s="25"/>
      <c r="S35" s="25"/>
      <c r="T35" s="25"/>
      <c r="U35" s="25"/>
      <c r="V35" s="25"/>
      <c r="W35" s="25"/>
      <c r="X35" s="25"/>
      <c r="Y35" s="25"/>
    </row>
    <row r="36" spans="1:25" ht="12.75" customHeight="1" x14ac:dyDescent="0.4">
      <c r="A36" s="20" t="s">
        <v>1099</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1042</v>
      </c>
      <c r="H37" s="78"/>
      <c r="I37" s="78"/>
      <c r="J37" s="78"/>
      <c r="K37" s="17" t="s">
        <v>980</v>
      </c>
    </row>
    <row r="38" spans="1:25" ht="12.75" customHeight="1" x14ac:dyDescent="0.4">
      <c r="A38" s="19" t="s">
        <v>1100</v>
      </c>
      <c r="B38" s="19"/>
      <c r="C38" s="19"/>
      <c r="D38" s="19"/>
      <c r="E38" s="19"/>
      <c r="F38" s="19"/>
      <c r="G38" s="19"/>
      <c r="H38" s="83"/>
      <c r="I38" s="83"/>
      <c r="J38" s="83"/>
      <c r="K38" s="19" t="s">
        <v>980</v>
      </c>
      <c r="L38" s="19"/>
      <c r="M38" s="19"/>
      <c r="N38" s="19"/>
      <c r="O38" s="19"/>
      <c r="P38" s="19"/>
      <c r="Q38" s="19"/>
      <c r="R38" s="25"/>
      <c r="S38" s="25"/>
      <c r="T38" s="25"/>
      <c r="U38" s="25"/>
      <c r="V38" s="25"/>
      <c r="W38" s="25"/>
      <c r="X38" s="25"/>
      <c r="Y38" s="25"/>
    </row>
    <row r="39" spans="1:25" ht="12.75" customHeight="1" x14ac:dyDescent="0.4">
      <c r="A39" s="26" t="s">
        <v>1101</v>
      </c>
      <c r="B39" s="26"/>
      <c r="C39" s="26"/>
      <c r="D39" s="26"/>
      <c r="E39" s="26"/>
      <c r="F39" s="26"/>
      <c r="G39" s="85"/>
      <c r="H39" s="85"/>
      <c r="I39" s="85"/>
      <c r="J39" s="85"/>
      <c r="K39" s="85"/>
      <c r="L39" s="85"/>
      <c r="M39" s="85"/>
      <c r="N39" s="85"/>
      <c r="O39" s="85"/>
      <c r="P39" s="85"/>
      <c r="Q39" s="85"/>
      <c r="R39" s="85"/>
      <c r="S39" s="85"/>
      <c r="T39" s="85"/>
      <c r="U39" s="85"/>
      <c r="V39" s="85"/>
      <c r="W39" s="85"/>
      <c r="X39" s="85"/>
      <c r="Y39" s="85"/>
    </row>
    <row r="40" spans="1:25" ht="12.75" customHeight="1" x14ac:dyDescent="0.4">
      <c r="A40" s="17" t="s">
        <v>1102</v>
      </c>
    </row>
    <row r="41" spans="1:25" ht="12.75" customHeight="1" x14ac:dyDescent="0.4">
      <c r="A41" s="17" t="s">
        <v>1103</v>
      </c>
    </row>
    <row r="42" spans="1:25" ht="12.75" customHeight="1" x14ac:dyDescent="0.4">
      <c r="C42" s="23" t="s">
        <v>830</v>
      </c>
      <c r="D42" s="17" t="s">
        <v>1104</v>
      </c>
      <c r="F42" s="23" t="s">
        <v>830</v>
      </c>
      <c r="G42" s="17" t="s">
        <v>1105</v>
      </c>
    </row>
    <row r="43" spans="1:25" ht="12.75" customHeight="1" x14ac:dyDescent="0.4">
      <c r="A43" s="17" t="s">
        <v>1106</v>
      </c>
      <c r="R43" s="17"/>
      <c r="S43" s="23" t="s">
        <v>830</v>
      </c>
      <c r="T43" s="17" t="s">
        <v>1104</v>
      </c>
      <c r="U43" s="17"/>
      <c r="V43" s="23" t="s">
        <v>830</v>
      </c>
      <c r="W43" s="17" t="s">
        <v>1105</v>
      </c>
    </row>
    <row r="44" spans="1:25" ht="12.75" customHeight="1" x14ac:dyDescent="0.4">
      <c r="A44" s="17" t="s">
        <v>1107</v>
      </c>
    </row>
    <row r="45" spans="1:25" ht="12.75" customHeight="1" x14ac:dyDescent="0.4">
      <c r="L45" s="17" t="s">
        <v>1108</v>
      </c>
      <c r="M45" s="78"/>
      <c r="N45" s="78"/>
      <c r="O45" s="78"/>
      <c r="P45" s="78"/>
      <c r="Q45" s="78"/>
      <c r="R45" s="78"/>
      <c r="S45" s="1" t="s">
        <v>836</v>
      </c>
    </row>
    <row r="46" spans="1:25" ht="12.75" customHeight="1" x14ac:dyDescent="0.4">
      <c r="A46" s="17" t="s">
        <v>1109</v>
      </c>
      <c r="L46" s="17" t="s">
        <v>1108</v>
      </c>
      <c r="M46" s="78"/>
      <c r="N46" s="78"/>
      <c r="O46" s="78"/>
      <c r="P46" s="78"/>
      <c r="Q46" s="78"/>
      <c r="R46" s="78"/>
      <c r="S46" s="1" t="s">
        <v>836</v>
      </c>
    </row>
    <row r="47" spans="1:25" ht="12.75" customHeight="1" x14ac:dyDescent="0.4">
      <c r="A47" s="17" t="s">
        <v>1110</v>
      </c>
    </row>
    <row r="48" spans="1:25" ht="12.75" customHeight="1" x14ac:dyDescent="0.4">
      <c r="B48" s="23" t="s">
        <v>830</v>
      </c>
      <c r="C48" s="17" t="s">
        <v>1111</v>
      </c>
    </row>
    <row r="49" spans="1:25" ht="12.75" customHeight="1" x14ac:dyDescent="0.4">
      <c r="B49" s="23" t="s">
        <v>830</v>
      </c>
      <c r="C49" s="17" t="s">
        <v>1112</v>
      </c>
    </row>
    <row r="50" spans="1:25" ht="12.75" customHeight="1" x14ac:dyDescent="0.4">
      <c r="A50" s="17" t="s">
        <v>1113</v>
      </c>
    </row>
    <row r="51" spans="1:25" ht="12.75" customHeight="1" x14ac:dyDescent="0.4">
      <c r="A51" s="19"/>
      <c r="B51" s="19"/>
      <c r="C51" s="83"/>
      <c r="D51" s="83"/>
      <c r="E51" s="83"/>
      <c r="F51" s="83"/>
      <c r="G51" s="83"/>
      <c r="H51" s="83"/>
      <c r="I51" s="83"/>
      <c r="J51" s="83"/>
      <c r="K51" s="83"/>
      <c r="L51" s="83"/>
      <c r="M51" s="83"/>
      <c r="N51" s="83"/>
      <c r="O51" s="83"/>
      <c r="P51" s="19"/>
      <c r="Q51" s="19"/>
      <c r="R51" s="25"/>
      <c r="S51" s="25"/>
      <c r="T51" s="25"/>
      <c r="U51" s="25"/>
      <c r="V51" s="25"/>
      <c r="W51" s="25"/>
      <c r="X51" s="25"/>
      <c r="Y51" s="25"/>
    </row>
    <row r="52" spans="1:25" ht="12.75" customHeight="1" x14ac:dyDescent="0.4">
      <c r="A52" s="17" t="s">
        <v>1114</v>
      </c>
      <c r="H52" s="44"/>
      <c r="I52" s="45" t="s">
        <v>1011</v>
      </c>
      <c r="J52" s="46"/>
      <c r="K52" s="46"/>
      <c r="L52" s="46"/>
      <c r="M52" s="44" t="s">
        <v>1012</v>
      </c>
      <c r="N52" s="44"/>
      <c r="O52" s="44"/>
      <c r="P52" s="44"/>
      <c r="Q52" s="44"/>
      <c r="R52" s="44"/>
      <c r="S52" s="38" t="s">
        <v>1019</v>
      </c>
      <c r="T52" s="38"/>
      <c r="U52" s="38"/>
      <c r="V52" s="38"/>
      <c r="W52" s="38"/>
      <c r="X52" s="38"/>
      <c r="Y52" s="1" t="s">
        <v>989</v>
      </c>
    </row>
    <row r="53" spans="1:25" ht="12.75" customHeight="1" x14ac:dyDescent="0.4">
      <c r="A53" s="17" t="s">
        <v>1115</v>
      </c>
      <c r="D53" s="17" t="s">
        <v>968</v>
      </c>
      <c r="E53" s="21"/>
      <c r="F53" s="28" t="s">
        <v>1116</v>
      </c>
      <c r="G53" s="28" t="s">
        <v>1015</v>
      </c>
      <c r="H53" s="86"/>
      <c r="I53" s="86"/>
      <c r="J53" s="86"/>
      <c r="K53" s="86"/>
      <c r="L53" s="86"/>
      <c r="M53" s="44" t="s">
        <v>984</v>
      </c>
      <c r="N53" s="86"/>
      <c r="O53" s="86"/>
      <c r="P53" s="86"/>
      <c r="Q53" s="86"/>
      <c r="R53" s="86"/>
      <c r="S53" s="38" t="s">
        <v>984</v>
      </c>
      <c r="T53" s="88">
        <f t="shared" ref="T53:T63" si="0">H53+N53</f>
        <v>0</v>
      </c>
      <c r="U53" s="88"/>
      <c r="V53" s="88"/>
      <c r="W53" s="88"/>
      <c r="X53" s="88"/>
      <c r="Y53" s="1" t="s">
        <v>985</v>
      </c>
    </row>
    <row r="54" spans="1:25" ht="12.75" customHeight="1" x14ac:dyDescent="0.4">
      <c r="D54" s="17" t="s">
        <v>968</v>
      </c>
      <c r="E54" s="21"/>
      <c r="F54" s="28" t="s">
        <v>1116</v>
      </c>
      <c r="G54" s="28" t="s">
        <v>1015</v>
      </c>
      <c r="H54" s="86"/>
      <c r="I54" s="86"/>
      <c r="J54" s="86"/>
      <c r="K54" s="86"/>
      <c r="L54" s="86"/>
      <c r="M54" s="44" t="s">
        <v>984</v>
      </c>
      <c r="N54" s="86"/>
      <c r="O54" s="86"/>
      <c r="P54" s="86"/>
      <c r="Q54" s="86"/>
      <c r="R54" s="86"/>
      <c r="S54" s="38" t="s">
        <v>984</v>
      </c>
      <c r="T54" s="88">
        <f t="shared" si="0"/>
        <v>0</v>
      </c>
      <c r="U54" s="88"/>
      <c r="V54" s="88"/>
      <c r="W54" s="88"/>
      <c r="X54" s="88"/>
      <c r="Y54" s="1" t="s">
        <v>985</v>
      </c>
    </row>
    <row r="55" spans="1:25" ht="12.75" customHeight="1" x14ac:dyDescent="0.4">
      <c r="D55" s="17" t="s">
        <v>968</v>
      </c>
      <c r="E55" s="21"/>
      <c r="F55" s="28" t="s">
        <v>1116</v>
      </c>
      <c r="G55" s="28" t="s">
        <v>1015</v>
      </c>
      <c r="H55" s="86"/>
      <c r="I55" s="86"/>
      <c r="J55" s="86"/>
      <c r="K55" s="86"/>
      <c r="L55" s="86"/>
      <c r="M55" s="44" t="s">
        <v>984</v>
      </c>
      <c r="N55" s="86"/>
      <c r="O55" s="86"/>
      <c r="P55" s="86"/>
      <c r="Q55" s="86"/>
      <c r="R55" s="86"/>
      <c r="S55" s="38" t="s">
        <v>984</v>
      </c>
      <c r="T55" s="88">
        <f t="shared" si="0"/>
        <v>0</v>
      </c>
      <c r="U55" s="88"/>
      <c r="V55" s="88"/>
      <c r="W55" s="88"/>
      <c r="X55" s="88"/>
      <c r="Y55" s="1" t="s">
        <v>985</v>
      </c>
    </row>
    <row r="56" spans="1:25" ht="12.75" customHeight="1" x14ac:dyDescent="0.4">
      <c r="D56" s="17" t="s">
        <v>968</v>
      </c>
      <c r="E56" s="21"/>
      <c r="F56" s="28" t="s">
        <v>1116</v>
      </c>
      <c r="G56" s="28" t="s">
        <v>1015</v>
      </c>
      <c r="H56" s="86"/>
      <c r="I56" s="86"/>
      <c r="J56" s="86"/>
      <c r="K56" s="86"/>
      <c r="L56" s="86"/>
      <c r="M56" s="44" t="s">
        <v>984</v>
      </c>
      <c r="N56" s="86"/>
      <c r="O56" s="86"/>
      <c r="P56" s="86"/>
      <c r="Q56" s="86"/>
      <c r="R56" s="86"/>
      <c r="S56" s="38" t="s">
        <v>984</v>
      </c>
      <c r="T56" s="88">
        <f t="shared" si="0"/>
        <v>0</v>
      </c>
      <c r="U56" s="88"/>
      <c r="V56" s="88"/>
      <c r="W56" s="88"/>
      <c r="X56" s="88"/>
      <c r="Y56" s="1" t="s">
        <v>985</v>
      </c>
    </row>
    <row r="57" spans="1:25" ht="12.75" customHeight="1" x14ac:dyDescent="0.4">
      <c r="D57" s="17" t="s">
        <v>968</v>
      </c>
      <c r="E57" s="21"/>
      <c r="F57" s="28" t="s">
        <v>1116</v>
      </c>
      <c r="G57" s="28" t="s">
        <v>1015</v>
      </c>
      <c r="H57" s="86"/>
      <c r="I57" s="86"/>
      <c r="J57" s="86"/>
      <c r="K57" s="86"/>
      <c r="L57" s="86"/>
      <c r="M57" s="44" t="s">
        <v>984</v>
      </c>
      <c r="N57" s="86"/>
      <c r="O57" s="86"/>
      <c r="P57" s="86"/>
      <c r="Q57" s="86"/>
      <c r="R57" s="86"/>
      <c r="S57" s="38" t="s">
        <v>984</v>
      </c>
      <c r="T57" s="88">
        <f t="shared" si="0"/>
        <v>0</v>
      </c>
      <c r="U57" s="88"/>
      <c r="V57" s="88"/>
      <c r="W57" s="88"/>
      <c r="X57" s="88"/>
      <c r="Y57" s="1" t="s">
        <v>985</v>
      </c>
    </row>
    <row r="58" spans="1:25" ht="12.75" customHeight="1" x14ac:dyDescent="0.4">
      <c r="D58" s="17" t="s">
        <v>968</v>
      </c>
      <c r="E58" s="21"/>
      <c r="F58" s="28" t="s">
        <v>1116</v>
      </c>
      <c r="G58" s="28" t="s">
        <v>1015</v>
      </c>
      <c r="H58" s="86"/>
      <c r="I58" s="86"/>
      <c r="J58" s="86"/>
      <c r="K58" s="86"/>
      <c r="L58" s="86"/>
      <c r="M58" s="44" t="s">
        <v>984</v>
      </c>
      <c r="N58" s="86"/>
      <c r="O58" s="86"/>
      <c r="P58" s="86"/>
      <c r="Q58" s="86"/>
      <c r="R58" s="86"/>
      <c r="S58" s="38" t="s">
        <v>984</v>
      </c>
      <c r="T58" s="88">
        <f t="shared" si="0"/>
        <v>0</v>
      </c>
      <c r="U58" s="88"/>
      <c r="V58" s="88"/>
      <c r="W58" s="88"/>
      <c r="X58" s="88"/>
      <c r="Y58" s="1" t="s">
        <v>985</v>
      </c>
    </row>
    <row r="59" spans="1:25" ht="12.75" customHeight="1" x14ac:dyDescent="0.4">
      <c r="D59" s="17" t="s">
        <v>968</v>
      </c>
      <c r="E59" s="21"/>
      <c r="F59" s="28" t="s">
        <v>1116</v>
      </c>
      <c r="G59" s="28" t="s">
        <v>1015</v>
      </c>
      <c r="H59" s="86"/>
      <c r="I59" s="86"/>
      <c r="J59" s="86"/>
      <c r="K59" s="86"/>
      <c r="L59" s="86"/>
      <c r="M59" s="44" t="s">
        <v>984</v>
      </c>
      <c r="N59" s="86"/>
      <c r="O59" s="86"/>
      <c r="P59" s="86"/>
      <c r="Q59" s="86"/>
      <c r="R59" s="86"/>
      <c r="S59" s="38" t="s">
        <v>984</v>
      </c>
      <c r="T59" s="88">
        <f t="shared" si="0"/>
        <v>0</v>
      </c>
      <c r="U59" s="88"/>
      <c r="V59" s="88"/>
      <c r="W59" s="88"/>
      <c r="X59" s="88"/>
      <c r="Y59" s="1" t="s">
        <v>985</v>
      </c>
    </row>
    <row r="60" spans="1:25" ht="12.75" customHeight="1" x14ac:dyDescent="0.4">
      <c r="D60" s="17" t="s">
        <v>968</v>
      </c>
      <c r="E60" s="21"/>
      <c r="F60" s="28" t="s">
        <v>1116</v>
      </c>
      <c r="G60" s="28" t="s">
        <v>1015</v>
      </c>
      <c r="H60" s="86"/>
      <c r="I60" s="86"/>
      <c r="J60" s="86"/>
      <c r="K60" s="86"/>
      <c r="L60" s="86"/>
      <c r="M60" s="44" t="s">
        <v>984</v>
      </c>
      <c r="N60" s="86"/>
      <c r="O60" s="86"/>
      <c r="P60" s="86"/>
      <c r="Q60" s="86"/>
      <c r="R60" s="86"/>
      <c r="S60" s="38" t="s">
        <v>984</v>
      </c>
      <c r="T60" s="88">
        <f t="shared" si="0"/>
        <v>0</v>
      </c>
      <c r="U60" s="88"/>
      <c r="V60" s="88"/>
      <c r="W60" s="88"/>
      <c r="X60" s="88"/>
      <c r="Y60" s="1" t="s">
        <v>985</v>
      </c>
    </row>
    <row r="61" spans="1:25" ht="12.75" customHeight="1" x14ac:dyDescent="0.4">
      <c r="D61" s="17" t="s">
        <v>968</v>
      </c>
      <c r="E61" s="21"/>
      <c r="F61" s="28" t="s">
        <v>1116</v>
      </c>
      <c r="G61" s="28" t="s">
        <v>1015</v>
      </c>
      <c r="H61" s="86"/>
      <c r="I61" s="86"/>
      <c r="J61" s="86"/>
      <c r="K61" s="86"/>
      <c r="L61" s="86"/>
      <c r="M61" s="44" t="s">
        <v>984</v>
      </c>
      <c r="N61" s="86"/>
      <c r="O61" s="86"/>
      <c r="P61" s="86"/>
      <c r="Q61" s="86"/>
      <c r="R61" s="86"/>
      <c r="S61" s="38" t="s">
        <v>984</v>
      </c>
      <c r="T61" s="88">
        <f t="shared" si="0"/>
        <v>0</v>
      </c>
      <c r="U61" s="88"/>
      <c r="V61" s="88"/>
      <c r="W61" s="88"/>
      <c r="X61" s="88"/>
      <c r="Y61" s="1" t="s">
        <v>985</v>
      </c>
    </row>
    <row r="62" spans="1:25" ht="12.75" customHeight="1" x14ac:dyDescent="0.4">
      <c r="D62" s="17" t="s">
        <v>968</v>
      </c>
      <c r="E62" s="21"/>
      <c r="F62" s="28" t="s">
        <v>1116</v>
      </c>
      <c r="G62" s="28" t="s">
        <v>1015</v>
      </c>
      <c r="H62" s="86"/>
      <c r="I62" s="86"/>
      <c r="J62" s="86"/>
      <c r="K62" s="86"/>
      <c r="L62" s="86"/>
      <c r="M62" s="44" t="s">
        <v>984</v>
      </c>
      <c r="N62" s="86"/>
      <c r="O62" s="86"/>
      <c r="P62" s="86"/>
      <c r="Q62" s="86"/>
      <c r="R62" s="86"/>
      <c r="S62" s="38" t="s">
        <v>984</v>
      </c>
      <c r="T62" s="88">
        <f t="shared" si="0"/>
        <v>0</v>
      </c>
      <c r="U62" s="88"/>
      <c r="V62" s="88"/>
      <c r="W62" s="88"/>
      <c r="X62" s="88"/>
      <c r="Y62" s="1" t="s">
        <v>985</v>
      </c>
    </row>
    <row r="63" spans="1:25" ht="12.75" customHeight="1" x14ac:dyDescent="0.4">
      <c r="D63" s="17" t="s">
        <v>968</v>
      </c>
      <c r="E63" s="21"/>
      <c r="F63" s="28" t="s">
        <v>1116</v>
      </c>
      <c r="G63" s="28" t="s">
        <v>1015</v>
      </c>
      <c r="H63" s="86"/>
      <c r="I63" s="86"/>
      <c r="J63" s="86"/>
      <c r="K63" s="86"/>
      <c r="L63" s="86"/>
      <c r="M63" s="44" t="s">
        <v>984</v>
      </c>
      <c r="N63" s="86"/>
      <c r="O63" s="86"/>
      <c r="P63" s="86"/>
      <c r="Q63" s="86"/>
      <c r="R63" s="86"/>
      <c r="S63" s="38" t="s">
        <v>984</v>
      </c>
      <c r="T63" s="88">
        <f t="shared" si="0"/>
        <v>0</v>
      </c>
      <c r="U63" s="88"/>
      <c r="V63" s="88"/>
      <c r="W63" s="88"/>
      <c r="X63" s="88"/>
      <c r="Y63" s="1" t="s">
        <v>985</v>
      </c>
    </row>
    <row r="64" spans="1:25" ht="12.75" customHeight="1" x14ac:dyDescent="0.4">
      <c r="A64" s="19" t="s">
        <v>1117</v>
      </c>
      <c r="B64" s="19"/>
      <c r="C64" s="19"/>
      <c r="D64" s="19"/>
      <c r="E64" s="19"/>
      <c r="F64" s="19"/>
      <c r="G64" s="47" t="s">
        <v>1015</v>
      </c>
      <c r="H64" s="91">
        <f>SUM(H53:L63)</f>
        <v>0</v>
      </c>
      <c r="I64" s="91"/>
      <c r="J64" s="91"/>
      <c r="K64" s="91"/>
      <c r="L64" s="91"/>
      <c r="M64" s="44" t="s">
        <v>984</v>
      </c>
      <c r="N64" s="91">
        <f>SUM(N53:R63)</f>
        <v>0</v>
      </c>
      <c r="O64" s="91"/>
      <c r="P64" s="91"/>
      <c r="Q64" s="91"/>
      <c r="R64" s="91"/>
      <c r="S64" s="38" t="s">
        <v>984</v>
      </c>
      <c r="T64" s="91">
        <f>SUM(T53:X63)</f>
        <v>0</v>
      </c>
      <c r="U64" s="91"/>
      <c r="V64" s="91"/>
      <c r="W64" s="91"/>
      <c r="X64" s="91"/>
      <c r="Y64" s="1" t="s">
        <v>985</v>
      </c>
    </row>
    <row r="65" spans="1:25" ht="12.75" customHeight="1" x14ac:dyDescent="0.4">
      <c r="A65" s="26" t="s">
        <v>1118</v>
      </c>
      <c r="B65" s="26"/>
      <c r="C65" s="26"/>
      <c r="D65" s="26"/>
      <c r="E65" s="26"/>
      <c r="F65" s="26"/>
      <c r="G65" s="26"/>
      <c r="H65" s="85"/>
      <c r="I65" s="85"/>
      <c r="J65" s="85"/>
      <c r="K65" s="85"/>
      <c r="L65" s="85"/>
      <c r="M65" s="85"/>
      <c r="N65" s="85"/>
      <c r="O65" s="85"/>
      <c r="P65" s="85"/>
      <c r="Q65" s="85"/>
      <c r="R65" s="85"/>
      <c r="S65" s="85"/>
      <c r="T65" s="85"/>
      <c r="U65" s="85"/>
      <c r="V65" s="85"/>
      <c r="W65" s="85"/>
      <c r="X65" s="85"/>
      <c r="Y65" s="27"/>
    </row>
    <row r="66" spans="1:25" ht="12.75" customHeight="1" x14ac:dyDescent="0.4">
      <c r="A66" s="26" t="s">
        <v>1119</v>
      </c>
      <c r="B66" s="26"/>
      <c r="C66" s="26"/>
      <c r="D66" s="26"/>
      <c r="E66" s="26"/>
      <c r="F66" s="26"/>
      <c r="G66" s="26"/>
      <c r="H66" s="85"/>
      <c r="I66" s="85"/>
      <c r="J66" s="85"/>
      <c r="K66" s="85"/>
      <c r="L66" s="85"/>
      <c r="M66" s="85"/>
      <c r="N66" s="85"/>
      <c r="O66" s="85"/>
      <c r="P66" s="85"/>
      <c r="Q66" s="85"/>
      <c r="R66" s="85"/>
      <c r="S66" s="85"/>
      <c r="T66" s="85"/>
      <c r="U66" s="85"/>
      <c r="V66" s="85"/>
      <c r="W66" s="85"/>
      <c r="X66" s="85"/>
      <c r="Y66" s="27"/>
    </row>
    <row r="67" spans="1:25" ht="12.75" customHeight="1" x14ac:dyDescent="0.4">
      <c r="A67" s="26" t="s">
        <v>1120</v>
      </c>
      <c r="B67" s="26"/>
      <c r="C67" s="26"/>
      <c r="D67" s="26"/>
      <c r="E67" s="26"/>
      <c r="F67" s="26"/>
      <c r="G67" s="26"/>
      <c r="H67" s="85"/>
      <c r="I67" s="85"/>
      <c r="J67" s="85"/>
      <c r="K67" s="85"/>
      <c r="L67" s="85"/>
      <c r="M67" s="85"/>
      <c r="N67" s="85"/>
      <c r="O67" s="85"/>
      <c r="P67" s="85"/>
      <c r="Q67" s="85"/>
      <c r="R67" s="85"/>
      <c r="S67" s="85"/>
      <c r="T67" s="85"/>
      <c r="U67" s="85"/>
      <c r="V67" s="85"/>
      <c r="W67" s="85"/>
      <c r="X67" s="85"/>
      <c r="Y67" s="27"/>
    </row>
    <row r="68" spans="1:25" ht="12.75" customHeight="1" x14ac:dyDescent="0.4">
      <c r="A68" s="26" t="s">
        <v>1121</v>
      </c>
      <c r="B68" s="26"/>
      <c r="C68" s="26"/>
      <c r="D68" s="26"/>
      <c r="E68" s="26"/>
      <c r="F68" s="26"/>
      <c r="G68" s="26"/>
      <c r="H68" s="85"/>
      <c r="I68" s="85"/>
      <c r="J68" s="85"/>
      <c r="K68" s="85"/>
      <c r="L68" s="85"/>
      <c r="M68" s="85"/>
      <c r="N68" s="85"/>
      <c r="O68" s="85"/>
      <c r="P68" s="85"/>
      <c r="Q68" s="85"/>
      <c r="R68" s="85"/>
      <c r="S68" s="85"/>
      <c r="T68" s="85"/>
      <c r="U68" s="85"/>
      <c r="V68" s="85"/>
      <c r="W68" s="85"/>
      <c r="X68" s="85"/>
      <c r="Y68" s="27"/>
    </row>
    <row r="69" spans="1:25" ht="12.75" customHeight="1" x14ac:dyDescent="0.4">
      <c r="A69" s="26" t="s">
        <v>1122</v>
      </c>
      <c r="B69" s="26"/>
      <c r="C69" s="26"/>
      <c r="D69" s="26"/>
      <c r="E69" s="26"/>
      <c r="F69" s="26"/>
      <c r="G69" s="26"/>
      <c r="H69" s="85"/>
      <c r="I69" s="85"/>
      <c r="J69" s="85"/>
      <c r="K69" s="85"/>
      <c r="L69" s="85"/>
      <c r="M69" s="85"/>
      <c r="N69" s="85"/>
      <c r="O69" s="85"/>
      <c r="P69" s="85"/>
      <c r="Q69" s="85"/>
      <c r="R69" s="85"/>
      <c r="S69" s="85"/>
      <c r="T69" s="85"/>
      <c r="U69" s="85"/>
      <c r="V69" s="85"/>
      <c r="W69" s="85"/>
      <c r="X69" s="85"/>
      <c r="Y69" s="27"/>
    </row>
    <row r="70" spans="1:25" ht="12.75" customHeight="1" x14ac:dyDescent="0.4">
      <c r="A70" s="26" t="s">
        <v>1068</v>
      </c>
      <c r="B70" s="26"/>
      <c r="C70" s="26"/>
      <c r="D70" s="26"/>
      <c r="E70" s="26"/>
      <c r="F70" s="26"/>
      <c r="G70" s="26"/>
      <c r="H70" s="85"/>
      <c r="I70" s="85"/>
      <c r="J70" s="85"/>
      <c r="K70" s="85"/>
      <c r="L70" s="85"/>
      <c r="M70" s="85"/>
      <c r="N70" s="85"/>
      <c r="O70" s="85"/>
      <c r="P70" s="85"/>
      <c r="Q70" s="85"/>
      <c r="R70" s="85"/>
      <c r="S70" s="85"/>
      <c r="T70" s="85"/>
      <c r="U70" s="85"/>
      <c r="V70" s="85"/>
      <c r="W70" s="85"/>
      <c r="X70" s="85"/>
      <c r="Y70" s="27"/>
    </row>
    <row r="71" spans="1:25" ht="12.75" customHeight="1" x14ac:dyDescent="0.4">
      <c r="A71" s="17" t="s">
        <v>1069</v>
      </c>
    </row>
    <row r="72" spans="1:25" ht="12.75" customHeight="1" x14ac:dyDescent="0.4"/>
    <row r="73" spans="1:25" ht="12.75" customHeight="1" x14ac:dyDescent="0.4">
      <c r="A73" s="19"/>
      <c r="B73" s="83"/>
      <c r="C73" s="83"/>
      <c r="D73" s="83"/>
      <c r="E73" s="83"/>
      <c r="F73" s="83"/>
      <c r="G73" s="83"/>
      <c r="H73" s="83"/>
      <c r="I73" s="83"/>
      <c r="J73" s="83"/>
      <c r="K73" s="83"/>
      <c r="L73" s="83"/>
      <c r="M73" s="83"/>
      <c r="N73" s="83"/>
      <c r="O73" s="83"/>
      <c r="P73" s="83"/>
      <c r="Q73" s="83"/>
      <c r="R73" s="83"/>
      <c r="S73" s="83"/>
      <c r="T73" s="83"/>
      <c r="U73" s="83"/>
      <c r="V73" s="83"/>
      <c r="W73" s="83"/>
      <c r="X73" s="83"/>
      <c r="Y73" s="83"/>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0F00-000000000000}">
      <formula1>H53*100=INT(H53*100)</formula1>
    </dataValidation>
    <dataValidation type="list" allowBlank="1" showInputMessage="1" showErrorMessage="1" sqref="A9 D9 G9 J9 M9 Q9 U9 B12:B17 B19:B23 B25:B30 C42 F42 S43 V43 B48:B49" xr:uid="{00000000-0002-0000-0F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1070</v>
      </c>
      <c r="P1" s="17" t="s">
        <v>1128</v>
      </c>
    </row>
    <row r="2" spans="1:25" ht="12.75" customHeight="1" x14ac:dyDescent="0.4">
      <c r="A2" s="19" t="s">
        <v>1071</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ht="12.75" customHeight="1" x14ac:dyDescent="0.4">
      <c r="A4" s="20" t="s">
        <v>1073</v>
      </c>
      <c r="B4" s="20"/>
      <c r="C4" s="20"/>
      <c r="D4" s="20" t="s">
        <v>1001</v>
      </c>
      <c r="E4" s="20"/>
      <c r="F4" s="84"/>
      <c r="G4" s="84"/>
      <c r="H4" s="84"/>
      <c r="I4" s="84"/>
      <c r="J4" s="20" t="s">
        <v>989</v>
      </c>
      <c r="K4" s="84"/>
      <c r="L4" s="84"/>
      <c r="M4" s="84"/>
      <c r="N4" s="84"/>
      <c r="O4" s="84"/>
      <c r="P4" s="84"/>
      <c r="Q4" s="84"/>
      <c r="R4" s="84"/>
      <c r="S4" s="84"/>
      <c r="T4" s="84"/>
      <c r="U4" s="84"/>
      <c r="V4" s="84"/>
      <c r="W4" s="84"/>
      <c r="X4" s="84"/>
      <c r="Y4" s="22"/>
    </row>
    <row r="5" spans="1:25" ht="12.75" customHeight="1" x14ac:dyDescent="0.4">
      <c r="D5" s="17" t="s">
        <v>1001</v>
      </c>
      <c r="F5" s="78"/>
      <c r="G5" s="78"/>
      <c r="H5" s="78"/>
      <c r="I5" s="78"/>
      <c r="J5" s="17" t="s">
        <v>989</v>
      </c>
      <c r="K5" s="78"/>
      <c r="L5" s="78"/>
      <c r="M5" s="78"/>
      <c r="N5" s="78"/>
      <c r="O5" s="78"/>
      <c r="P5" s="78"/>
      <c r="Q5" s="78"/>
      <c r="R5" s="78"/>
      <c r="S5" s="78"/>
      <c r="T5" s="78"/>
      <c r="U5" s="78"/>
      <c r="V5" s="78"/>
      <c r="W5" s="78"/>
      <c r="X5" s="78"/>
    </row>
    <row r="6" spans="1:25" ht="12.75" customHeight="1" x14ac:dyDescent="0.4">
      <c r="D6" s="17" t="s">
        <v>1001</v>
      </c>
      <c r="F6" s="78"/>
      <c r="G6" s="78"/>
      <c r="H6" s="78"/>
      <c r="I6" s="78"/>
      <c r="J6" s="17" t="s">
        <v>989</v>
      </c>
      <c r="K6" s="78"/>
      <c r="L6" s="78"/>
      <c r="M6" s="78"/>
      <c r="N6" s="78"/>
      <c r="O6" s="78"/>
      <c r="P6" s="78"/>
      <c r="Q6" s="78"/>
      <c r="R6" s="78"/>
      <c r="S6" s="78"/>
      <c r="T6" s="78"/>
      <c r="U6" s="78"/>
      <c r="V6" s="78"/>
      <c r="W6" s="78"/>
      <c r="X6" s="78"/>
    </row>
    <row r="7" spans="1:25" ht="12.75" customHeight="1" x14ac:dyDescent="0.4">
      <c r="A7" s="19"/>
      <c r="B7" s="19"/>
      <c r="C7" s="19"/>
      <c r="D7" s="19" t="s">
        <v>1001</v>
      </c>
      <c r="E7" s="19"/>
      <c r="F7" s="83"/>
      <c r="G7" s="83"/>
      <c r="H7" s="83"/>
      <c r="I7" s="83"/>
      <c r="J7" s="19" t="s">
        <v>989</v>
      </c>
      <c r="K7" s="83"/>
      <c r="L7" s="83"/>
      <c r="M7" s="83"/>
      <c r="N7" s="83"/>
      <c r="O7" s="83"/>
      <c r="P7" s="83"/>
      <c r="Q7" s="83"/>
      <c r="R7" s="83"/>
      <c r="S7" s="83"/>
      <c r="T7" s="83"/>
      <c r="U7" s="83"/>
      <c r="V7" s="83"/>
      <c r="W7" s="83"/>
      <c r="X7" s="83"/>
      <c r="Y7" s="25"/>
    </row>
    <row r="8" spans="1:25" ht="12.75" customHeight="1" x14ac:dyDescent="0.4">
      <c r="A8" s="20" t="s">
        <v>1074</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830</v>
      </c>
      <c r="B9" s="17" t="s">
        <v>1003</v>
      </c>
      <c r="D9" s="23" t="s">
        <v>830</v>
      </c>
      <c r="E9" s="39" t="s">
        <v>1004</v>
      </c>
      <c r="G9" s="23" t="s">
        <v>830</v>
      </c>
      <c r="H9" s="39" t="s">
        <v>1005</v>
      </c>
      <c r="J9" s="23" t="s">
        <v>830</v>
      </c>
      <c r="K9" s="17" t="s">
        <v>1006</v>
      </c>
      <c r="M9" s="23" t="s">
        <v>830</v>
      </c>
      <c r="N9" s="43" t="s">
        <v>1007</v>
      </c>
      <c r="Q9" s="23" t="s">
        <v>830</v>
      </c>
      <c r="R9" s="43" t="s">
        <v>1008</v>
      </c>
      <c r="U9" s="23" t="s">
        <v>830</v>
      </c>
      <c r="V9" s="43" t="s">
        <v>1009</v>
      </c>
    </row>
    <row r="10" spans="1:25" ht="12.75" customHeight="1" x14ac:dyDescent="0.4">
      <c r="A10" s="17" t="s">
        <v>1075</v>
      </c>
      <c r="D10" s="78"/>
      <c r="E10" s="78"/>
      <c r="F10" s="78"/>
      <c r="G10" s="78"/>
      <c r="H10" s="78"/>
      <c r="I10" s="17" t="s">
        <v>1049</v>
      </c>
      <c r="K10" s="28" t="s">
        <v>1050</v>
      </c>
      <c r="L10" s="78"/>
      <c r="M10" s="78"/>
      <c r="N10" s="78"/>
      <c r="O10" s="78"/>
      <c r="P10" s="78"/>
      <c r="Q10" s="78"/>
      <c r="R10" s="78"/>
      <c r="S10" s="40" t="s">
        <v>1051</v>
      </c>
    </row>
    <row r="11" spans="1:25" ht="12.75" customHeight="1" x14ac:dyDescent="0.4">
      <c r="A11" s="20" t="s">
        <v>1076</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830</v>
      </c>
      <c r="C12" s="17" t="s">
        <v>1077</v>
      </c>
    </row>
    <row r="13" spans="1:25" ht="12.75" customHeight="1" x14ac:dyDescent="0.4">
      <c r="B13" s="23" t="s">
        <v>830</v>
      </c>
      <c r="C13" s="17" t="s">
        <v>1078</v>
      </c>
    </row>
    <row r="14" spans="1:25" ht="12.75" customHeight="1" x14ac:dyDescent="0.4">
      <c r="B14" s="23" t="s">
        <v>830</v>
      </c>
      <c r="C14" s="17" t="s">
        <v>1079</v>
      </c>
    </row>
    <row r="15" spans="1:25" ht="12.75" customHeight="1" x14ac:dyDescent="0.4">
      <c r="B15" s="23" t="s">
        <v>830</v>
      </c>
      <c r="C15" s="17" t="s">
        <v>1080</v>
      </c>
    </row>
    <row r="16" spans="1:25" ht="12.75" customHeight="1" x14ac:dyDescent="0.4">
      <c r="B16" s="23" t="s">
        <v>830</v>
      </c>
      <c r="C16" s="17" t="s">
        <v>1081</v>
      </c>
    </row>
    <row r="17" spans="1:25" ht="12.75" customHeight="1" x14ac:dyDescent="0.4">
      <c r="A17" s="19"/>
      <c r="B17" s="23" t="s">
        <v>830</v>
      </c>
      <c r="C17" s="19" t="s">
        <v>1082</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1083</v>
      </c>
      <c r="B18" s="20"/>
    </row>
    <row r="19" spans="1:25" ht="12.75" customHeight="1" x14ac:dyDescent="0.4">
      <c r="B19" s="23" t="s">
        <v>830</v>
      </c>
      <c r="C19" s="17" t="s">
        <v>1084</v>
      </c>
    </row>
    <row r="20" spans="1:25" ht="12.75" customHeight="1" x14ac:dyDescent="0.4">
      <c r="B20" s="23" t="s">
        <v>830</v>
      </c>
      <c r="C20" s="17" t="s">
        <v>1085</v>
      </c>
    </row>
    <row r="21" spans="1:25" ht="12.75" customHeight="1" x14ac:dyDescent="0.4">
      <c r="B21" s="23" t="s">
        <v>830</v>
      </c>
      <c r="C21" s="17" t="s">
        <v>1086</v>
      </c>
    </row>
    <row r="22" spans="1:25" ht="12.75" customHeight="1" x14ac:dyDescent="0.4">
      <c r="B22" s="23" t="s">
        <v>830</v>
      </c>
      <c r="C22" s="17" t="s">
        <v>1082</v>
      </c>
    </row>
    <row r="23" spans="1:25" ht="12.75" customHeight="1" x14ac:dyDescent="0.4">
      <c r="A23" s="19"/>
      <c r="B23" s="48" t="s">
        <v>830</v>
      </c>
      <c r="C23" s="19" t="s">
        <v>1087</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1088</v>
      </c>
    </row>
    <row r="25" spans="1:25" ht="12.75" customHeight="1" x14ac:dyDescent="0.4">
      <c r="B25" s="23" t="s">
        <v>830</v>
      </c>
      <c r="C25" s="17" t="s">
        <v>1089</v>
      </c>
    </row>
    <row r="26" spans="1:25" ht="12.75" customHeight="1" x14ac:dyDescent="0.4">
      <c r="B26" s="23" t="s">
        <v>830</v>
      </c>
      <c r="C26" s="17" t="s">
        <v>1090</v>
      </c>
    </row>
    <row r="27" spans="1:25" ht="12.75" customHeight="1" x14ac:dyDescent="0.4">
      <c r="B27" s="23" t="s">
        <v>830</v>
      </c>
      <c r="C27" s="17" t="s">
        <v>1091</v>
      </c>
    </row>
    <row r="28" spans="1:25" ht="12.75" customHeight="1" x14ac:dyDescent="0.4">
      <c r="B28" s="23" t="s">
        <v>830</v>
      </c>
      <c r="C28" s="17" t="s">
        <v>1092</v>
      </c>
    </row>
    <row r="29" spans="1:25" ht="12.75" customHeight="1" x14ac:dyDescent="0.4">
      <c r="B29" s="23" t="s">
        <v>830</v>
      </c>
      <c r="C29" s="17" t="s">
        <v>1082</v>
      </c>
    </row>
    <row r="30" spans="1:25" ht="12.75" customHeight="1" x14ac:dyDescent="0.4">
      <c r="A30" s="19"/>
      <c r="B30" s="48" t="s">
        <v>830</v>
      </c>
      <c r="C30" s="19" t="s">
        <v>1093</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1094</v>
      </c>
    </row>
    <row r="32" spans="1:25" ht="12.75" customHeight="1" x14ac:dyDescent="0.4">
      <c r="A32" s="17" t="s">
        <v>1095</v>
      </c>
      <c r="H32" s="78"/>
      <c r="I32" s="78"/>
      <c r="J32" s="78"/>
    </row>
    <row r="33" spans="1:25" ht="12.75" customHeight="1" x14ac:dyDescent="0.4">
      <c r="A33" s="17" t="s">
        <v>1096</v>
      </c>
      <c r="H33" s="78"/>
      <c r="I33" s="78"/>
      <c r="J33" s="78"/>
    </row>
    <row r="34" spans="1:25" ht="12.75" customHeight="1" x14ac:dyDescent="0.4">
      <c r="A34" s="17" t="s">
        <v>1097</v>
      </c>
      <c r="H34" s="78"/>
      <c r="I34" s="78"/>
      <c r="J34" s="78"/>
    </row>
    <row r="35" spans="1:25" ht="12.75" customHeight="1" x14ac:dyDescent="0.4">
      <c r="A35" s="19" t="s">
        <v>1098</v>
      </c>
      <c r="B35" s="19"/>
      <c r="C35" s="19"/>
      <c r="D35" s="19"/>
      <c r="E35" s="19"/>
      <c r="F35" s="19"/>
      <c r="G35" s="19"/>
      <c r="H35" s="83"/>
      <c r="I35" s="83"/>
      <c r="J35" s="83"/>
      <c r="K35" s="19"/>
      <c r="L35" s="19"/>
      <c r="M35" s="19"/>
      <c r="N35" s="19"/>
      <c r="O35" s="19"/>
      <c r="P35" s="19"/>
      <c r="Q35" s="19"/>
      <c r="R35" s="25"/>
      <c r="S35" s="25"/>
      <c r="T35" s="25"/>
      <c r="U35" s="25"/>
      <c r="V35" s="25"/>
      <c r="W35" s="25"/>
      <c r="X35" s="25"/>
      <c r="Y35" s="25"/>
    </row>
    <row r="36" spans="1:25" ht="12.75" customHeight="1" x14ac:dyDescent="0.4">
      <c r="A36" s="20" t="s">
        <v>1099</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1042</v>
      </c>
      <c r="H37" s="78"/>
      <c r="I37" s="78"/>
      <c r="J37" s="78"/>
      <c r="K37" s="17" t="s">
        <v>980</v>
      </c>
    </row>
    <row r="38" spans="1:25" ht="12.75" customHeight="1" x14ac:dyDescent="0.4">
      <c r="A38" s="19" t="s">
        <v>1100</v>
      </c>
      <c r="B38" s="19"/>
      <c r="C38" s="19"/>
      <c r="D38" s="19"/>
      <c r="E38" s="19"/>
      <c r="F38" s="19"/>
      <c r="G38" s="19"/>
      <c r="H38" s="83"/>
      <c r="I38" s="83"/>
      <c r="J38" s="83"/>
      <c r="K38" s="19" t="s">
        <v>980</v>
      </c>
      <c r="L38" s="19"/>
      <c r="M38" s="19"/>
      <c r="N38" s="19"/>
      <c r="O38" s="19"/>
      <c r="P38" s="19"/>
      <c r="Q38" s="19"/>
      <c r="R38" s="25"/>
      <c r="S38" s="25"/>
      <c r="T38" s="25"/>
      <c r="U38" s="25"/>
      <c r="V38" s="25"/>
      <c r="W38" s="25"/>
      <c r="X38" s="25"/>
      <c r="Y38" s="25"/>
    </row>
    <row r="39" spans="1:25" ht="12.75" customHeight="1" x14ac:dyDescent="0.4">
      <c r="A39" s="26" t="s">
        <v>1101</v>
      </c>
      <c r="B39" s="26"/>
      <c r="C39" s="26"/>
      <c r="D39" s="26"/>
      <c r="E39" s="26"/>
      <c r="F39" s="26"/>
      <c r="G39" s="85"/>
      <c r="H39" s="85"/>
      <c r="I39" s="85"/>
      <c r="J39" s="85"/>
      <c r="K39" s="85"/>
      <c r="L39" s="85"/>
      <c r="M39" s="85"/>
      <c r="N39" s="85"/>
      <c r="O39" s="85"/>
      <c r="P39" s="85"/>
      <c r="Q39" s="85"/>
      <c r="R39" s="85"/>
      <c r="S39" s="85"/>
      <c r="T39" s="85"/>
      <c r="U39" s="85"/>
      <c r="V39" s="85"/>
      <c r="W39" s="85"/>
      <c r="X39" s="85"/>
      <c r="Y39" s="85"/>
    </row>
    <row r="40" spans="1:25" ht="12.75" customHeight="1" x14ac:dyDescent="0.4">
      <c r="A40" s="17" t="s">
        <v>1102</v>
      </c>
    </row>
    <row r="41" spans="1:25" ht="12.75" customHeight="1" x14ac:dyDescent="0.4">
      <c r="A41" s="17" t="s">
        <v>1103</v>
      </c>
    </row>
    <row r="42" spans="1:25" ht="12.75" customHeight="1" x14ac:dyDescent="0.4">
      <c r="C42" s="23" t="s">
        <v>830</v>
      </c>
      <c r="D42" s="17" t="s">
        <v>1104</v>
      </c>
      <c r="F42" s="23" t="s">
        <v>830</v>
      </c>
      <c r="G42" s="17" t="s">
        <v>1105</v>
      </c>
    </row>
    <row r="43" spans="1:25" ht="12.75" customHeight="1" x14ac:dyDescent="0.4">
      <c r="A43" s="17" t="s">
        <v>1106</v>
      </c>
      <c r="R43" s="17"/>
      <c r="S43" s="23" t="s">
        <v>830</v>
      </c>
      <c r="T43" s="17" t="s">
        <v>1104</v>
      </c>
      <c r="U43" s="17"/>
      <c r="V43" s="23" t="s">
        <v>830</v>
      </c>
      <c r="W43" s="17" t="s">
        <v>1105</v>
      </c>
    </row>
    <row r="44" spans="1:25" ht="12.75" customHeight="1" x14ac:dyDescent="0.4">
      <c r="A44" s="17" t="s">
        <v>1107</v>
      </c>
    </row>
    <row r="45" spans="1:25" ht="12.75" customHeight="1" x14ac:dyDescent="0.4">
      <c r="L45" s="17" t="s">
        <v>1108</v>
      </c>
      <c r="M45" s="78"/>
      <c r="N45" s="78"/>
      <c r="O45" s="78"/>
      <c r="P45" s="78"/>
      <c r="Q45" s="78"/>
      <c r="R45" s="78"/>
      <c r="S45" s="1" t="s">
        <v>836</v>
      </c>
    </row>
    <row r="46" spans="1:25" ht="12.75" customHeight="1" x14ac:dyDescent="0.4">
      <c r="A46" s="17" t="s">
        <v>1109</v>
      </c>
      <c r="L46" s="17" t="s">
        <v>1108</v>
      </c>
      <c r="M46" s="78"/>
      <c r="N46" s="78"/>
      <c r="O46" s="78"/>
      <c r="P46" s="78"/>
      <c r="Q46" s="78"/>
      <c r="R46" s="78"/>
      <c r="S46" s="1" t="s">
        <v>836</v>
      </c>
    </row>
    <row r="47" spans="1:25" ht="12.75" customHeight="1" x14ac:dyDescent="0.4">
      <c r="A47" s="17" t="s">
        <v>1110</v>
      </c>
    </row>
    <row r="48" spans="1:25" ht="12.75" customHeight="1" x14ac:dyDescent="0.4">
      <c r="B48" s="23" t="s">
        <v>830</v>
      </c>
      <c r="C48" s="17" t="s">
        <v>1111</v>
      </c>
    </row>
    <row r="49" spans="1:25" ht="12.75" customHeight="1" x14ac:dyDescent="0.4">
      <c r="B49" s="23" t="s">
        <v>830</v>
      </c>
      <c r="C49" s="17" t="s">
        <v>1112</v>
      </c>
    </row>
    <row r="50" spans="1:25" ht="12.75" customHeight="1" x14ac:dyDescent="0.4">
      <c r="A50" s="17" t="s">
        <v>1113</v>
      </c>
    </row>
    <row r="51" spans="1:25" ht="12.75" customHeight="1" x14ac:dyDescent="0.4">
      <c r="A51" s="19"/>
      <c r="B51" s="19"/>
      <c r="C51" s="83"/>
      <c r="D51" s="83"/>
      <c r="E51" s="83"/>
      <c r="F51" s="83"/>
      <c r="G51" s="83"/>
      <c r="H51" s="83"/>
      <c r="I51" s="83"/>
      <c r="J51" s="83"/>
      <c r="K51" s="83"/>
      <c r="L51" s="83"/>
      <c r="M51" s="83"/>
      <c r="N51" s="83"/>
      <c r="O51" s="83"/>
      <c r="P51" s="19"/>
      <c r="Q51" s="19"/>
      <c r="R51" s="25"/>
      <c r="S51" s="25"/>
      <c r="T51" s="25"/>
      <c r="U51" s="25"/>
      <c r="V51" s="25"/>
      <c r="W51" s="25"/>
      <c r="X51" s="25"/>
      <c r="Y51" s="25"/>
    </row>
    <row r="52" spans="1:25" ht="12.75" customHeight="1" x14ac:dyDescent="0.4">
      <c r="A52" s="17" t="s">
        <v>1114</v>
      </c>
      <c r="H52" s="44"/>
      <c r="I52" s="45" t="s">
        <v>1011</v>
      </c>
      <c r="J52" s="46"/>
      <c r="K52" s="46"/>
      <c r="L52" s="46"/>
      <c r="M52" s="44" t="s">
        <v>1012</v>
      </c>
      <c r="N52" s="44"/>
      <c r="O52" s="44"/>
      <c r="P52" s="44"/>
      <c r="Q52" s="44"/>
      <c r="R52" s="44"/>
      <c r="S52" s="38" t="s">
        <v>1019</v>
      </c>
      <c r="T52" s="38"/>
      <c r="U52" s="38"/>
      <c r="V52" s="38"/>
      <c r="W52" s="38"/>
      <c r="X52" s="38"/>
      <c r="Y52" s="1" t="s">
        <v>989</v>
      </c>
    </row>
    <row r="53" spans="1:25" ht="12.75" customHeight="1" x14ac:dyDescent="0.4">
      <c r="A53" s="17" t="s">
        <v>1115</v>
      </c>
      <c r="D53" s="17" t="s">
        <v>968</v>
      </c>
      <c r="E53" s="21"/>
      <c r="F53" s="28" t="s">
        <v>1116</v>
      </c>
      <c r="G53" s="28" t="s">
        <v>1015</v>
      </c>
      <c r="H53" s="86"/>
      <c r="I53" s="86"/>
      <c r="J53" s="86"/>
      <c r="K53" s="86"/>
      <c r="L53" s="86"/>
      <c r="M53" s="44" t="s">
        <v>984</v>
      </c>
      <c r="N53" s="86"/>
      <c r="O53" s="86"/>
      <c r="P53" s="86"/>
      <c r="Q53" s="86"/>
      <c r="R53" s="86"/>
      <c r="S53" s="38" t="s">
        <v>984</v>
      </c>
      <c r="T53" s="88">
        <f t="shared" ref="T53:T63" si="0">H53+N53</f>
        <v>0</v>
      </c>
      <c r="U53" s="88"/>
      <c r="V53" s="88"/>
      <c r="W53" s="88"/>
      <c r="X53" s="88"/>
      <c r="Y53" s="1" t="s">
        <v>985</v>
      </c>
    </row>
    <row r="54" spans="1:25" ht="12.75" customHeight="1" x14ac:dyDescent="0.4">
      <c r="D54" s="17" t="s">
        <v>968</v>
      </c>
      <c r="E54" s="21"/>
      <c r="F54" s="28" t="s">
        <v>1116</v>
      </c>
      <c r="G54" s="28" t="s">
        <v>1015</v>
      </c>
      <c r="H54" s="86"/>
      <c r="I54" s="86"/>
      <c r="J54" s="86"/>
      <c r="K54" s="86"/>
      <c r="L54" s="86"/>
      <c r="M54" s="44" t="s">
        <v>984</v>
      </c>
      <c r="N54" s="86"/>
      <c r="O54" s="86"/>
      <c r="P54" s="86"/>
      <c r="Q54" s="86"/>
      <c r="R54" s="86"/>
      <c r="S54" s="38" t="s">
        <v>984</v>
      </c>
      <c r="T54" s="88">
        <f t="shared" si="0"/>
        <v>0</v>
      </c>
      <c r="U54" s="88"/>
      <c r="V54" s="88"/>
      <c r="W54" s="88"/>
      <c r="X54" s="88"/>
      <c r="Y54" s="1" t="s">
        <v>985</v>
      </c>
    </row>
    <row r="55" spans="1:25" ht="12.75" customHeight="1" x14ac:dyDescent="0.4">
      <c r="D55" s="17" t="s">
        <v>968</v>
      </c>
      <c r="E55" s="21"/>
      <c r="F55" s="28" t="s">
        <v>1116</v>
      </c>
      <c r="G55" s="28" t="s">
        <v>1015</v>
      </c>
      <c r="H55" s="86"/>
      <c r="I55" s="86"/>
      <c r="J55" s="86"/>
      <c r="K55" s="86"/>
      <c r="L55" s="86"/>
      <c r="M55" s="44" t="s">
        <v>984</v>
      </c>
      <c r="N55" s="86"/>
      <c r="O55" s="86"/>
      <c r="P55" s="86"/>
      <c r="Q55" s="86"/>
      <c r="R55" s="86"/>
      <c r="S55" s="38" t="s">
        <v>984</v>
      </c>
      <c r="T55" s="88">
        <f t="shared" si="0"/>
        <v>0</v>
      </c>
      <c r="U55" s="88"/>
      <c r="V55" s="88"/>
      <c r="W55" s="88"/>
      <c r="X55" s="88"/>
      <c r="Y55" s="1" t="s">
        <v>985</v>
      </c>
    </row>
    <row r="56" spans="1:25" ht="12.75" customHeight="1" x14ac:dyDescent="0.4">
      <c r="D56" s="17" t="s">
        <v>968</v>
      </c>
      <c r="E56" s="21"/>
      <c r="F56" s="28" t="s">
        <v>1116</v>
      </c>
      <c r="G56" s="28" t="s">
        <v>1015</v>
      </c>
      <c r="H56" s="86"/>
      <c r="I56" s="86"/>
      <c r="J56" s="86"/>
      <c r="K56" s="86"/>
      <c r="L56" s="86"/>
      <c r="M56" s="44" t="s">
        <v>984</v>
      </c>
      <c r="N56" s="86"/>
      <c r="O56" s="86"/>
      <c r="P56" s="86"/>
      <c r="Q56" s="86"/>
      <c r="R56" s="86"/>
      <c r="S56" s="38" t="s">
        <v>984</v>
      </c>
      <c r="T56" s="88">
        <f t="shared" si="0"/>
        <v>0</v>
      </c>
      <c r="U56" s="88"/>
      <c r="V56" s="88"/>
      <c r="W56" s="88"/>
      <c r="X56" s="88"/>
      <c r="Y56" s="1" t="s">
        <v>985</v>
      </c>
    </row>
    <row r="57" spans="1:25" ht="12.75" customHeight="1" x14ac:dyDescent="0.4">
      <c r="D57" s="17" t="s">
        <v>968</v>
      </c>
      <c r="E57" s="21"/>
      <c r="F57" s="28" t="s">
        <v>1116</v>
      </c>
      <c r="G57" s="28" t="s">
        <v>1015</v>
      </c>
      <c r="H57" s="86"/>
      <c r="I57" s="86"/>
      <c r="J57" s="86"/>
      <c r="K57" s="86"/>
      <c r="L57" s="86"/>
      <c r="M57" s="44" t="s">
        <v>984</v>
      </c>
      <c r="N57" s="86"/>
      <c r="O57" s="86"/>
      <c r="P57" s="86"/>
      <c r="Q57" s="86"/>
      <c r="R57" s="86"/>
      <c r="S57" s="38" t="s">
        <v>984</v>
      </c>
      <c r="T57" s="88">
        <f t="shared" si="0"/>
        <v>0</v>
      </c>
      <c r="U57" s="88"/>
      <c r="V57" s="88"/>
      <c r="W57" s="88"/>
      <c r="X57" s="88"/>
      <c r="Y57" s="1" t="s">
        <v>985</v>
      </c>
    </row>
    <row r="58" spans="1:25" ht="12.75" customHeight="1" x14ac:dyDescent="0.4">
      <c r="D58" s="17" t="s">
        <v>968</v>
      </c>
      <c r="E58" s="21"/>
      <c r="F58" s="28" t="s">
        <v>1116</v>
      </c>
      <c r="G58" s="28" t="s">
        <v>1015</v>
      </c>
      <c r="H58" s="86"/>
      <c r="I58" s="86"/>
      <c r="J58" s="86"/>
      <c r="K58" s="86"/>
      <c r="L58" s="86"/>
      <c r="M58" s="44" t="s">
        <v>984</v>
      </c>
      <c r="N58" s="86"/>
      <c r="O58" s="86"/>
      <c r="P58" s="86"/>
      <c r="Q58" s="86"/>
      <c r="R58" s="86"/>
      <c r="S58" s="38" t="s">
        <v>984</v>
      </c>
      <c r="T58" s="88">
        <f t="shared" si="0"/>
        <v>0</v>
      </c>
      <c r="U58" s="88"/>
      <c r="V58" s="88"/>
      <c r="W58" s="88"/>
      <c r="X58" s="88"/>
      <c r="Y58" s="1" t="s">
        <v>985</v>
      </c>
    </row>
    <row r="59" spans="1:25" ht="12.75" customHeight="1" x14ac:dyDescent="0.4">
      <c r="D59" s="17" t="s">
        <v>968</v>
      </c>
      <c r="E59" s="21"/>
      <c r="F59" s="28" t="s">
        <v>1116</v>
      </c>
      <c r="G59" s="28" t="s">
        <v>1015</v>
      </c>
      <c r="H59" s="86"/>
      <c r="I59" s="86"/>
      <c r="J59" s="86"/>
      <c r="K59" s="86"/>
      <c r="L59" s="86"/>
      <c r="M59" s="44" t="s">
        <v>984</v>
      </c>
      <c r="N59" s="86"/>
      <c r="O59" s="86"/>
      <c r="P59" s="86"/>
      <c r="Q59" s="86"/>
      <c r="R59" s="86"/>
      <c r="S59" s="38" t="s">
        <v>984</v>
      </c>
      <c r="T59" s="88">
        <f t="shared" si="0"/>
        <v>0</v>
      </c>
      <c r="U59" s="88"/>
      <c r="V59" s="88"/>
      <c r="W59" s="88"/>
      <c r="X59" s="88"/>
      <c r="Y59" s="1" t="s">
        <v>985</v>
      </c>
    </row>
    <row r="60" spans="1:25" ht="12.75" customHeight="1" x14ac:dyDescent="0.4">
      <c r="D60" s="17" t="s">
        <v>968</v>
      </c>
      <c r="E60" s="21"/>
      <c r="F60" s="28" t="s">
        <v>1116</v>
      </c>
      <c r="G60" s="28" t="s">
        <v>1015</v>
      </c>
      <c r="H60" s="86"/>
      <c r="I60" s="86"/>
      <c r="J60" s="86"/>
      <c r="K60" s="86"/>
      <c r="L60" s="86"/>
      <c r="M60" s="44" t="s">
        <v>984</v>
      </c>
      <c r="N60" s="86"/>
      <c r="O60" s="86"/>
      <c r="P60" s="86"/>
      <c r="Q60" s="86"/>
      <c r="R60" s="86"/>
      <c r="S60" s="38" t="s">
        <v>984</v>
      </c>
      <c r="T60" s="88">
        <f t="shared" si="0"/>
        <v>0</v>
      </c>
      <c r="U60" s="88"/>
      <c r="V60" s="88"/>
      <c r="W60" s="88"/>
      <c r="X60" s="88"/>
      <c r="Y60" s="1" t="s">
        <v>985</v>
      </c>
    </row>
    <row r="61" spans="1:25" ht="12.75" customHeight="1" x14ac:dyDescent="0.4">
      <c r="D61" s="17" t="s">
        <v>968</v>
      </c>
      <c r="E61" s="21"/>
      <c r="F61" s="28" t="s">
        <v>1116</v>
      </c>
      <c r="G61" s="28" t="s">
        <v>1015</v>
      </c>
      <c r="H61" s="86"/>
      <c r="I61" s="86"/>
      <c r="J61" s="86"/>
      <c r="K61" s="86"/>
      <c r="L61" s="86"/>
      <c r="M61" s="44" t="s">
        <v>984</v>
      </c>
      <c r="N61" s="86"/>
      <c r="O61" s="86"/>
      <c r="P61" s="86"/>
      <c r="Q61" s="86"/>
      <c r="R61" s="86"/>
      <c r="S61" s="38" t="s">
        <v>984</v>
      </c>
      <c r="T61" s="88">
        <f t="shared" si="0"/>
        <v>0</v>
      </c>
      <c r="U61" s="88"/>
      <c r="V61" s="88"/>
      <c r="W61" s="88"/>
      <c r="X61" s="88"/>
      <c r="Y61" s="1" t="s">
        <v>985</v>
      </c>
    </row>
    <row r="62" spans="1:25" ht="12.75" customHeight="1" x14ac:dyDescent="0.4">
      <c r="D62" s="17" t="s">
        <v>968</v>
      </c>
      <c r="E62" s="21"/>
      <c r="F62" s="28" t="s">
        <v>1116</v>
      </c>
      <c r="G62" s="28" t="s">
        <v>1015</v>
      </c>
      <c r="H62" s="86"/>
      <c r="I62" s="86"/>
      <c r="J62" s="86"/>
      <c r="K62" s="86"/>
      <c r="L62" s="86"/>
      <c r="M62" s="44" t="s">
        <v>984</v>
      </c>
      <c r="N62" s="86"/>
      <c r="O62" s="86"/>
      <c r="P62" s="86"/>
      <c r="Q62" s="86"/>
      <c r="R62" s="86"/>
      <c r="S62" s="38" t="s">
        <v>984</v>
      </c>
      <c r="T62" s="88">
        <f t="shared" si="0"/>
        <v>0</v>
      </c>
      <c r="U62" s="88"/>
      <c r="V62" s="88"/>
      <c r="W62" s="88"/>
      <c r="X62" s="88"/>
      <c r="Y62" s="1" t="s">
        <v>985</v>
      </c>
    </row>
    <row r="63" spans="1:25" ht="12.75" customHeight="1" x14ac:dyDescent="0.4">
      <c r="D63" s="17" t="s">
        <v>968</v>
      </c>
      <c r="E63" s="21"/>
      <c r="F63" s="28" t="s">
        <v>1116</v>
      </c>
      <c r="G63" s="28" t="s">
        <v>1015</v>
      </c>
      <c r="H63" s="86"/>
      <c r="I63" s="86"/>
      <c r="J63" s="86"/>
      <c r="K63" s="86"/>
      <c r="L63" s="86"/>
      <c r="M63" s="44" t="s">
        <v>984</v>
      </c>
      <c r="N63" s="86"/>
      <c r="O63" s="86"/>
      <c r="P63" s="86"/>
      <c r="Q63" s="86"/>
      <c r="R63" s="86"/>
      <c r="S63" s="38" t="s">
        <v>984</v>
      </c>
      <c r="T63" s="88">
        <f t="shared" si="0"/>
        <v>0</v>
      </c>
      <c r="U63" s="88"/>
      <c r="V63" s="88"/>
      <c r="W63" s="88"/>
      <c r="X63" s="88"/>
      <c r="Y63" s="1" t="s">
        <v>985</v>
      </c>
    </row>
    <row r="64" spans="1:25" ht="12.75" customHeight="1" x14ac:dyDescent="0.4">
      <c r="A64" s="19" t="s">
        <v>1117</v>
      </c>
      <c r="B64" s="19"/>
      <c r="C64" s="19"/>
      <c r="D64" s="19"/>
      <c r="E64" s="19"/>
      <c r="F64" s="19"/>
      <c r="G64" s="47" t="s">
        <v>1015</v>
      </c>
      <c r="H64" s="91">
        <f>SUM(H53:L63)</f>
        <v>0</v>
      </c>
      <c r="I64" s="91"/>
      <c r="J64" s="91"/>
      <c r="K64" s="91"/>
      <c r="L64" s="91"/>
      <c r="M64" s="44" t="s">
        <v>984</v>
      </c>
      <c r="N64" s="91">
        <f>SUM(N53:R63)</f>
        <v>0</v>
      </c>
      <c r="O64" s="91"/>
      <c r="P64" s="91"/>
      <c r="Q64" s="91"/>
      <c r="R64" s="91"/>
      <c r="S64" s="38" t="s">
        <v>984</v>
      </c>
      <c r="T64" s="91">
        <f>SUM(T53:X63)</f>
        <v>0</v>
      </c>
      <c r="U64" s="91"/>
      <c r="V64" s="91"/>
      <c r="W64" s="91"/>
      <c r="X64" s="91"/>
      <c r="Y64" s="1" t="s">
        <v>985</v>
      </c>
    </row>
    <row r="65" spans="1:25" ht="12.75" customHeight="1" x14ac:dyDescent="0.4">
      <c r="A65" s="26" t="s">
        <v>1118</v>
      </c>
      <c r="B65" s="26"/>
      <c r="C65" s="26"/>
      <c r="D65" s="26"/>
      <c r="E65" s="26"/>
      <c r="F65" s="26"/>
      <c r="G65" s="26"/>
      <c r="H65" s="85"/>
      <c r="I65" s="85"/>
      <c r="J65" s="85"/>
      <c r="K65" s="85"/>
      <c r="L65" s="85"/>
      <c r="M65" s="85"/>
      <c r="N65" s="85"/>
      <c r="O65" s="85"/>
      <c r="P65" s="85"/>
      <c r="Q65" s="85"/>
      <c r="R65" s="85"/>
      <c r="S65" s="85"/>
      <c r="T65" s="85"/>
      <c r="U65" s="85"/>
      <c r="V65" s="85"/>
      <c r="W65" s="85"/>
      <c r="X65" s="85"/>
      <c r="Y65" s="27"/>
    </row>
    <row r="66" spans="1:25" ht="12.75" customHeight="1" x14ac:dyDescent="0.4">
      <c r="A66" s="26" t="s">
        <v>1119</v>
      </c>
      <c r="B66" s="26"/>
      <c r="C66" s="26"/>
      <c r="D66" s="26"/>
      <c r="E66" s="26"/>
      <c r="F66" s="26"/>
      <c r="G66" s="26"/>
      <c r="H66" s="85"/>
      <c r="I66" s="85"/>
      <c r="J66" s="85"/>
      <c r="K66" s="85"/>
      <c r="L66" s="85"/>
      <c r="M66" s="85"/>
      <c r="N66" s="85"/>
      <c r="O66" s="85"/>
      <c r="P66" s="85"/>
      <c r="Q66" s="85"/>
      <c r="R66" s="85"/>
      <c r="S66" s="85"/>
      <c r="T66" s="85"/>
      <c r="U66" s="85"/>
      <c r="V66" s="85"/>
      <c r="W66" s="85"/>
      <c r="X66" s="85"/>
      <c r="Y66" s="27"/>
    </row>
    <row r="67" spans="1:25" ht="12.75" customHeight="1" x14ac:dyDescent="0.4">
      <c r="A67" s="26" t="s">
        <v>1120</v>
      </c>
      <c r="B67" s="26"/>
      <c r="C67" s="26"/>
      <c r="D67" s="26"/>
      <c r="E67" s="26"/>
      <c r="F67" s="26"/>
      <c r="G67" s="26"/>
      <c r="H67" s="85"/>
      <c r="I67" s="85"/>
      <c r="J67" s="85"/>
      <c r="K67" s="85"/>
      <c r="L67" s="85"/>
      <c r="M67" s="85"/>
      <c r="N67" s="85"/>
      <c r="O67" s="85"/>
      <c r="P67" s="85"/>
      <c r="Q67" s="85"/>
      <c r="R67" s="85"/>
      <c r="S67" s="85"/>
      <c r="T67" s="85"/>
      <c r="U67" s="85"/>
      <c r="V67" s="85"/>
      <c r="W67" s="85"/>
      <c r="X67" s="85"/>
      <c r="Y67" s="27"/>
    </row>
    <row r="68" spans="1:25" ht="12.75" customHeight="1" x14ac:dyDescent="0.4">
      <c r="A68" s="26" t="s">
        <v>1121</v>
      </c>
      <c r="B68" s="26"/>
      <c r="C68" s="26"/>
      <c r="D68" s="26"/>
      <c r="E68" s="26"/>
      <c r="F68" s="26"/>
      <c r="G68" s="26"/>
      <c r="H68" s="85"/>
      <c r="I68" s="85"/>
      <c r="J68" s="85"/>
      <c r="K68" s="85"/>
      <c r="L68" s="85"/>
      <c r="M68" s="85"/>
      <c r="N68" s="85"/>
      <c r="O68" s="85"/>
      <c r="P68" s="85"/>
      <c r="Q68" s="85"/>
      <c r="R68" s="85"/>
      <c r="S68" s="85"/>
      <c r="T68" s="85"/>
      <c r="U68" s="85"/>
      <c r="V68" s="85"/>
      <c r="W68" s="85"/>
      <c r="X68" s="85"/>
      <c r="Y68" s="27"/>
    </row>
    <row r="69" spans="1:25" ht="12.75" customHeight="1" x14ac:dyDescent="0.4">
      <c r="A69" s="26" t="s">
        <v>1122</v>
      </c>
      <c r="B69" s="26"/>
      <c r="C69" s="26"/>
      <c r="D69" s="26"/>
      <c r="E69" s="26"/>
      <c r="F69" s="26"/>
      <c r="G69" s="26"/>
      <c r="H69" s="85"/>
      <c r="I69" s="85"/>
      <c r="J69" s="85"/>
      <c r="K69" s="85"/>
      <c r="L69" s="85"/>
      <c r="M69" s="85"/>
      <c r="N69" s="85"/>
      <c r="O69" s="85"/>
      <c r="P69" s="85"/>
      <c r="Q69" s="85"/>
      <c r="R69" s="85"/>
      <c r="S69" s="85"/>
      <c r="T69" s="85"/>
      <c r="U69" s="85"/>
      <c r="V69" s="85"/>
      <c r="W69" s="85"/>
      <c r="X69" s="85"/>
      <c r="Y69" s="27"/>
    </row>
    <row r="70" spans="1:25" ht="12.75" customHeight="1" x14ac:dyDescent="0.4">
      <c r="A70" s="26" t="s">
        <v>1068</v>
      </c>
      <c r="B70" s="26"/>
      <c r="C70" s="26"/>
      <c r="D70" s="26"/>
      <c r="E70" s="26"/>
      <c r="F70" s="26"/>
      <c r="G70" s="26"/>
      <c r="H70" s="85"/>
      <c r="I70" s="85"/>
      <c r="J70" s="85"/>
      <c r="K70" s="85"/>
      <c r="L70" s="85"/>
      <c r="M70" s="85"/>
      <c r="N70" s="85"/>
      <c r="O70" s="85"/>
      <c r="P70" s="85"/>
      <c r="Q70" s="85"/>
      <c r="R70" s="85"/>
      <c r="S70" s="85"/>
      <c r="T70" s="85"/>
      <c r="U70" s="85"/>
      <c r="V70" s="85"/>
      <c r="W70" s="85"/>
      <c r="X70" s="85"/>
      <c r="Y70" s="27"/>
    </row>
    <row r="71" spans="1:25" ht="12.75" customHeight="1" x14ac:dyDescent="0.4">
      <c r="A71" s="17" t="s">
        <v>1069</v>
      </c>
    </row>
    <row r="72" spans="1:25" ht="12.75" customHeight="1" x14ac:dyDescent="0.4"/>
    <row r="73" spans="1:25" ht="12.75" customHeight="1" x14ac:dyDescent="0.4">
      <c r="A73" s="19"/>
      <c r="B73" s="83"/>
      <c r="C73" s="83"/>
      <c r="D73" s="83"/>
      <c r="E73" s="83"/>
      <c r="F73" s="83"/>
      <c r="G73" s="83"/>
      <c r="H73" s="83"/>
      <c r="I73" s="83"/>
      <c r="J73" s="83"/>
      <c r="K73" s="83"/>
      <c r="L73" s="83"/>
      <c r="M73" s="83"/>
      <c r="N73" s="83"/>
      <c r="O73" s="83"/>
      <c r="P73" s="83"/>
      <c r="Q73" s="83"/>
      <c r="R73" s="83"/>
      <c r="S73" s="83"/>
      <c r="T73" s="83"/>
      <c r="U73" s="83"/>
      <c r="V73" s="83"/>
      <c r="W73" s="83"/>
      <c r="X73" s="83"/>
      <c r="Y73" s="83"/>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000-000000000000}">
      <formula1>"□,☑"</formula1>
    </dataValidation>
    <dataValidation type="custom" allowBlank="1" showInputMessage="1" showErrorMessage="1" error="小数点以下第２位までしか入力できません。" sqref="N53:R63 H53:L63" xr:uid="{00000000-0002-0000-10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1070</v>
      </c>
      <c r="P1" s="17" t="s">
        <v>1129</v>
      </c>
    </row>
    <row r="2" spans="1:25" ht="12.75" customHeight="1" x14ac:dyDescent="0.4">
      <c r="A2" s="19" t="s">
        <v>1071</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ht="12.75" customHeight="1" x14ac:dyDescent="0.4">
      <c r="A4" s="20" t="s">
        <v>1073</v>
      </c>
      <c r="B4" s="20"/>
      <c r="C4" s="20"/>
      <c r="D4" s="20" t="s">
        <v>1001</v>
      </c>
      <c r="E4" s="20"/>
      <c r="F4" s="84"/>
      <c r="G4" s="84"/>
      <c r="H4" s="84"/>
      <c r="I4" s="84"/>
      <c r="J4" s="20" t="s">
        <v>989</v>
      </c>
      <c r="K4" s="84"/>
      <c r="L4" s="84"/>
      <c r="M4" s="84"/>
      <c r="N4" s="84"/>
      <c r="O4" s="84"/>
      <c r="P4" s="84"/>
      <c r="Q4" s="84"/>
      <c r="R4" s="84"/>
      <c r="S4" s="84"/>
      <c r="T4" s="84"/>
      <c r="U4" s="84"/>
      <c r="V4" s="84"/>
      <c r="W4" s="84"/>
      <c r="X4" s="84"/>
      <c r="Y4" s="22"/>
    </row>
    <row r="5" spans="1:25" ht="12.75" customHeight="1" x14ac:dyDescent="0.4">
      <c r="D5" s="17" t="s">
        <v>1001</v>
      </c>
      <c r="F5" s="78"/>
      <c r="G5" s="78"/>
      <c r="H5" s="78"/>
      <c r="I5" s="78"/>
      <c r="J5" s="17" t="s">
        <v>989</v>
      </c>
      <c r="K5" s="78"/>
      <c r="L5" s="78"/>
      <c r="M5" s="78"/>
      <c r="N5" s="78"/>
      <c r="O5" s="78"/>
      <c r="P5" s="78"/>
      <c r="Q5" s="78"/>
      <c r="R5" s="78"/>
      <c r="S5" s="78"/>
      <c r="T5" s="78"/>
      <c r="U5" s="78"/>
      <c r="V5" s="78"/>
      <c r="W5" s="78"/>
      <c r="X5" s="78"/>
    </row>
    <row r="6" spans="1:25" ht="12.75" customHeight="1" x14ac:dyDescent="0.4">
      <c r="D6" s="17" t="s">
        <v>1001</v>
      </c>
      <c r="F6" s="78"/>
      <c r="G6" s="78"/>
      <c r="H6" s="78"/>
      <c r="I6" s="78"/>
      <c r="J6" s="17" t="s">
        <v>989</v>
      </c>
      <c r="K6" s="78"/>
      <c r="L6" s="78"/>
      <c r="M6" s="78"/>
      <c r="N6" s="78"/>
      <c r="O6" s="78"/>
      <c r="P6" s="78"/>
      <c r="Q6" s="78"/>
      <c r="R6" s="78"/>
      <c r="S6" s="78"/>
      <c r="T6" s="78"/>
      <c r="U6" s="78"/>
      <c r="V6" s="78"/>
      <c r="W6" s="78"/>
      <c r="X6" s="78"/>
    </row>
    <row r="7" spans="1:25" ht="12.75" customHeight="1" x14ac:dyDescent="0.4">
      <c r="A7" s="19"/>
      <c r="B7" s="19"/>
      <c r="C7" s="19"/>
      <c r="D7" s="19" t="s">
        <v>1001</v>
      </c>
      <c r="E7" s="19"/>
      <c r="F7" s="83"/>
      <c r="G7" s="83"/>
      <c r="H7" s="83"/>
      <c r="I7" s="83"/>
      <c r="J7" s="19" t="s">
        <v>989</v>
      </c>
      <c r="K7" s="83"/>
      <c r="L7" s="83"/>
      <c r="M7" s="83"/>
      <c r="N7" s="83"/>
      <c r="O7" s="83"/>
      <c r="P7" s="83"/>
      <c r="Q7" s="83"/>
      <c r="R7" s="83"/>
      <c r="S7" s="83"/>
      <c r="T7" s="83"/>
      <c r="U7" s="83"/>
      <c r="V7" s="83"/>
      <c r="W7" s="83"/>
      <c r="X7" s="83"/>
      <c r="Y7" s="25"/>
    </row>
    <row r="8" spans="1:25" ht="12.75" customHeight="1" x14ac:dyDescent="0.4">
      <c r="A8" s="20" t="s">
        <v>1074</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830</v>
      </c>
      <c r="B9" s="17" t="s">
        <v>1003</v>
      </c>
      <c r="D9" s="23" t="s">
        <v>830</v>
      </c>
      <c r="E9" s="39" t="s">
        <v>1004</v>
      </c>
      <c r="G9" s="23" t="s">
        <v>830</v>
      </c>
      <c r="H9" s="39" t="s">
        <v>1005</v>
      </c>
      <c r="J9" s="23" t="s">
        <v>830</v>
      </c>
      <c r="K9" s="17" t="s">
        <v>1006</v>
      </c>
      <c r="M9" s="23" t="s">
        <v>830</v>
      </c>
      <c r="N9" s="43" t="s">
        <v>1007</v>
      </c>
      <c r="Q9" s="23" t="s">
        <v>830</v>
      </c>
      <c r="R9" s="43" t="s">
        <v>1008</v>
      </c>
      <c r="U9" s="23" t="s">
        <v>830</v>
      </c>
      <c r="V9" s="43" t="s">
        <v>1009</v>
      </c>
    </row>
    <row r="10" spans="1:25" ht="12.75" customHeight="1" x14ac:dyDescent="0.4">
      <c r="A10" s="17" t="s">
        <v>1075</v>
      </c>
      <c r="D10" s="78"/>
      <c r="E10" s="78"/>
      <c r="F10" s="78"/>
      <c r="G10" s="78"/>
      <c r="H10" s="78"/>
      <c r="I10" s="17" t="s">
        <v>1049</v>
      </c>
      <c r="K10" s="28" t="s">
        <v>1050</v>
      </c>
      <c r="L10" s="78"/>
      <c r="M10" s="78"/>
      <c r="N10" s="78"/>
      <c r="O10" s="78"/>
      <c r="P10" s="78"/>
      <c r="Q10" s="78"/>
      <c r="R10" s="78"/>
      <c r="S10" s="40" t="s">
        <v>1051</v>
      </c>
    </row>
    <row r="11" spans="1:25" ht="12.75" customHeight="1" x14ac:dyDescent="0.4">
      <c r="A11" s="20" t="s">
        <v>1076</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830</v>
      </c>
      <c r="C12" s="17" t="s">
        <v>1077</v>
      </c>
    </row>
    <row r="13" spans="1:25" ht="12.75" customHeight="1" x14ac:dyDescent="0.4">
      <c r="B13" s="23" t="s">
        <v>830</v>
      </c>
      <c r="C13" s="17" t="s">
        <v>1078</v>
      </c>
    </row>
    <row r="14" spans="1:25" ht="12.75" customHeight="1" x14ac:dyDescent="0.4">
      <c r="B14" s="23" t="s">
        <v>830</v>
      </c>
      <c r="C14" s="17" t="s">
        <v>1079</v>
      </c>
    </row>
    <row r="15" spans="1:25" ht="12.75" customHeight="1" x14ac:dyDescent="0.4">
      <c r="B15" s="23" t="s">
        <v>830</v>
      </c>
      <c r="C15" s="17" t="s">
        <v>1080</v>
      </c>
    </row>
    <row r="16" spans="1:25" ht="12.75" customHeight="1" x14ac:dyDescent="0.4">
      <c r="B16" s="23" t="s">
        <v>830</v>
      </c>
      <c r="C16" s="17" t="s">
        <v>1081</v>
      </c>
    </row>
    <row r="17" spans="1:25" ht="12.75" customHeight="1" x14ac:dyDescent="0.4">
      <c r="A17" s="19"/>
      <c r="B17" s="23" t="s">
        <v>830</v>
      </c>
      <c r="C17" s="19" t="s">
        <v>1082</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1083</v>
      </c>
      <c r="B18" s="20"/>
    </row>
    <row r="19" spans="1:25" ht="12.75" customHeight="1" x14ac:dyDescent="0.4">
      <c r="B19" s="23" t="s">
        <v>830</v>
      </c>
      <c r="C19" s="17" t="s">
        <v>1084</v>
      </c>
    </row>
    <row r="20" spans="1:25" ht="12.75" customHeight="1" x14ac:dyDescent="0.4">
      <c r="B20" s="23" t="s">
        <v>830</v>
      </c>
      <c r="C20" s="17" t="s">
        <v>1085</v>
      </c>
    </row>
    <row r="21" spans="1:25" ht="12.75" customHeight="1" x14ac:dyDescent="0.4">
      <c r="B21" s="23" t="s">
        <v>830</v>
      </c>
      <c r="C21" s="17" t="s">
        <v>1086</v>
      </c>
    </row>
    <row r="22" spans="1:25" ht="12.75" customHeight="1" x14ac:dyDescent="0.4">
      <c r="B22" s="23" t="s">
        <v>830</v>
      </c>
      <c r="C22" s="17" t="s">
        <v>1082</v>
      </c>
    </row>
    <row r="23" spans="1:25" ht="12.75" customHeight="1" x14ac:dyDescent="0.4">
      <c r="A23" s="19"/>
      <c r="B23" s="48" t="s">
        <v>830</v>
      </c>
      <c r="C23" s="19" t="s">
        <v>1087</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1088</v>
      </c>
    </row>
    <row r="25" spans="1:25" ht="12.75" customHeight="1" x14ac:dyDescent="0.4">
      <c r="B25" s="23" t="s">
        <v>830</v>
      </c>
      <c r="C25" s="17" t="s">
        <v>1089</v>
      </c>
    </row>
    <row r="26" spans="1:25" ht="12.75" customHeight="1" x14ac:dyDescent="0.4">
      <c r="B26" s="23" t="s">
        <v>830</v>
      </c>
      <c r="C26" s="17" t="s">
        <v>1090</v>
      </c>
    </row>
    <row r="27" spans="1:25" ht="12.75" customHeight="1" x14ac:dyDescent="0.4">
      <c r="B27" s="23" t="s">
        <v>830</v>
      </c>
      <c r="C27" s="17" t="s">
        <v>1091</v>
      </c>
    </row>
    <row r="28" spans="1:25" ht="12.75" customHeight="1" x14ac:dyDescent="0.4">
      <c r="B28" s="23" t="s">
        <v>830</v>
      </c>
      <c r="C28" s="17" t="s">
        <v>1092</v>
      </c>
    </row>
    <row r="29" spans="1:25" ht="12.75" customHeight="1" x14ac:dyDescent="0.4">
      <c r="B29" s="23" t="s">
        <v>830</v>
      </c>
      <c r="C29" s="17" t="s">
        <v>1082</v>
      </c>
    </row>
    <row r="30" spans="1:25" ht="12.75" customHeight="1" x14ac:dyDescent="0.4">
      <c r="A30" s="19"/>
      <c r="B30" s="48" t="s">
        <v>830</v>
      </c>
      <c r="C30" s="19" t="s">
        <v>1093</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1094</v>
      </c>
    </row>
    <row r="32" spans="1:25" ht="12.75" customHeight="1" x14ac:dyDescent="0.4">
      <c r="A32" s="17" t="s">
        <v>1095</v>
      </c>
      <c r="H32" s="78"/>
      <c r="I32" s="78"/>
      <c r="J32" s="78"/>
    </row>
    <row r="33" spans="1:25" ht="12.75" customHeight="1" x14ac:dyDescent="0.4">
      <c r="A33" s="17" t="s">
        <v>1096</v>
      </c>
      <c r="H33" s="78"/>
      <c r="I33" s="78"/>
      <c r="J33" s="78"/>
    </row>
    <row r="34" spans="1:25" ht="12.75" customHeight="1" x14ac:dyDescent="0.4">
      <c r="A34" s="17" t="s">
        <v>1097</v>
      </c>
      <c r="H34" s="78"/>
      <c r="I34" s="78"/>
      <c r="J34" s="78"/>
    </row>
    <row r="35" spans="1:25" ht="12.75" customHeight="1" x14ac:dyDescent="0.4">
      <c r="A35" s="19" t="s">
        <v>1098</v>
      </c>
      <c r="B35" s="19"/>
      <c r="C35" s="19"/>
      <c r="D35" s="19"/>
      <c r="E35" s="19"/>
      <c r="F35" s="19"/>
      <c r="G35" s="19"/>
      <c r="H35" s="83"/>
      <c r="I35" s="83"/>
      <c r="J35" s="83"/>
      <c r="K35" s="19"/>
      <c r="L35" s="19"/>
      <c r="M35" s="19"/>
      <c r="N35" s="19"/>
      <c r="O35" s="19"/>
      <c r="P35" s="19"/>
      <c r="Q35" s="19"/>
      <c r="R35" s="25"/>
      <c r="S35" s="25"/>
      <c r="T35" s="25"/>
      <c r="U35" s="25"/>
      <c r="V35" s="25"/>
      <c r="W35" s="25"/>
      <c r="X35" s="25"/>
      <c r="Y35" s="25"/>
    </row>
    <row r="36" spans="1:25" ht="12.75" customHeight="1" x14ac:dyDescent="0.4">
      <c r="A36" s="20" t="s">
        <v>1099</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1042</v>
      </c>
      <c r="H37" s="78"/>
      <c r="I37" s="78"/>
      <c r="J37" s="78"/>
      <c r="K37" s="17" t="s">
        <v>980</v>
      </c>
    </row>
    <row r="38" spans="1:25" ht="12.75" customHeight="1" x14ac:dyDescent="0.4">
      <c r="A38" s="19" t="s">
        <v>1100</v>
      </c>
      <c r="B38" s="19"/>
      <c r="C38" s="19"/>
      <c r="D38" s="19"/>
      <c r="E38" s="19"/>
      <c r="F38" s="19"/>
      <c r="G38" s="19"/>
      <c r="H38" s="83"/>
      <c r="I38" s="83"/>
      <c r="J38" s="83"/>
      <c r="K38" s="19" t="s">
        <v>980</v>
      </c>
      <c r="L38" s="19"/>
      <c r="M38" s="19"/>
      <c r="N38" s="19"/>
      <c r="O38" s="19"/>
      <c r="P38" s="19"/>
      <c r="Q38" s="19"/>
      <c r="R38" s="25"/>
      <c r="S38" s="25"/>
      <c r="T38" s="25"/>
      <c r="U38" s="25"/>
      <c r="V38" s="25"/>
      <c r="W38" s="25"/>
      <c r="X38" s="25"/>
      <c r="Y38" s="25"/>
    </row>
    <row r="39" spans="1:25" ht="12.75" customHeight="1" x14ac:dyDescent="0.4">
      <c r="A39" s="26" t="s">
        <v>1101</v>
      </c>
      <c r="B39" s="26"/>
      <c r="C39" s="26"/>
      <c r="D39" s="26"/>
      <c r="E39" s="26"/>
      <c r="F39" s="26"/>
      <c r="G39" s="85"/>
      <c r="H39" s="85"/>
      <c r="I39" s="85"/>
      <c r="J39" s="85"/>
      <c r="K39" s="85"/>
      <c r="L39" s="85"/>
      <c r="M39" s="85"/>
      <c r="N39" s="85"/>
      <c r="O39" s="85"/>
      <c r="P39" s="85"/>
      <c r="Q39" s="85"/>
      <c r="R39" s="85"/>
      <c r="S39" s="85"/>
      <c r="T39" s="85"/>
      <c r="U39" s="85"/>
      <c r="V39" s="85"/>
      <c r="W39" s="85"/>
      <c r="X39" s="85"/>
      <c r="Y39" s="85"/>
    </row>
    <row r="40" spans="1:25" ht="12.75" customHeight="1" x14ac:dyDescent="0.4">
      <c r="A40" s="17" t="s">
        <v>1102</v>
      </c>
    </row>
    <row r="41" spans="1:25" ht="12.75" customHeight="1" x14ac:dyDescent="0.4">
      <c r="A41" s="17" t="s">
        <v>1103</v>
      </c>
    </row>
    <row r="42" spans="1:25" ht="12.75" customHeight="1" x14ac:dyDescent="0.4">
      <c r="C42" s="23" t="s">
        <v>830</v>
      </c>
      <c r="D42" s="17" t="s">
        <v>1104</v>
      </c>
      <c r="F42" s="23" t="s">
        <v>830</v>
      </c>
      <c r="G42" s="17" t="s">
        <v>1105</v>
      </c>
    </row>
    <row r="43" spans="1:25" ht="12.75" customHeight="1" x14ac:dyDescent="0.4">
      <c r="A43" s="17" t="s">
        <v>1106</v>
      </c>
      <c r="R43" s="17"/>
      <c r="S43" s="23" t="s">
        <v>830</v>
      </c>
      <c r="T43" s="17" t="s">
        <v>1104</v>
      </c>
      <c r="U43" s="17"/>
      <c r="V43" s="23" t="s">
        <v>830</v>
      </c>
      <c r="W43" s="17" t="s">
        <v>1105</v>
      </c>
    </row>
    <row r="44" spans="1:25" ht="12.75" customHeight="1" x14ac:dyDescent="0.4">
      <c r="A44" s="17" t="s">
        <v>1107</v>
      </c>
    </row>
    <row r="45" spans="1:25" ht="12.75" customHeight="1" x14ac:dyDescent="0.4">
      <c r="L45" s="17" t="s">
        <v>1108</v>
      </c>
      <c r="M45" s="78"/>
      <c r="N45" s="78"/>
      <c r="O45" s="78"/>
      <c r="P45" s="78"/>
      <c r="Q45" s="78"/>
      <c r="R45" s="78"/>
      <c r="S45" s="1" t="s">
        <v>836</v>
      </c>
    </row>
    <row r="46" spans="1:25" ht="12.75" customHeight="1" x14ac:dyDescent="0.4">
      <c r="A46" s="17" t="s">
        <v>1109</v>
      </c>
      <c r="L46" s="17" t="s">
        <v>1108</v>
      </c>
      <c r="M46" s="78"/>
      <c r="N46" s="78"/>
      <c r="O46" s="78"/>
      <c r="P46" s="78"/>
      <c r="Q46" s="78"/>
      <c r="R46" s="78"/>
      <c r="S46" s="1" t="s">
        <v>836</v>
      </c>
    </row>
    <row r="47" spans="1:25" ht="12.75" customHeight="1" x14ac:dyDescent="0.4">
      <c r="A47" s="17" t="s">
        <v>1110</v>
      </c>
    </row>
    <row r="48" spans="1:25" ht="12.75" customHeight="1" x14ac:dyDescent="0.4">
      <c r="B48" s="23" t="s">
        <v>830</v>
      </c>
      <c r="C48" s="17" t="s">
        <v>1111</v>
      </c>
    </row>
    <row r="49" spans="1:25" ht="12.75" customHeight="1" x14ac:dyDescent="0.4">
      <c r="B49" s="23" t="s">
        <v>830</v>
      </c>
      <c r="C49" s="17" t="s">
        <v>1112</v>
      </c>
    </row>
    <row r="50" spans="1:25" ht="12.75" customHeight="1" x14ac:dyDescent="0.4">
      <c r="A50" s="17" t="s">
        <v>1113</v>
      </c>
    </row>
    <row r="51" spans="1:25" ht="12.75" customHeight="1" x14ac:dyDescent="0.4">
      <c r="A51" s="19"/>
      <c r="B51" s="19"/>
      <c r="C51" s="83"/>
      <c r="D51" s="83"/>
      <c r="E51" s="83"/>
      <c r="F51" s="83"/>
      <c r="G51" s="83"/>
      <c r="H51" s="83"/>
      <c r="I51" s="83"/>
      <c r="J51" s="83"/>
      <c r="K51" s="83"/>
      <c r="L51" s="83"/>
      <c r="M51" s="83"/>
      <c r="N51" s="83"/>
      <c r="O51" s="83"/>
      <c r="P51" s="19"/>
      <c r="Q51" s="19"/>
      <c r="R51" s="25"/>
      <c r="S51" s="25"/>
      <c r="T51" s="25"/>
      <c r="U51" s="25"/>
      <c r="V51" s="25"/>
      <c r="W51" s="25"/>
      <c r="X51" s="25"/>
      <c r="Y51" s="25"/>
    </row>
    <row r="52" spans="1:25" ht="12.75" customHeight="1" x14ac:dyDescent="0.4">
      <c r="A52" s="17" t="s">
        <v>1114</v>
      </c>
      <c r="H52" s="44"/>
      <c r="I52" s="45" t="s">
        <v>1011</v>
      </c>
      <c r="J52" s="46"/>
      <c r="K52" s="46"/>
      <c r="L52" s="46"/>
      <c r="M52" s="44" t="s">
        <v>1012</v>
      </c>
      <c r="N52" s="44"/>
      <c r="O52" s="44"/>
      <c r="P52" s="44"/>
      <c r="Q52" s="44"/>
      <c r="R52" s="44"/>
      <c r="S52" s="38" t="s">
        <v>1019</v>
      </c>
      <c r="T52" s="38"/>
      <c r="U52" s="38"/>
      <c r="V52" s="38"/>
      <c r="W52" s="38"/>
      <c r="X52" s="38"/>
      <c r="Y52" s="1" t="s">
        <v>989</v>
      </c>
    </row>
    <row r="53" spans="1:25" ht="12.75" customHeight="1" x14ac:dyDescent="0.4">
      <c r="A53" s="17" t="s">
        <v>1115</v>
      </c>
      <c r="D53" s="17" t="s">
        <v>968</v>
      </c>
      <c r="E53" s="21"/>
      <c r="F53" s="28" t="s">
        <v>1116</v>
      </c>
      <c r="G53" s="28" t="s">
        <v>1015</v>
      </c>
      <c r="H53" s="86"/>
      <c r="I53" s="86"/>
      <c r="J53" s="86"/>
      <c r="K53" s="86"/>
      <c r="L53" s="86"/>
      <c r="M53" s="44" t="s">
        <v>984</v>
      </c>
      <c r="N53" s="86"/>
      <c r="O53" s="86"/>
      <c r="P53" s="86"/>
      <c r="Q53" s="86"/>
      <c r="R53" s="86"/>
      <c r="S53" s="38" t="s">
        <v>984</v>
      </c>
      <c r="T53" s="88">
        <f t="shared" ref="T53:T63" si="0">H53+N53</f>
        <v>0</v>
      </c>
      <c r="U53" s="88"/>
      <c r="V53" s="88"/>
      <c r="W53" s="88"/>
      <c r="X53" s="88"/>
      <c r="Y53" s="1" t="s">
        <v>985</v>
      </c>
    </row>
    <row r="54" spans="1:25" ht="12.75" customHeight="1" x14ac:dyDescent="0.4">
      <c r="D54" s="17" t="s">
        <v>968</v>
      </c>
      <c r="E54" s="21"/>
      <c r="F54" s="28" t="s">
        <v>1116</v>
      </c>
      <c r="G54" s="28" t="s">
        <v>1015</v>
      </c>
      <c r="H54" s="86"/>
      <c r="I54" s="86"/>
      <c r="J54" s="86"/>
      <c r="K54" s="86"/>
      <c r="L54" s="86"/>
      <c r="M54" s="44" t="s">
        <v>984</v>
      </c>
      <c r="N54" s="86"/>
      <c r="O54" s="86"/>
      <c r="P54" s="86"/>
      <c r="Q54" s="86"/>
      <c r="R54" s="86"/>
      <c r="S54" s="38" t="s">
        <v>984</v>
      </c>
      <c r="T54" s="88">
        <f t="shared" si="0"/>
        <v>0</v>
      </c>
      <c r="U54" s="88"/>
      <c r="V54" s="88"/>
      <c r="W54" s="88"/>
      <c r="X54" s="88"/>
      <c r="Y54" s="1" t="s">
        <v>985</v>
      </c>
    </row>
    <row r="55" spans="1:25" ht="12.75" customHeight="1" x14ac:dyDescent="0.4">
      <c r="D55" s="17" t="s">
        <v>968</v>
      </c>
      <c r="E55" s="21"/>
      <c r="F55" s="28" t="s">
        <v>1116</v>
      </c>
      <c r="G55" s="28" t="s">
        <v>1015</v>
      </c>
      <c r="H55" s="86"/>
      <c r="I55" s="86"/>
      <c r="J55" s="86"/>
      <c r="K55" s="86"/>
      <c r="L55" s="86"/>
      <c r="M55" s="44" t="s">
        <v>984</v>
      </c>
      <c r="N55" s="86"/>
      <c r="O55" s="86"/>
      <c r="P55" s="86"/>
      <c r="Q55" s="86"/>
      <c r="R55" s="86"/>
      <c r="S55" s="38" t="s">
        <v>984</v>
      </c>
      <c r="T55" s="88">
        <f t="shared" si="0"/>
        <v>0</v>
      </c>
      <c r="U55" s="88"/>
      <c r="V55" s="88"/>
      <c r="W55" s="88"/>
      <c r="X55" s="88"/>
      <c r="Y55" s="1" t="s">
        <v>985</v>
      </c>
    </row>
    <row r="56" spans="1:25" ht="12.75" customHeight="1" x14ac:dyDescent="0.4">
      <c r="D56" s="17" t="s">
        <v>968</v>
      </c>
      <c r="E56" s="21"/>
      <c r="F56" s="28" t="s">
        <v>1116</v>
      </c>
      <c r="G56" s="28" t="s">
        <v>1015</v>
      </c>
      <c r="H56" s="86"/>
      <c r="I56" s="86"/>
      <c r="J56" s="86"/>
      <c r="K56" s="86"/>
      <c r="L56" s="86"/>
      <c r="M56" s="44" t="s">
        <v>984</v>
      </c>
      <c r="N56" s="86"/>
      <c r="O56" s="86"/>
      <c r="P56" s="86"/>
      <c r="Q56" s="86"/>
      <c r="R56" s="86"/>
      <c r="S56" s="38" t="s">
        <v>984</v>
      </c>
      <c r="T56" s="88">
        <f t="shared" si="0"/>
        <v>0</v>
      </c>
      <c r="U56" s="88"/>
      <c r="V56" s="88"/>
      <c r="W56" s="88"/>
      <c r="X56" s="88"/>
      <c r="Y56" s="1" t="s">
        <v>985</v>
      </c>
    </row>
    <row r="57" spans="1:25" ht="12.75" customHeight="1" x14ac:dyDescent="0.4">
      <c r="D57" s="17" t="s">
        <v>968</v>
      </c>
      <c r="E57" s="21"/>
      <c r="F57" s="28" t="s">
        <v>1116</v>
      </c>
      <c r="G57" s="28" t="s">
        <v>1015</v>
      </c>
      <c r="H57" s="86"/>
      <c r="I57" s="86"/>
      <c r="J57" s="86"/>
      <c r="K57" s="86"/>
      <c r="L57" s="86"/>
      <c r="M57" s="44" t="s">
        <v>984</v>
      </c>
      <c r="N57" s="86"/>
      <c r="O57" s="86"/>
      <c r="P57" s="86"/>
      <c r="Q57" s="86"/>
      <c r="R57" s="86"/>
      <c r="S57" s="38" t="s">
        <v>984</v>
      </c>
      <c r="T57" s="88">
        <f t="shared" si="0"/>
        <v>0</v>
      </c>
      <c r="U57" s="88"/>
      <c r="V57" s="88"/>
      <c r="W57" s="88"/>
      <c r="X57" s="88"/>
      <c r="Y57" s="1" t="s">
        <v>985</v>
      </c>
    </row>
    <row r="58" spans="1:25" ht="12.75" customHeight="1" x14ac:dyDescent="0.4">
      <c r="D58" s="17" t="s">
        <v>968</v>
      </c>
      <c r="E58" s="21"/>
      <c r="F58" s="28" t="s">
        <v>1116</v>
      </c>
      <c r="G58" s="28" t="s">
        <v>1015</v>
      </c>
      <c r="H58" s="86"/>
      <c r="I58" s="86"/>
      <c r="J58" s="86"/>
      <c r="K58" s="86"/>
      <c r="L58" s="86"/>
      <c r="M58" s="44" t="s">
        <v>984</v>
      </c>
      <c r="N58" s="86"/>
      <c r="O58" s="86"/>
      <c r="P58" s="86"/>
      <c r="Q58" s="86"/>
      <c r="R58" s="86"/>
      <c r="S58" s="38" t="s">
        <v>984</v>
      </c>
      <c r="T58" s="88">
        <f t="shared" si="0"/>
        <v>0</v>
      </c>
      <c r="U58" s="88"/>
      <c r="V58" s="88"/>
      <c r="W58" s="88"/>
      <c r="X58" s="88"/>
      <c r="Y58" s="1" t="s">
        <v>985</v>
      </c>
    </row>
    <row r="59" spans="1:25" ht="12.75" customHeight="1" x14ac:dyDescent="0.4">
      <c r="D59" s="17" t="s">
        <v>968</v>
      </c>
      <c r="E59" s="21"/>
      <c r="F59" s="28" t="s">
        <v>1116</v>
      </c>
      <c r="G59" s="28" t="s">
        <v>1015</v>
      </c>
      <c r="H59" s="86"/>
      <c r="I59" s="86"/>
      <c r="J59" s="86"/>
      <c r="K59" s="86"/>
      <c r="L59" s="86"/>
      <c r="M59" s="44" t="s">
        <v>984</v>
      </c>
      <c r="N59" s="86"/>
      <c r="O59" s="86"/>
      <c r="P59" s="86"/>
      <c r="Q59" s="86"/>
      <c r="R59" s="86"/>
      <c r="S59" s="38" t="s">
        <v>984</v>
      </c>
      <c r="T59" s="88">
        <f t="shared" si="0"/>
        <v>0</v>
      </c>
      <c r="U59" s="88"/>
      <c r="V59" s="88"/>
      <c r="W59" s="88"/>
      <c r="X59" s="88"/>
      <c r="Y59" s="1" t="s">
        <v>985</v>
      </c>
    </row>
    <row r="60" spans="1:25" ht="12.75" customHeight="1" x14ac:dyDescent="0.4">
      <c r="D60" s="17" t="s">
        <v>968</v>
      </c>
      <c r="E60" s="21"/>
      <c r="F60" s="28" t="s">
        <v>1116</v>
      </c>
      <c r="G60" s="28" t="s">
        <v>1015</v>
      </c>
      <c r="H60" s="86"/>
      <c r="I60" s="86"/>
      <c r="J60" s="86"/>
      <c r="K60" s="86"/>
      <c r="L60" s="86"/>
      <c r="M60" s="44" t="s">
        <v>984</v>
      </c>
      <c r="N60" s="86"/>
      <c r="O60" s="86"/>
      <c r="P60" s="86"/>
      <c r="Q60" s="86"/>
      <c r="R60" s="86"/>
      <c r="S60" s="38" t="s">
        <v>984</v>
      </c>
      <c r="T60" s="88">
        <f t="shared" si="0"/>
        <v>0</v>
      </c>
      <c r="U60" s="88"/>
      <c r="V60" s="88"/>
      <c r="W60" s="88"/>
      <c r="X60" s="88"/>
      <c r="Y60" s="1" t="s">
        <v>985</v>
      </c>
    </row>
    <row r="61" spans="1:25" ht="12.75" customHeight="1" x14ac:dyDescent="0.4">
      <c r="D61" s="17" t="s">
        <v>968</v>
      </c>
      <c r="E61" s="21"/>
      <c r="F61" s="28" t="s">
        <v>1116</v>
      </c>
      <c r="G61" s="28" t="s">
        <v>1015</v>
      </c>
      <c r="H61" s="86"/>
      <c r="I61" s="86"/>
      <c r="J61" s="86"/>
      <c r="K61" s="86"/>
      <c r="L61" s="86"/>
      <c r="M61" s="44" t="s">
        <v>984</v>
      </c>
      <c r="N61" s="86"/>
      <c r="O61" s="86"/>
      <c r="P61" s="86"/>
      <c r="Q61" s="86"/>
      <c r="R61" s="86"/>
      <c r="S61" s="38" t="s">
        <v>984</v>
      </c>
      <c r="T61" s="88">
        <f t="shared" si="0"/>
        <v>0</v>
      </c>
      <c r="U61" s="88"/>
      <c r="V61" s="88"/>
      <c r="W61" s="88"/>
      <c r="X61" s="88"/>
      <c r="Y61" s="1" t="s">
        <v>985</v>
      </c>
    </row>
    <row r="62" spans="1:25" ht="12.75" customHeight="1" x14ac:dyDescent="0.4">
      <c r="D62" s="17" t="s">
        <v>968</v>
      </c>
      <c r="E62" s="21"/>
      <c r="F62" s="28" t="s">
        <v>1116</v>
      </c>
      <c r="G62" s="28" t="s">
        <v>1015</v>
      </c>
      <c r="H62" s="86"/>
      <c r="I62" s="86"/>
      <c r="J62" s="86"/>
      <c r="K62" s="86"/>
      <c r="L62" s="86"/>
      <c r="M62" s="44" t="s">
        <v>984</v>
      </c>
      <c r="N62" s="86"/>
      <c r="O62" s="86"/>
      <c r="P62" s="86"/>
      <c r="Q62" s="86"/>
      <c r="R62" s="86"/>
      <c r="S62" s="38" t="s">
        <v>984</v>
      </c>
      <c r="T62" s="88">
        <f t="shared" si="0"/>
        <v>0</v>
      </c>
      <c r="U62" s="88"/>
      <c r="V62" s="88"/>
      <c r="W62" s="88"/>
      <c r="X62" s="88"/>
      <c r="Y62" s="1" t="s">
        <v>985</v>
      </c>
    </row>
    <row r="63" spans="1:25" ht="12.75" customHeight="1" x14ac:dyDescent="0.4">
      <c r="D63" s="17" t="s">
        <v>968</v>
      </c>
      <c r="E63" s="21"/>
      <c r="F63" s="28" t="s">
        <v>1116</v>
      </c>
      <c r="G63" s="28" t="s">
        <v>1015</v>
      </c>
      <c r="H63" s="86"/>
      <c r="I63" s="86"/>
      <c r="J63" s="86"/>
      <c r="K63" s="86"/>
      <c r="L63" s="86"/>
      <c r="M63" s="44" t="s">
        <v>984</v>
      </c>
      <c r="N63" s="86"/>
      <c r="O63" s="86"/>
      <c r="P63" s="86"/>
      <c r="Q63" s="86"/>
      <c r="R63" s="86"/>
      <c r="S63" s="38" t="s">
        <v>984</v>
      </c>
      <c r="T63" s="88">
        <f t="shared" si="0"/>
        <v>0</v>
      </c>
      <c r="U63" s="88"/>
      <c r="V63" s="88"/>
      <c r="W63" s="88"/>
      <c r="X63" s="88"/>
      <c r="Y63" s="1" t="s">
        <v>985</v>
      </c>
    </row>
    <row r="64" spans="1:25" ht="12.75" customHeight="1" x14ac:dyDescent="0.4">
      <c r="A64" s="19" t="s">
        <v>1117</v>
      </c>
      <c r="B64" s="19"/>
      <c r="C64" s="19"/>
      <c r="D64" s="19"/>
      <c r="E64" s="19"/>
      <c r="F64" s="19"/>
      <c r="G64" s="47" t="s">
        <v>1015</v>
      </c>
      <c r="H64" s="91">
        <f>SUM(H53:L63)</f>
        <v>0</v>
      </c>
      <c r="I64" s="91"/>
      <c r="J64" s="91"/>
      <c r="K64" s="91"/>
      <c r="L64" s="91"/>
      <c r="M64" s="44" t="s">
        <v>984</v>
      </c>
      <c r="N64" s="91">
        <f>SUM(N53:R63)</f>
        <v>0</v>
      </c>
      <c r="O64" s="91"/>
      <c r="P64" s="91"/>
      <c r="Q64" s="91"/>
      <c r="R64" s="91"/>
      <c r="S64" s="38" t="s">
        <v>984</v>
      </c>
      <c r="T64" s="91">
        <f>SUM(T53:X63)</f>
        <v>0</v>
      </c>
      <c r="U64" s="91"/>
      <c r="V64" s="91"/>
      <c r="W64" s="91"/>
      <c r="X64" s="91"/>
      <c r="Y64" s="1" t="s">
        <v>985</v>
      </c>
    </row>
    <row r="65" spans="1:25" ht="12.75" customHeight="1" x14ac:dyDescent="0.4">
      <c r="A65" s="26" t="s">
        <v>1118</v>
      </c>
      <c r="B65" s="26"/>
      <c r="C65" s="26"/>
      <c r="D65" s="26"/>
      <c r="E65" s="26"/>
      <c r="F65" s="26"/>
      <c r="G65" s="26"/>
      <c r="H65" s="85"/>
      <c r="I65" s="85"/>
      <c r="J65" s="85"/>
      <c r="K65" s="85"/>
      <c r="L65" s="85"/>
      <c r="M65" s="85"/>
      <c r="N65" s="85"/>
      <c r="O65" s="85"/>
      <c r="P65" s="85"/>
      <c r="Q65" s="85"/>
      <c r="R65" s="85"/>
      <c r="S65" s="85"/>
      <c r="T65" s="85"/>
      <c r="U65" s="85"/>
      <c r="V65" s="85"/>
      <c r="W65" s="85"/>
      <c r="X65" s="85"/>
      <c r="Y65" s="27"/>
    </row>
    <row r="66" spans="1:25" ht="12.75" customHeight="1" x14ac:dyDescent="0.4">
      <c r="A66" s="26" t="s">
        <v>1119</v>
      </c>
      <c r="B66" s="26"/>
      <c r="C66" s="26"/>
      <c r="D66" s="26"/>
      <c r="E66" s="26"/>
      <c r="F66" s="26"/>
      <c r="G66" s="26"/>
      <c r="H66" s="85"/>
      <c r="I66" s="85"/>
      <c r="J66" s="85"/>
      <c r="K66" s="85"/>
      <c r="L66" s="85"/>
      <c r="M66" s="85"/>
      <c r="N66" s="85"/>
      <c r="O66" s="85"/>
      <c r="P66" s="85"/>
      <c r="Q66" s="85"/>
      <c r="R66" s="85"/>
      <c r="S66" s="85"/>
      <c r="T66" s="85"/>
      <c r="U66" s="85"/>
      <c r="V66" s="85"/>
      <c r="W66" s="85"/>
      <c r="X66" s="85"/>
      <c r="Y66" s="27"/>
    </row>
    <row r="67" spans="1:25" ht="12.75" customHeight="1" x14ac:dyDescent="0.4">
      <c r="A67" s="26" t="s">
        <v>1120</v>
      </c>
      <c r="B67" s="26"/>
      <c r="C67" s="26"/>
      <c r="D67" s="26"/>
      <c r="E67" s="26"/>
      <c r="F67" s="26"/>
      <c r="G67" s="26"/>
      <c r="H67" s="85"/>
      <c r="I67" s="85"/>
      <c r="J67" s="85"/>
      <c r="K67" s="85"/>
      <c r="L67" s="85"/>
      <c r="M67" s="85"/>
      <c r="N67" s="85"/>
      <c r="O67" s="85"/>
      <c r="P67" s="85"/>
      <c r="Q67" s="85"/>
      <c r="R67" s="85"/>
      <c r="S67" s="85"/>
      <c r="T67" s="85"/>
      <c r="U67" s="85"/>
      <c r="V67" s="85"/>
      <c r="W67" s="85"/>
      <c r="X67" s="85"/>
      <c r="Y67" s="27"/>
    </row>
    <row r="68" spans="1:25" ht="12.75" customHeight="1" x14ac:dyDescent="0.4">
      <c r="A68" s="26" t="s">
        <v>1121</v>
      </c>
      <c r="B68" s="26"/>
      <c r="C68" s="26"/>
      <c r="D68" s="26"/>
      <c r="E68" s="26"/>
      <c r="F68" s="26"/>
      <c r="G68" s="26"/>
      <c r="H68" s="85"/>
      <c r="I68" s="85"/>
      <c r="J68" s="85"/>
      <c r="K68" s="85"/>
      <c r="L68" s="85"/>
      <c r="M68" s="85"/>
      <c r="N68" s="85"/>
      <c r="O68" s="85"/>
      <c r="P68" s="85"/>
      <c r="Q68" s="85"/>
      <c r="R68" s="85"/>
      <c r="S68" s="85"/>
      <c r="T68" s="85"/>
      <c r="U68" s="85"/>
      <c r="V68" s="85"/>
      <c r="W68" s="85"/>
      <c r="X68" s="85"/>
      <c r="Y68" s="27"/>
    </row>
    <row r="69" spans="1:25" ht="12.75" customHeight="1" x14ac:dyDescent="0.4">
      <c r="A69" s="26" t="s">
        <v>1122</v>
      </c>
      <c r="B69" s="26"/>
      <c r="C69" s="26"/>
      <c r="D69" s="26"/>
      <c r="E69" s="26"/>
      <c r="F69" s="26"/>
      <c r="G69" s="26"/>
      <c r="H69" s="85"/>
      <c r="I69" s="85"/>
      <c r="J69" s="85"/>
      <c r="K69" s="85"/>
      <c r="L69" s="85"/>
      <c r="M69" s="85"/>
      <c r="N69" s="85"/>
      <c r="O69" s="85"/>
      <c r="P69" s="85"/>
      <c r="Q69" s="85"/>
      <c r="R69" s="85"/>
      <c r="S69" s="85"/>
      <c r="T69" s="85"/>
      <c r="U69" s="85"/>
      <c r="V69" s="85"/>
      <c r="W69" s="85"/>
      <c r="X69" s="85"/>
      <c r="Y69" s="27"/>
    </row>
    <row r="70" spans="1:25" ht="12.75" customHeight="1" x14ac:dyDescent="0.4">
      <c r="A70" s="26" t="s">
        <v>1068</v>
      </c>
      <c r="B70" s="26"/>
      <c r="C70" s="26"/>
      <c r="D70" s="26"/>
      <c r="E70" s="26"/>
      <c r="F70" s="26"/>
      <c r="G70" s="26"/>
      <c r="H70" s="85"/>
      <c r="I70" s="85"/>
      <c r="J70" s="85"/>
      <c r="K70" s="85"/>
      <c r="L70" s="85"/>
      <c r="M70" s="85"/>
      <c r="N70" s="85"/>
      <c r="O70" s="85"/>
      <c r="P70" s="85"/>
      <c r="Q70" s="85"/>
      <c r="R70" s="85"/>
      <c r="S70" s="85"/>
      <c r="T70" s="85"/>
      <c r="U70" s="85"/>
      <c r="V70" s="85"/>
      <c r="W70" s="85"/>
      <c r="X70" s="85"/>
      <c r="Y70" s="27"/>
    </row>
    <row r="71" spans="1:25" ht="12.75" customHeight="1" x14ac:dyDescent="0.4">
      <c r="A71" s="17" t="s">
        <v>1069</v>
      </c>
    </row>
    <row r="72" spans="1:25" ht="12.75" customHeight="1" x14ac:dyDescent="0.4"/>
    <row r="73" spans="1:25" ht="12.75" customHeight="1" x14ac:dyDescent="0.4">
      <c r="A73" s="19"/>
      <c r="B73" s="83"/>
      <c r="C73" s="83"/>
      <c r="D73" s="83"/>
      <c r="E73" s="83"/>
      <c r="F73" s="83"/>
      <c r="G73" s="83"/>
      <c r="H73" s="83"/>
      <c r="I73" s="83"/>
      <c r="J73" s="83"/>
      <c r="K73" s="83"/>
      <c r="L73" s="83"/>
      <c r="M73" s="83"/>
      <c r="N73" s="83"/>
      <c r="O73" s="83"/>
      <c r="P73" s="83"/>
      <c r="Q73" s="83"/>
      <c r="R73" s="83"/>
      <c r="S73" s="83"/>
      <c r="T73" s="83"/>
      <c r="U73" s="83"/>
      <c r="V73" s="83"/>
      <c r="W73" s="83"/>
      <c r="X73" s="83"/>
      <c r="Y73" s="83"/>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100-000000000000}">
      <formula1>H53*100=INT(H53*100)</formula1>
    </dataValidation>
    <dataValidation type="list" allowBlank="1" showInputMessage="1" showErrorMessage="1" sqref="A9 D9 G9 J9 M9 Q9 U9 B12:B17 B19:B23 B25:B30 C42 F42 S43 V43 B48:B49" xr:uid="{00000000-0002-0000-11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1070</v>
      </c>
      <c r="P1" s="17" t="s">
        <v>1130</v>
      </c>
    </row>
    <row r="2" spans="1:25" ht="12.75" customHeight="1" x14ac:dyDescent="0.4">
      <c r="A2" s="19" t="s">
        <v>1071</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ht="12.75" customHeight="1" x14ac:dyDescent="0.4">
      <c r="A4" s="20" t="s">
        <v>1073</v>
      </c>
      <c r="B4" s="20"/>
      <c r="C4" s="20"/>
      <c r="D4" s="20" t="s">
        <v>1001</v>
      </c>
      <c r="E4" s="20"/>
      <c r="F4" s="84"/>
      <c r="G4" s="84"/>
      <c r="H4" s="84"/>
      <c r="I4" s="84"/>
      <c r="J4" s="20" t="s">
        <v>989</v>
      </c>
      <c r="K4" s="84"/>
      <c r="L4" s="84"/>
      <c r="M4" s="84"/>
      <c r="N4" s="84"/>
      <c r="O4" s="84"/>
      <c r="P4" s="84"/>
      <c r="Q4" s="84"/>
      <c r="R4" s="84"/>
      <c r="S4" s="84"/>
      <c r="T4" s="84"/>
      <c r="U4" s="84"/>
      <c r="V4" s="84"/>
      <c r="W4" s="84"/>
      <c r="X4" s="84"/>
      <c r="Y4" s="22"/>
    </row>
    <row r="5" spans="1:25" ht="12.75" customHeight="1" x14ac:dyDescent="0.4">
      <c r="D5" s="17" t="s">
        <v>1001</v>
      </c>
      <c r="F5" s="78"/>
      <c r="G5" s="78"/>
      <c r="H5" s="78"/>
      <c r="I5" s="78"/>
      <c r="J5" s="17" t="s">
        <v>989</v>
      </c>
      <c r="K5" s="78"/>
      <c r="L5" s="78"/>
      <c r="M5" s="78"/>
      <c r="N5" s="78"/>
      <c r="O5" s="78"/>
      <c r="P5" s="78"/>
      <c r="Q5" s="78"/>
      <c r="R5" s="78"/>
      <c r="S5" s="78"/>
      <c r="T5" s="78"/>
      <c r="U5" s="78"/>
      <c r="V5" s="78"/>
      <c r="W5" s="78"/>
      <c r="X5" s="78"/>
    </row>
    <row r="6" spans="1:25" ht="12.75" customHeight="1" x14ac:dyDescent="0.4">
      <c r="D6" s="17" t="s">
        <v>1001</v>
      </c>
      <c r="F6" s="78"/>
      <c r="G6" s="78"/>
      <c r="H6" s="78"/>
      <c r="I6" s="78"/>
      <c r="J6" s="17" t="s">
        <v>989</v>
      </c>
      <c r="K6" s="78"/>
      <c r="L6" s="78"/>
      <c r="M6" s="78"/>
      <c r="N6" s="78"/>
      <c r="O6" s="78"/>
      <c r="P6" s="78"/>
      <c r="Q6" s="78"/>
      <c r="R6" s="78"/>
      <c r="S6" s="78"/>
      <c r="T6" s="78"/>
      <c r="U6" s="78"/>
      <c r="V6" s="78"/>
      <c r="W6" s="78"/>
      <c r="X6" s="78"/>
    </row>
    <row r="7" spans="1:25" ht="12.75" customHeight="1" x14ac:dyDescent="0.4">
      <c r="A7" s="19"/>
      <c r="B7" s="19"/>
      <c r="C7" s="19"/>
      <c r="D7" s="19" t="s">
        <v>1001</v>
      </c>
      <c r="E7" s="19"/>
      <c r="F7" s="83"/>
      <c r="G7" s="83"/>
      <c r="H7" s="83"/>
      <c r="I7" s="83"/>
      <c r="J7" s="19" t="s">
        <v>989</v>
      </c>
      <c r="K7" s="83"/>
      <c r="L7" s="83"/>
      <c r="M7" s="83"/>
      <c r="N7" s="83"/>
      <c r="O7" s="83"/>
      <c r="P7" s="83"/>
      <c r="Q7" s="83"/>
      <c r="R7" s="83"/>
      <c r="S7" s="83"/>
      <c r="T7" s="83"/>
      <c r="U7" s="83"/>
      <c r="V7" s="83"/>
      <c r="W7" s="83"/>
      <c r="X7" s="83"/>
      <c r="Y7" s="25"/>
    </row>
    <row r="8" spans="1:25" ht="12.75" customHeight="1" x14ac:dyDescent="0.4">
      <c r="A8" s="20" t="s">
        <v>1074</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830</v>
      </c>
      <c r="B9" s="17" t="s">
        <v>1003</v>
      </c>
      <c r="D9" s="23" t="s">
        <v>830</v>
      </c>
      <c r="E9" s="39" t="s">
        <v>1004</v>
      </c>
      <c r="G9" s="23" t="s">
        <v>830</v>
      </c>
      <c r="H9" s="39" t="s">
        <v>1005</v>
      </c>
      <c r="J9" s="23" t="s">
        <v>830</v>
      </c>
      <c r="K9" s="17" t="s">
        <v>1006</v>
      </c>
      <c r="M9" s="23" t="s">
        <v>830</v>
      </c>
      <c r="N9" s="43" t="s">
        <v>1007</v>
      </c>
      <c r="Q9" s="23" t="s">
        <v>830</v>
      </c>
      <c r="R9" s="43" t="s">
        <v>1008</v>
      </c>
      <c r="U9" s="23" t="s">
        <v>830</v>
      </c>
      <c r="V9" s="43" t="s">
        <v>1009</v>
      </c>
    </row>
    <row r="10" spans="1:25" ht="12.75" customHeight="1" x14ac:dyDescent="0.4">
      <c r="A10" s="17" t="s">
        <v>1075</v>
      </c>
      <c r="D10" s="78"/>
      <c r="E10" s="78"/>
      <c r="F10" s="78"/>
      <c r="G10" s="78"/>
      <c r="H10" s="78"/>
      <c r="I10" s="17" t="s">
        <v>1049</v>
      </c>
      <c r="K10" s="28" t="s">
        <v>1050</v>
      </c>
      <c r="L10" s="78"/>
      <c r="M10" s="78"/>
      <c r="N10" s="78"/>
      <c r="O10" s="78"/>
      <c r="P10" s="78"/>
      <c r="Q10" s="78"/>
      <c r="R10" s="78"/>
      <c r="S10" s="40" t="s">
        <v>1051</v>
      </c>
    </row>
    <row r="11" spans="1:25" ht="12.75" customHeight="1" x14ac:dyDescent="0.4">
      <c r="A11" s="20" t="s">
        <v>1076</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830</v>
      </c>
      <c r="C12" s="17" t="s">
        <v>1077</v>
      </c>
    </row>
    <row r="13" spans="1:25" ht="12.75" customHeight="1" x14ac:dyDescent="0.4">
      <c r="B13" s="23" t="s">
        <v>830</v>
      </c>
      <c r="C13" s="17" t="s">
        <v>1078</v>
      </c>
    </row>
    <row r="14" spans="1:25" ht="12.75" customHeight="1" x14ac:dyDescent="0.4">
      <c r="B14" s="23" t="s">
        <v>830</v>
      </c>
      <c r="C14" s="17" t="s">
        <v>1079</v>
      </c>
    </row>
    <row r="15" spans="1:25" ht="12.75" customHeight="1" x14ac:dyDescent="0.4">
      <c r="B15" s="23" t="s">
        <v>830</v>
      </c>
      <c r="C15" s="17" t="s">
        <v>1080</v>
      </c>
    </row>
    <row r="16" spans="1:25" ht="12.75" customHeight="1" x14ac:dyDescent="0.4">
      <c r="B16" s="23" t="s">
        <v>830</v>
      </c>
      <c r="C16" s="17" t="s">
        <v>1081</v>
      </c>
    </row>
    <row r="17" spans="1:25" ht="12.75" customHeight="1" x14ac:dyDescent="0.4">
      <c r="A17" s="19"/>
      <c r="B17" s="23" t="s">
        <v>830</v>
      </c>
      <c r="C17" s="19" t="s">
        <v>1082</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1083</v>
      </c>
      <c r="B18" s="20"/>
    </row>
    <row r="19" spans="1:25" ht="12.75" customHeight="1" x14ac:dyDescent="0.4">
      <c r="B19" s="23" t="s">
        <v>830</v>
      </c>
      <c r="C19" s="17" t="s">
        <v>1084</v>
      </c>
    </row>
    <row r="20" spans="1:25" ht="12.75" customHeight="1" x14ac:dyDescent="0.4">
      <c r="B20" s="23" t="s">
        <v>830</v>
      </c>
      <c r="C20" s="17" t="s">
        <v>1085</v>
      </c>
    </row>
    <row r="21" spans="1:25" ht="12.75" customHeight="1" x14ac:dyDescent="0.4">
      <c r="B21" s="23" t="s">
        <v>830</v>
      </c>
      <c r="C21" s="17" t="s">
        <v>1086</v>
      </c>
    </row>
    <row r="22" spans="1:25" ht="12.75" customHeight="1" x14ac:dyDescent="0.4">
      <c r="B22" s="23" t="s">
        <v>830</v>
      </c>
      <c r="C22" s="17" t="s">
        <v>1082</v>
      </c>
    </row>
    <row r="23" spans="1:25" ht="12.75" customHeight="1" x14ac:dyDescent="0.4">
      <c r="A23" s="19"/>
      <c r="B23" s="48" t="s">
        <v>830</v>
      </c>
      <c r="C23" s="19" t="s">
        <v>1087</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1088</v>
      </c>
    </row>
    <row r="25" spans="1:25" ht="12.75" customHeight="1" x14ac:dyDescent="0.4">
      <c r="B25" s="23" t="s">
        <v>830</v>
      </c>
      <c r="C25" s="17" t="s">
        <v>1089</v>
      </c>
    </row>
    <row r="26" spans="1:25" ht="12.75" customHeight="1" x14ac:dyDescent="0.4">
      <c r="B26" s="23" t="s">
        <v>830</v>
      </c>
      <c r="C26" s="17" t="s">
        <v>1090</v>
      </c>
    </row>
    <row r="27" spans="1:25" ht="12.75" customHeight="1" x14ac:dyDescent="0.4">
      <c r="B27" s="23" t="s">
        <v>830</v>
      </c>
      <c r="C27" s="17" t="s">
        <v>1091</v>
      </c>
    </row>
    <row r="28" spans="1:25" ht="12.75" customHeight="1" x14ac:dyDescent="0.4">
      <c r="B28" s="23" t="s">
        <v>830</v>
      </c>
      <c r="C28" s="17" t="s">
        <v>1092</v>
      </c>
    </row>
    <row r="29" spans="1:25" ht="12.75" customHeight="1" x14ac:dyDescent="0.4">
      <c r="B29" s="23" t="s">
        <v>830</v>
      </c>
      <c r="C29" s="17" t="s">
        <v>1082</v>
      </c>
    </row>
    <row r="30" spans="1:25" ht="12.75" customHeight="1" x14ac:dyDescent="0.4">
      <c r="A30" s="19"/>
      <c r="B30" s="48" t="s">
        <v>830</v>
      </c>
      <c r="C30" s="19" t="s">
        <v>1093</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1094</v>
      </c>
    </row>
    <row r="32" spans="1:25" ht="12.75" customHeight="1" x14ac:dyDescent="0.4">
      <c r="A32" s="17" t="s">
        <v>1095</v>
      </c>
      <c r="H32" s="78"/>
      <c r="I32" s="78"/>
      <c r="J32" s="78"/>
    </row>
    <row r="33" spans="1:25" ht="12.75" customHeight="1" x14ac:dyDescent="0.4">
      <c r="A33" s="17" t="s">
        <v>1096</v>
      </c>
      <c r="H33" s="78"/>
      <c r="I33" s="78"/>
      <c r="J33" s="78"/>
    </row>
    <row r="34" spans="1:25" ht="12.75" customHeight="1" x14ac:dyDescent="0.4">
      <c r="A34" s="17" t="s">
        <v>1097</v>
      </c>
      <c r="H34" s="78"/>
      <c r="I34" s="78"/>
      <c r="J34" s="78"/>
    </row>
    <row r="35" spans="1:25" ht="12.75" customHeight="1" x14ac:dyDescent="0.4">
      <c r="A35" s="19" t="s">
        <v>1098</v>
      </c>
      <c r="B35" s="19"/>
      <c r="C35" s="19"/>
      <c r="D35" s="19"/>
      <c r="E35" s="19"/>
      <c r="F35" s="19"/>
      <c r="G35" s="19"/>
      <c r="H35" s="83"/>
      <c r="I35" s="83"/>
      <c r="J35" s="83"/>
      <c r="K35" s="19"/>
      <c r="L35" s="19"/>
      <c r="M35" s="19"/>
      <c r="N35" s="19"/>
      <c r="O35" s="19"/>
      <c r="P35" s="19"/>
      <c r="Q35" s="19"/>
      <c r="R35" s="25"/>
      <c r="S35" s="25"/>
      <c r="T35" s="25"/>
      <c r="U35" s="25"/>
      <c r="V35" s="25"/>
      <c r="W35" s="25"/>
      <c r="X35" s="25"/>
      <c r="Y35" s="25"/>
    </row>
    <row r="36" spans="1:25" ht="12.75" customHeight="1" x14ac:dyDescent="0.4">
      <c r="A36" s="20" t="s">
        <v>1099</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1042</v>
      </c>
      <c r="H37" s="78"/>
      <c r="I37" s="78"/>
      <c r="J37" s="78"/>
      <c r="K37" s="17" t="s">
        <v>980</v>
      </c>
    </row>
    <row r="38" spans="1:25" ht="12.75" customHeight="1" x14ac:dyDescent="0.4">
      <c r="A38" s="19" t="s">
        <v>1100</v>
      </c>
      <c r="B38" s="19"/>
      <c r="C38" s="19"/>
      <c r="D38" s="19"/>
      <c r="E38" s="19"/>
      <c r="F38" s="19"/>
      <c r="G38" s="19"/>
      <c r="H38" s="83"/>
      <c r="I38" s="83"/>
      <c r="J38" s="83"/>
      <c r="K38" s="19" t="s">
        <v>980</v>
      </c>
      <c r="L38" s="19"/>
      <c r="M38" s="19"/>
      <c r="N38" s="19"/>
      <c r="O38" s="19"/>
      <c r="P38" s="19"/>
      <c r="Q38" s="19"/>
      <c r="R38" s="25"/>
      <c r="S38" s="25"/>
      <c r="T38" s="25"/>
      <c r="U38" s="25"/>
      <c r="V38" s="25"/>
      <c r="W38" s="25"/>
      <c r="X38" s="25"/>
      <c r="Y38" s="25"/>
    </row>
    <row r="39" spans="1:25" ht="12.75" customHeight="1" x14ac:dyDescent="0.4">
      <c r="A39" s="26" t="s">
        <v>1101</v>
      </c>
      <c r="B39" s="26"/>
      <c r="C39" s="26"/>
      <c r="D39" s="26"/>
      <c r="E39" s="26"/>
      <c r="F39" s="26"/>
      <c r="G39" s="85"/>
      <c r="H39" s="85"/>
      <c r="I39" s="85"/>
      <c r="J39" s="85"/>
      <c r="K39" s="85"/>
      <c r="L39" s="85"/>
      <c r="M39" s="85"/>
      <c r="N39" s="85"/>
      <c r="O39" s="85"/>
      <c r="P39" s="85"/>
      <c r="Q39" s="85"/>
      <c r="R39" s="85"/>
      <c r="S39" s="85"/>
      <c r="T39" s="85"/>
      <c r="U39" s="85"/>
      <c r="V39" s="85"/>
      <c r="W39" s="85"/>
      <c r="X39" s="85"/>
      <c r="Y39" s="85"/>
    </row>
    <row r="40" spans="1:25" ht="12.75" customHeight="1" x14ac:dyDescent="0.4">
      <c r="A40" s="17" t="s">
        <v>1102</v>
      </c>
    </row>
    <row r="41" spans="1:25" ht="12.75" customHeight="1" x14ac:dyDescent="0.4">
      <c r="A41" s="17" t="s">
        <v>1103</v>
      </c>
    </row>
    <row r="42" spans="1:25" ht="12.75" customHeight="1" x14ac:dyDescent="0.4">
      <c r="C42" s="23" t="s">
        <v>830</v>
      </c>
      <c r="D42" s="17" t="s">
        <v>1104</v>
      </c>
      <c r="F42" s="23" t="s">
        <v>830</v>
      </c>
      <c r="G42" s="17" t="s">
        <v>1105</v>
      </c>
    </row>
    <row r="43" spans="1:25" ht="12.75" customHeight="1" x14ac:dyDescent="0.4">
      <c r="A43" s="17" t="s">
        <v>1106</v>
      </c>
      <c r="R43" s="17"/>
      <c r="S43" s="23" t="s">
        <v>830</v>
      </c>
      <c r="T43" s="17" t="s">
        <v>1104</v>
      </c>
      <c r="U43" s="17"/>
      <c r="V43" s="23" t="s">
        <v>830</v>
      </c>
      <c r="W43" s="17" t="s">
        <v>1105</v>
      </c>
    </row>
    <row r="44" spans="1:25" ht="12.75" customHeight="1" x14ac:dyDescent="0.4">
      <c r="A44" s="17" t="s">
        <v>1107</v>
      </c>
    </row>
    <row r="45" spans="1:25" ht="12.75" customHeight="1" x14ac:dyDescent="0.4">
      <c r="L45" s="17" t="s">
        <v>1108</v>
      </c>
      <c r="M45" s="78"/>
      <c r="N45" s="78"/>
      <c r="O45" s="78"/>
      <c r="P45" s="78"/>
      <c r="Q45" s="78"/>
      <c r="R45" s="78"/>
      <c r="S45" s="1" t="s">
        <v>836</v>
      </c>
    </row>
    <row r="46" spans="1:25" ht="12.75" customHeight="1" x14ac:dyDescent="0.4">
      <c r="A46" s="17" t="s">
        <v>1109</v>
      </c>
      <c r="L46" s="17" t="s">
        <v>1108</v>
      </c>
      <c r="M46" s="78"/>
      <c r="N46" s="78"/>
      <c r="O46" s="78"/>
      <c r="P46" s="78"/>
      <c r="Q46" s="78"/>
      <c r="R46" s="78"/>
      <c r="S46" s="1" t="s">
        <v>836</v>
      </c>
    </row>
    <row r="47" spans="1:25" ht="12.75" customHeight="1" x14ac:dyDescent="0.4">
      <c r="A47" s="17" t="s">
        <v>1110</v>
      </c>
    </row>
    <row r="48" spans="1:25" ht="12.75" customHeight="1" x14ac:dyDescent="0.4">
      <c r="B48" s="23" t="s">
        <v>830</v>
      </c>
      <c r="C48" s="17" t="s">
        <v>1111</v>
      </c>
    </row>
    <row r="49" spans="1:25" ht="12.75" customHeight="1" x14ac:dyDescent="0.4">
      <c r="B49" s="23" t="s">
        <v>830</v>
      </c>
      <c r="C49" s="17" t="s">
        <v>1112</v>
      </c>
    </row>
    <row r="50" spans="1:25" ht="12.75" customHeight="1" x14ac:dyDescent="0.4">
      <c r="A50" s="17" t="s">
        <v>1113</v>
      </c>
    </row>
    <row r="51" spans="1:25" ht="12.75" customHeight="1" x14ac:dyDescent="0.4">
      <c r="A51" s="19"/>
      <c r="B51" s="19"/>
      <c r="C51" s="83"/>
      <c r="D51" s="83"/>
      <c r="E51" s="83"/>
      <c r="F51" s="83"/>
      <c r="G51" s="83"/>
      <c r="H51" s="83"/>
      <c r="I51" s="83"/>
      <c r="J51" s="83"/>
      <c r="K51" s="83"/>
      <c r="L51" s="83"/>
      <c r="M51" s="83"/>
      <c r="N51" s="83"/>
      <c r="O51" s="83"/>
      <c r="P51" s="19"/>
      <c r="Q51" s="19"/>
      <c r="R51" s="25"/>
      <c r="S51" s="25"/>
      <c r="T51" s="25"/>
      <c r="U51" s="25"/>
      <c r="V51" s="25"/>
      <c r="W51" s="25"/>
      <c r="X51" s="25"/>
      <c r="Y51" s="25"/>
    </row>
    <row r="52" spans="1:25" ht="12.75" customHeight="1" x14ac:dyDescent="0.4">
      <c r="A52" s="17" t="s">
        <v>1114</v>
      </c>
      <c r="H52" s="44"/>
      <c r="I52" s="45" t="s">
        <v>1011</v>
      </c>
      <c r="J52" s="46"/>
      <c r="K52" s="46"/>
      <c r="L52" s="46"/>
      <c r="M52" s="44" t="s">
        <v>1012</v>
      </c>
      <c r="N52" s="44"/>
      <c r="O52" s="44"/>
      <c r="P52" s="44"/>
      <c r="Q52" s="44"/>
      <c r="R52" s="44"/>
      <c r="S52" s="38" t="s">
        <v>1019</v>
      </c>
      <c r="T52" s="38"/>
      <c r="U52" s="38"/>
      <c r="V52" s="38"/>
      <c r="W52" s="38"/>
      <c r="X52" s="38"/>
      <c r="Y52" s="1" t="s">
        <v>989</v>
      </c>
    </row>
    <row r="53" spans="1:25" ht="12.75" customHeight="1" x14ac:dyDescent="0.4">
      <c r="A53" s="17" t="s">
        <v>1115</v>
      </c>
      <c r="D53" s="17" t="s">
        <v>968</v>
      </c>
      <c r="E53" s="21"/>
      <c r="F53" s="28" t="s">
        <v>1116</v>
      </c>
      <c r="G53" s="28" t="s">
        <v>1015</v>
      </c>
      <c r="H53" s="86"/>
      <c r="I53" s="86"/>
      <c r="J53" s="86"/>
      <c r="K53" s="86"/>
      <c r="L53" s="86"/>
      <c r="M53" s="44" t="s">
        <v>984</v>
      </c>
      <c r="N53" s="86"/>
      <c r="O53" s="86"/>
      <c r="P53" s="86"/>
      <c r="Q53" s="86"/>
      <c r="R53" s="86"/>
      <c r="S53" s="38" t="s">
        <v>984</v>
      </c>
      <c r="T53" s="88">
        <f t="shared" ref="T53:T63" si="0">H53+N53</f>
        <v>0</v>
      </c>
      <c r="U53" s="88"/>
      <c r="V53" s="88"/>
      <c r="W53" s="88"/>
      <c r="X53" s="88"/>
      <c r="Y53" s="1" t="s">
        <v>985</v>
      </c>
    </row>
    <row r="54" spans="1:25" ht="12.75" customHeight="1" x14ac:dyDescent="0.4">
      <c r="D54" s="17" t="s">
        <v>968</v>
      </c>
      <c r="E54" s="21"/>
      <c r="F54" s="28" t="s">
        <v>1116</v>
      </c>
      <c r="G54" s="28" t="s">
        <v>1015</v>
      </c>
      <c r="H54" s="86"/>
      <c r="I54" s="86"/>
      <c r="J54" s="86"/>
      <c r="K54" s="86"/>
      <c r="L54" s="86"/>
      <c r="M54" s="44" t="s">
        <v>984</v>
      </c>
      <c r="N54" s="86"/>
      <c r="O54" s="86"/>
      <c r="P54" s="86"/>
      <c r="Q54" s="86"/>
      <c r="R54" s="86"/>
      <c r="S54" s="38" t="s">
        <v>984</v>
      </c>
      <c r="T54" s="88">
        <f t="shared" si="0"/>
        <v>0</v>
      </c>
      <c r="U54" s="88"/>
      <c r="V54" s="88"/>
      <c r="W54" s="88"/>
      <c r="X54" s="88"/>
      <c r="Y54" s="1" t="s">
        <v>985</v>
      </c>
    </row>
    <row r="55" spans="1:25" ht="12.75" customHeight="1" x14ac:dyDescent="0.4">
      <c r="D55" s="17" t="s">
        <v>968</v>
      </c>
      <c r="E55" s="21"/>
      <c r="F55" s="28" t="s">
        <v>1116</v>
      </c>
      <c r="G55" s="28" t="s">
        <v>1015</v>
      </c>
      <c r="H55" s="86"/>
      <c r="I55" s="86"/>
      <c r="J55" s="86"/>
      <c r="K55" s="86"/>
      <c r="L55" s="86"/>
      <c r="M55" s="44" t="s">
        <v>984</v>
      </c>
      <c r="N55" s="86"/>
      <c r="O55" s="86"/>
      <c r="P55" s="86"/>
      <c r="Q55" s="86"/>
      <c r="R55" s="86"/>
      <c r="S55" s="38" t="s">
        <v>984</v>
      </c>
      <c r="T55" s="88">
        <f t="shared" si="0"/>
        <v>0</v>
      </c>
      <c r="U55" s="88"/>
      <c r="V55" s="88"/>
      <c r="W55" s="88"/>
      <c r="X55" s="88"/>
      <c r="Y55" s="1" t="s">
        <v>985</v>
      </c>
    </row>
    <row r="56" spans="1:25" ht="12.75" customHeight="1" x14ac:dyDescent="0.4">
      <c r="D56" s="17" t="s">
        <v>968</v>
      </c>
      <c r="E56" s="21"/>
      <c r="F56" s="28" t="s">
        <v>1116</v>
      </c>
      <c r="G56" s="28" t="s">
        <v>1015</v>
      </c>
      <c r="H56" s="86"/>
      <c r="I56" s="86"/>
      <c r="J56" s="86"/>
      <c r="K56" s="86"/>
      <c r="L56" s="86"/>
      <c r="M56" s="44" t="s">
        <v>984</v>
      </c>
      <c r="N56" s="86"/>
      <c r="O56" s="86"/>
      <c r="P56" s="86"/>
      <c r="Q56" s="86"/>
      <c r="R56" s="86"/>
      <c r="S56" s="38" t="s">
        <v>984</v>
      </c>
      <c r="T56" s="88">
        <f t="shared" si="0"/>
        <v>0</v>
      </c>
      <c r="U56" s="88"/>
      <c r="V56" s="88"/>
      <c r="W56" s="88"/>
      <c r="X56" s="88"/>
      <c r="Y56" s="1" t="s">
        <v>985</v>
      </c>
    </row>
    <row r="57" spans="1:25" ht="12.75" customHeight="1" x14ac:dyDescent="0.4">
      <c r="D57" s="17" t="s">
        <v>968</v>
      </c>
      <c r="E57" s="21"/>
      <c r="F57" s="28" t="s">
        <v>1116</v>
      </c>
      <c r="G57" s="28" t="s">
        <v>1015</v>
      </c>
      <c r="H57" s="86"/>
      <c r="I57" s="86"/>
      <c r="J57" s="86"/>
      <c r="K57" s="86"/>
      <c r="L57" s="86"/>
      <c r="M57" s="44" t="s">
        <v>984</v>
      </c>
      <c r="N57" s="86"/>
      <c r="O57" s="86"/>
      <c r="P57" s="86"/>
      <c r="Q57" s="86"/>
      <c r="R57" s="86"/>
      <c r="S57" s="38" t="s">
        <v>984</v>
      </c>
      <c r="T57" s="88">
        <f t="shared" si="0"/>
        <v>0</v>
      </c>
      <c r="U57" s="88"/>
      <c r="V57" s="88"/>
      <c r="W57" s="88"/>
      <c r="X57" s="88"/>
      <c r="Y57" s="1" t="s">
        <v>985</v>
      </c>
    </row>
    <row r="58" spans="1:25" ht="12.75" customHeight="1" x14ac:dyDescent="0.4">
      <c r="D58" s="17" t="s">
        <v>968</v>
      </c>
      <c r="E58" s="21"/>
      <c r="F58" s="28" t="s">
        <v>1116</v>
      </c>
      <c r="G58" s="28" t="s">
        <v>1015</v>
      </c>
      <c r="H58" s="86"/>
      <c r="I58" s="86"/>
      <c r="J58" s="86"/>
      <c r="K58" s="86"/>
      <c r="L58" s="86"/>
      <c r="M58" s="44" t="s">
        <v>984</v>
      </c>
      <c r="N58" s="86"/>
      <c r="O58" s="86"/>
      <c r="P58" s="86"/>
      <c r="Q58" s="86"/>
      <c r="R58" s="86"/>
      <c r="S58" s="38" t="s">
        <v>984</v>
      </c>
      <c r="T58" s="88">
        <f t="shared" si="0"/>
        <v>0</v>
      </c>
      <c r="U58" s="88"/>
      <c r="V58" s="88"/>
      <c r="W58" s="88"/>
      <c r="X58" s="88"/>
      <c r="Y58" s="1" t="s">
        <v>985</v>
      </c>
    </row>
    <row r="59" spans="1:25" ht="12.75" customHeight="1" x14ac:dyDescent="0.4">
      <c r="D59" s="17" t="s">
        <v>968</v>
      </c>
      <c r="E59" s="21"/>
      <c r="F59" s="28" t="s">
        <v>1116</v>
      </c>
      <c r="G59" s="28" t="s">
        <v>1015</v>
      </c>
      <c r="H59" s="86"/>
      <c r="I59" s="86"/>
      <c r="J59" s="86"/>
      <c r="K59" s="86"/>
      <c r="L59" s="86"/>
      <c r="M59" s="44" t="s">
        <v>984</v>
      </c>
      <c r="N59" s="86"/>
      <c r="O59" s="86"/>
      <c r="P59" s="86"/>
      <c r="Q59" s="86"/>
      <c r="R59" s="86"/>
      <c r="S59" s="38" t="s">
        <v>984</v>
      </c>
      <c r="T59" s="88">
        <f t="shared" si="0"/>
        <v>0</v>
      </c>
      <c r="U59" s="88"/>
      <c r="V59" s="88"/>
      <c r="W59" s="88"/>
      <c r="X59" s="88"/>
      <c r="Y59" s="1" t="s">
        <v>985</v>
      </c>
    </row>
    <row r="60" spans="1:25" ht="12.75" customHeight="1" x14ac:dyDescent="0.4">
      <c r="D60" s="17" t="s">
        <v>968</v>
      </c>
      <c r="E60" s="21"/>
      <c r="F60" s="28" t="s">
        <v>1116</v>
      </c>
      <c r="G60" s="28" t="s">
        <v>1015</v>
      </c>
      <c r="H60" s="86"/>
      <c r="I60" s="86"/>
      <c r="J60" s="86"/>
      <c r="K60" s="86"/>
      <c r="L60" s="86"/>
      <c r="M60" s="44" t="s">
        <v>984</v>
      </c>
      <c r="N60" s="86"/>
      <c r="O60" s="86"/>
      <c r="P60" s="86"/>
      <c r="Q60" s="86"/>
      <c r="R60" s="86"/>
      <c r="S60" s="38" t="s">
        <v>984</v>
      </c>
      <c r="T60" s="88">
        <f t="shared" si="0"/>
        <v>0</v>
      </c>
      <c r="U60" s="88"/>
      <c r="V60" s="88"/>
      <c r="W60" s="88"/>
      <c r="X60" s="88"/>
      <c r="Y60" s="1" t="s">
        <v>985</v>
      </c>
    </row>
    <row r="61" spans="1:25" ht="12.75" customHeight="1" x14ac:dyDescent="0.4">
      <c r="D61" s="17" t="s">
        <v>968</v>
      </c>
      <c r="E61" s="21"/>
      <c r="F61" s="28" t="s">
        <v>1116</v>
      </c>
      <c r="G61" s="28" t="s">
        <v>1015</v>
      </c>
      <c r="H61" s="86"/>
      <c r="I61" s="86"/>
      <c r="J61" s="86"/>
      <c r="K61" s="86"/>
      <c r="L61" s="86"/>
      <c r="M61" s="44" t="s">
        <v>984</v>
      </c>
      <c r="N61" s="86"/>
      <c r="O61" s="86"/>
      <c r="P61" s="86"/>
      <c r="Q61" s="86"/>
      <c r="R61" s="86"/>
      <c r="S61" s="38" t="s">
        <v>984</v>
      </c>
      <c r="T61" s="88">
        <f t="shared" si="0"/>
        <v>0</v>
      </c>
      <c r="U61" s="88"/>
      <c r="V61" s="88"/>
      <c r="W61" s="88"/>
      <c r="X61" s="88"/>
      <c r="Y61" s="1" t="s">
        <v>985</v>
      </c>
    </row>
    <row r="62" spans="1:25" ht="12.75" customHeight="1" x14ac:dyDescent="0.4">
      <c r="D62" s="17" t="s">
        <v>968</v>
      </c>
      <c r="E62" s="21"/>
      <c r="F62" s="28" t="s">
        <v>1116</v>
      </c>
      <c r="G62" s="28" t="s">
        <v>1015</v>
      </c>
      <c r="H62" s="86"/>
      <c r="I62" s="86"/>
      <c r="J62" s="86"/>
      <c r="K62" s="86"/>
      <c r="L62" s="86"/>
      <c r="M62" s="44" t="s">
        <v>984</v>
      </c>
      <c r="N62" s="86"/>
      <c r="O62" s="86"/>
      <c r="P62" s="86"/>
      <c r="Q62" s="86"/>
      <c r="R62" s="86"/>
      <c r="S62" s="38" t="s">
        <v>984</v>
      </c>
      <c r="T62" s="88">
        <f t="shared" si="0"/>
        <v>0</v>
      </c>
      <c r="U62" s="88"/>
      <c r="V62" s="88"/>
      <c r="W62" s="88"/>
      <c r="X62" s="88"/>
      <c r="Y62" s="1" t="s">
        <v>985</v>
      </c>
    </row>
    <row r="63" spans="1:25" ht="12.75" customHeight="1" x14ac:dyDescent="0.4">
      <c r="D63" s="17" t="s">
        <v>968</v>
      </c>
      <c r="E63" s="21"/>
      <c r="F63" s="28" t="s">
        <v>1116</v>
      </c>
      <c r="G63" s="28" t="s">
        <v>1015</v>
      </c>
      <c r="H63" s="86"/>
      <c r="I63" s="86"/>
      <c r="J63" s="86"/>
      <c r="K63" s="86"/>
      <c r="L63" s="86"/>
      <c r="M63" s="44" t="s">
        <v>984</v>
      </c>
      <c r="N63" s="86"/>
      <c r="O63" s="86"/>
      <c r="P63" s="86"/>
      <c r="Q63" s="86"/>
      <c r="R63" s="86"/>
      <c r="S63" s="38" t="s">
        <v>984</v>
      </c>
      <c r="T63" s="88">
        <f t="shared" si="0"/>
        <v>0</v>
      </c>
      <c r="U63" s="88"/>
      <c r="V63" s="88"/>
      <c r="W63" s="88"/>
      <c r="X63" s="88"/>
      <c r="Y63" s="1" t="s">
        <v>985</v>
      </c>
    </row>
    <row r="64" spans="1:25" ht="12.75" customHeight="1" x14ac:dyDescent="0.4">
      <c r="A64" s="19" t="s">
        <v>1117</v>
      </c>
      <c r="B64" s="19"/>
      <c r="C64" s="19"/>
      <c r="D64" s="19"/>
      <c r="E64" s="19"/>
      <c r="F64" s="19"/>
      <c r="G64" s="47" t="s">
        <v>1015</v>
      </c>
      <c r="H64" s="91">
        <f>SUM(H53:L63)</f>
        <v>0</v>
      </c>
      <c r="I64" s="91"/>
      <c r="J64" s="91"/>
      <c r="K64" s="91"/>
      <c r="L64" s="91"/>
      <c r="M64" s="44" t="s">
        <v>984</v>
      </c>
      <c r="N64" s="91">
        <f>SUM(N53:R63)</f>
        <v>0</v>
      </c>
      <c r="O64" s="91"/>
      <c r="P64" s="91"/>
      <c r="Q64" s="91"/>
      <c r="R64" s="91"/>
      <c r="S64" s="38" t="s">
        <v>984</v>
      </c>
      <c r="T64" s="91">
        <f>SUM(T53:X63)</f>
        <v>0</v>
      </c>
      <c r="U64" s="91"/>
      <c r="V64" s="91"/>
      <c r="W64" s="91"/>
      <c r="X64" s="91"/>
      <c r="Y64" s="1" t="s">
        <v>985</v>
      </c>
    </row>
    <row r="65" spans="1:25" ht="12.75" customHeight="1" x14ac:dyDescent="0.4">
      <c r="A65" s="26" t="s">
        <v>1118</v>
      </c>
      <c r="B65" s="26"/>
      <c r="C65" s="26"/>
      <c r="D65" s="26"/>
      <c r="E65" s="26"/>
      <c r="F65" s="26"/>
      <c r="G65" s="26"/>
      <c r="H65" s="85"/>
      <c r="I65" s="85"/>
      <c r="J65" s="85"/>
      <c r="K65" s="85"/>
      <c r="L65" s="85"/>
      <c r="M65" s="85"/>
      <c r="N65" s="85"/>
      <c r="O65" s="85"/>
      <c r="P65" s="85"/>
      <c r="Q65" s="85"/>
      <c r="R65" s="85"/>
      <c r="S65" s="85"/>
      <c r="T65" s="85"/>
      <c r="U65" s="85"/>
      <c r="V65" s="85"/>
      <c r="W65" s="85"/>
      <c r="X65" s="85"/>
      <c r="Y65" s="27"/>
    </row>
    <row r="66" spans="1:25" ht="12.75" customHeight="1" x14ac:dyDescent="0.4">
      <c r="A66" s="26" t="s">
        <v>1119</v>
      </c>
      <c r="B66" s="26"/>
      <c r="C66" s="26"/>
      <c r="D66" s="26"/>
      <c r="E66" s="26"/>
      <c r="F66" s="26"/>
      <c r="G66" s="26"/>
      <c r="H66" s="85"/>
      <c r="I66" s="85"/>
      <c r="J66" s="85"/>
      <c r="K66" s="85"/>
      <c r="L66" s="85"/>
      <c r="M66" s="85"/>
      <c r="N66" s="85"/>
      <c r="O66" s="85"/>
      <c r="P66" s="85"/>
      <c r="Q66" s="85"/>
      <c r="R66" s="85"/>
      <c r="S66" s="85"/>
      <c r="T66" s="85"/>
      <c r="U66" s="85"/>
      <c r="V66" s="85"/>
      <c r="W66" s="85"/>
      <c r="X66" s="85"/>
      <c r="Y66" s="27"/>
    </row>
    <row r="67" spans="1:25" ht="12.75" customHeight="1" x14ac:dyDescent="0.4">
      <c r="A67" s="26" t="s">
        <v>1120</v>
      </c>
      <c r="B67" s="26"/>
      <c r="C67" s="26"/>
      <c r="D67" s="26"/>
      <c r="E67" s="26"/>
      <c r="F67" s="26"/>
      <c r="G67" s="26"/>
      <c r="H67" s="85"/>
      <c r="I67" s="85"/>
      <c r="J67" s="85"/>
      <c r="K67" s="85"/>
      <c r="L67" s="85"/>
      <c r="M67" s="85"/>
      <c r="N67" s="85"/>
      <c r="O67" s="85"/>
      <c r="P67" s="85"/>
      <c r="Q67" s="85"/>
      <c r="R67" s="85"/>
      <c r="S67" s="85"/>
      <c r="T67" s="85"/>
      <c r="U67" s="85"/>
      <c r="V67" s="85"/>
      <c r="W67" s="85"/>
      <c r="X67" s="85"/>
      <c r="Y67" s="27"/>
    </row>
    <row r="68" spans="1:25" ht="12.75" customHeight="1" x14ac:dyDescent="0.4">
      <c r="A68" s="26" t="s">
        <v>1121</v>
      </c>
      <c r="B68" s="26"/>
      <c r="C68" s="26"/>
      <c r="D68" s="26"/>
      <c r="E68" s="26"/>
      <c r="F68" s="26"/>
      <c r="G68" s="26"/>
      <c r="H68" s="85"/>
      <c r="I68" s="85"/>
      <c r="J68" s="85"/>
      <c r="K68" s="85"/>
      <c r="L68" s="85"/>
      <c r="M68" s="85"/>
      <c r="N68" s="85"/>
      <c r="O68" s="85"/>
      <c r="P68" s="85"/>
      <c r="Q68" s="85"/>
      <c r="R68" s="85"/>
      <c r="S68" s="85"/>
      <c r="T68" s="85"/>
      <c r="U68" s="85"/>
      <c r="V68" s="85"/>
      <c r="W68" s="85"/>
      <c r="X68" s="85"/>
      <c r="Y68" s="27"/>
    </row>
    <row r="69" spans="1:25" ht="12.75" customHeight="1" x14ac:dyDescent="0.4">
      <c r="A69" s="26" t="s">
        <v>1122</v>
      </c>
      <c r="B69" s="26"/>
      <c r="C69" s="26"/>
      <c r="D69" s="26"/>
      <c r="E69" s="26"/>
      <c r="F69" s="26"/>
      <c r="G69" s="26"/>
      <c r="H69" s="85"/>
      <c r="I69" s="85"/>
      <c r="J69" s="85"/>
      <c r="K69" s="85"/>
      <c r="L69" s="85"/>
      <c r="M69" s="85"/>
      <c r="N69" s="85"/>
      <c r="O69" s="85"/>
      <c r="P69" s="85"/>
      <c r="Q69" s="85"/>
      <c r="R69" s="85"/>
      <c r="S69" s="85"/>
      <c r="T69" s="85"/>
      <c r="U69" s="85"/>
      <c r="V69" s="85"/>
      <c r="W69" s="85"/>
      <c r="X69" s="85"/>
      <c r="Y69" s="27"/>
    </row>
    <row r="70" spans="1:25" ht="12.75" customHeight="1" x14ac:dyDescent="0.4">
      <c r="A70" s="26" t="s">
        <v>1068</v>
      </c>
      <c r="B70" s="26"/>
      <c r="C70" s="26"/>
      <c r="D70" s="26"/>
      <c r="E70" s="26"/>
      <c r="F70" s="26"/>
      <c r="G70" s="26"/>
      <c r="H70" s="85"/>
      <c r="I70" s="85"/>
      <c r="J70" s="85"/>
      <c r="K70" s="85"/>
      <c r="L70" s="85"/>
      <c r="M70" s="85"/>
      <c r="N70" s="85"/>
      <c r="O70" s="85"/>
      <c r="P70" s="85"/>
      <c r="Q70" s="85"/>
      <c r="R70" s="85"/>
      <c r="S70" s="85"/>
      <c r="T70" s="85"/>
      <c r="U70" s="85"/>
      <c r="V70" s="85"/>
      <c r="W70" s="85"/>
      <c r="X70" s="85"/>
      <c r="Y70" s="27"/>
    </row>
    <row r="71" spans="1:25" ht="12.75" customHeight="1" x14ac:dyDescent="0.4">
      <c r="A71" s="17" t="s">
        <v>1069</v>
      </c>
    </row>
    <row r="72" spans="1:25" ht="12.75" customHeight="1" x14ac:dyDescent="0.4"/>
    <row r="73" spans="1:25" ht="12.75" customHeight="1" x14ac:dyDescent="0.4">
      <c r="A73" s="19"/>
      <c r="B73" s="83"/>
      <c r="C73" s="83"/>
      <c r="D73" s="83"/>
      <c r="E73" s="83"/>
      <c r="F73" s="83"/>
      <c r="G73" s="83"/>
      <c r="H73" s="83"/>
      <c r="I73" s="83"/>
      <c r="J73" s="83"/>
      <c r="K73" s="83"/>
      <c r="L73" s="83"/>
      <c r="M73" s="83"/>
      <c r="N73" s="83"/>
      <c r="O73" s="83"/>
      <c r="P73" s="83"/>
      <c r="Q73" s="83"/>
      <c r="R73" s="83"/>
      <c r="S73" s="83"/>
      <c r="T73" s="83"/>
      <c r="U73" s="83"/>
      <c r="V73" s="83"/>
      <c r="W73" s="83"/>
      <c r="X73" s="83"/>
      <c r="Y73" s="83"/>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200-000000000000}">
      <formula1>"□,☑"</formula1>
    </dataValidation>
    <dataValidation type="custom" allowBlank="1" showInputMessage="1" showErrorMessage="1" error="小数点以下第２位までしか入力できません。" sqref="N53:R63 H53:L63" xr:uid="{00000000-0002-0000-12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indexed="43"/>
  </sheetPr>
  <dimension ref="A1:Y628"/>
  <sheetViews>
    <sheetView showZeros="0" workbookViewId="0">
      <selection activeCell="W25" sqref="W25"/>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1070</v>
      </c>
      <c r="P1" s="17" t="s">
        <v>1131</v>
      </c>
    </row>
    <row r="2" spans="1:25" ht="12.75" customHeight="1" x14ac:dyDescent="0.4">
      <c r="A2" s="19" t="s">
        <v>1071</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ht="12.75" customHeight="1" x14ac:dyDescent="0.4">
      <c r="A4" s="20" t="s">
        <v>1073</v>
      </c>
      <c r="B4" s="20"/>
      <c r="C4" s="20"/>
      <c r="D4" s="20" t="s">
        <v>1001</v>
      </c>
      <c r="E4" s="20"/>
      <c r="F4" s="84"/>
      <c r="G4" s="84"/>
      <c r="H4" s="84"/>
      <c r="I4" s="84"/>
      <c r="J4" s="20" t="s">
        <v>989</v>
      </c>
      <c r="K4" s="84"/>
      <c r="L4" s="84"/>
      <c r="M4" s="84"/>
      <c r="N4" s="84"/>
      <c r="O4" s="84"/>
      <c r="P4" s="84"/>
      <c r="Q4" s="84"/>
      <c r="R4" s="84"/>
      <c r="S4" s="84"/>
      <c r="T4" s="84"/>
      <c r="U4" s="84"/>
      <c r="V4" s="84"/>
      <c r="W4" s="84"/>
      <c r="X4" s="84"/>
      <c r="Y4" s="22"/>
    </row>
    <row r="5" spans="1:25" ht="12.75" customHeight="1" x14ac:dyDescent="0.4">
      <c r="D5" s="17" t="s">
        <v>1001</v>
      </c>
      <c r="F5" s="78"/>
      <c r="G5" s="78"/>
      <c r="H5" s="78"/>
      <c r="I5" s="78"/>
      <c r="J5" s="17" t="s">
        <v>989</v>
      </c>
      <c r="K5" s="78"/>
      <c r="L5" s="78"/>
      <c r="M5" s="78"/>
      <c r="N5" s="78"/>
      <c r="O5" s="78"/>
      <c r="P5" s="78"/>
      <c r="Q5" s="78"/>
      <c r="R5" s="78"/>
      <c r="S5" s="78"/>
      <c r="T5" s="78"/>
      <c r="U5" s="78"/>
      <c r="V5" s="78"/>
      <c r="W5" s="78"/>
      <c r="X5" s="78"/>
    </row>
    <row r="6" spans="1:25" ht="12.75" customHeight="1" x14ac:dyDescent="0.4">
      <c r="D6" s="17" t="s">
        <v>1001</v>
      </c>
      <c r="F6" s="78"/>
      <c r="G6" s="78"/>
      <c r="H6" s="78"/>
      <c r="I6" s="78"/>
      <c r="J6" s="17" t="s">
        <v>989</v>
      </c>
      <c r="K6" s="78"/>
      <c r="L6" s="78"/>
      <c r="M6" s="78"/>
      <c r="N6" s="78"/>
      <c r="O6" s="78"/>
      <c r="P6" s="78"/>
      <c r="Q6" s="78"/>
      <c r="R6" s="78"/>
      <c r="S6" s="78"/>
      <c r="T6" s="78"/>
      <c r="U6" s="78"/>
      <c r="V6" s="78"/>
      <c r="W6" s="78"/>
      <c r="X6" s="78"/>
    </row>
    <row r="7" spans="1:25" ht="12.75" customHeight="1" x14ac:dyDescent="0.4">
      <c r="A7" s="19"/>
      <c r="B7" s="19"/>
      <c r="C7" s="19"/>
      <c r="D7" s="19" t="s">
        <v>1001</v>
      </c>
      <c r="E7" s="19"/>
      <c r="F7" s="83"/>
      <c r="G7" s="83"/>
      <c r="H7" s="83"/>
      <c r="I7" s="83"/>
      <c r="J7" s="19" t="s">
        <v>989</v>
      </c>
      <c r="K7" s="83"/>
      <c r="L7" s="83"/>
      <c r="M7" s="83"/>
      <c r="N7" s="83"/>
      <c r="O7" s="83"/>
      <c r="P7" s="83"/>
      <c r="Q7" s="83"/>
      <c r="R7" s="83"/>
      <c r="S7" s="83"/>
      <c r="T7" s="83"/>
      <c r="U7" s="83"/>
      <c r="V7" s="83"/>
      <c r="W7" s="83"/>
      <c r="X7" s="83"/>
      <c r="Y7" s="25"/>
    </row>
    <row r="8" spans="1:25" ht="12.75" customHeight="1" x14ac:dyDescent="0.4">
      <c r="A8" s="20" t="s">
        <v>1074</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830</v>
      </c>
      <c r="B9" s="17" t="s">
        <v>1003</v>
      </c>
      <c r="D9" s="23" t="s">
        <v>830</v>
      </c>
      <c r="E9" s="39" t="s">
        <v>1004</v>
      </c>
      <c r="G9" s="23" t="s">
        <v>830</v>
      </c>
      <c r="H9" s="39" t="s">
        <v>1005</v>
      </c>
      <c r="J9" s="23" t="s">
        <v>830</v>
      </c>
      <c r="K9" s="17" t="s">
        <v>1006</v>
      </c>
      <c r="M9" s="23" t="s">
        <v>830</v>
      </c>
      <c r="N9" s="43" t="s">
        <v>1007</v>
      </c>
      <c r="Q9" s="23" t="s">
        <v>830</v>
      </c>
      <c r="R9" s="43" t="s">
        <v>1008</v>
      </c>
      <c r="U9" s="23" t="s">
        <v>830</v>
      </c>
      <c r="V9" s="43" t="s">
        <v>1009</v>
      </c>
    </row>
    <row r="10" spans="1:25" ht="12.75" customHeight="1" x14ac:dyDescent="0.4">
      <c r="A10" s="17" t="s">
        <v>1075</v>
      </c>
      <c r="D10" s="78"/>
      <c r="E10" s="78"/>
      <c r="F10" s="78"/>
      <c r="G10" s="78"/>
      <c r="H10" s="78"/>
      <c r="I10" s="17" t="s">
        <v>1049</v>
      </c>
      <c r="K10" s="28" t="s">
        <v>1050</v>
      </c>
      <c r="L10" s="78"/>
      <c r="M10" s="78"/>
      <c r="N10" s="78"/>
      <c r="O10" s="78"/>
      <c r="P10" s="78"/>
      <c r="Q10" s="78"/>
      <c r="R10" s="78"/>
      <c r="S10" s="40" t="s">
        <v>1051</v>
      </c>
    </row>
    <row r="11" spans="1:25" ht="12.75" customHeight="1" x14ac:dyDescent="0.4">
      <c r="A11" s="20" t="s">
        <v>1076</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830</v>
      </c>
      <c r="C12" s="17" t="s">
        <v>1077</v>
      </c>
    </row>
    <row r="13" spans="1:25" ht="12.75" customHeight="1" x14ac:dyDescent="0.4">
      <c r="B13" s="23" t="s">
        <v>830</v>
      </c>
      <c r="C13" s="17" t="s">
        <v>1078</v>
      </c>
    </row>
    <row r="14" spans="1:25" ht="12.75" customHeight="1" x14ac:dyDescent="0.4">
      <c r="B14" s="23" t="s">
        <v>830</v>
      </c>
      <c r="C14" s="17" t="s">
        <v>1079</v>
      </c>
    </row>
    <row r="15" spans="1:25" ht="12.75" customHeight="1" x14ac:dyDescent="0.4">
      <c r="B15" s="23" t="s">
        <v>830</v>
      </c>
      <c r="C15" s="17" t="s">
        <v>1080</v>
      </c>
    </row>
    <row r="16" spans="1:25" ht="12.75" customHeight="1" x14ac:dyDescent="0.4">
      <c r="B16" s="23" t="s">
        <v>830</v>
      </c>
      <c r="C16" s="17" t="s">
        <v>1081</v>
      </c>
    </row>
    <row r="17" spans="1:25" ht="12.75" customHeight="1" x14ac:dyDescent="0.4">
      <c r="A17" s="19"/>
      <c r="B17" s="23" t="s">
        <v>830</v>
      </c>
      <c r="C17" s="19" t="s">
        <v>1082</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1083</v>
      </c>
      <c r="B18" s="20"/>
    </row>
    <row r="19" spans="1:25" ht="12.75" customHeight="1" x14ac:dyDescent="0.4">
      <c r="B19" s="23" t="s">
        <v>830</v>
      </c>
      <c r="C19" s="17" t="s">
        <v>1084</v>
      </c>
    </row>
    <row r="20" spans="1:25" ht="12.75" customHeight="1" x14ac:dyDescent="0.4">
      <c r="B20" s="23" t="s">
        <v>830</v>
      </c>
      <c r="C20" s="17" t="s">
        <v>1085</v>
      </c>
    </row>
    <row r="21" spans="1:25" ht="12.75" customHeight="1" x14ac:dyDescent="0.4">
      <c r="B21" s="23" t="s">
        <v>830</v>
      </c>
      <c r="C21" s="17" t="s">
        <v>1086</v>
      </c>
    </row>
    <row r="22" spans="1:25" ht="12.75" customHeight="1" x14ac:dyDescent="0.4">
      <c r="B22" s="23" t="s">
        <v>830</v>
      </c>
      <c r="C22" s="17" t="s">
        <v>1082</v>
      </c>
    </row>
    <row r="23" spans="1:25" ht="12.75" customHeight="1" x14ac:dyDescent="0.4">
      <c r="A23" s="19"/>
      <c r="B23" s="48" t="s">
        <v>830</v>
      </c>
      <c r="C23" s="19" t="s">
        <v>1087</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1088</v>
      </c>
    </row>
    <row r="25" spans="1:25" ht="12.75" customHeight="1" x14ac:dyDescent="0.4">
      <c r="B25" s="23" t="s">
        <v>830</v>
      </c>
      <c r="C25" s="17" t="s">
        <v>1089</v>
      </c>
    </row>
    <row r="26" spans="1:25" ht="12.75" customHeight="1" x14ac:dyDescent="0.4">
      <c r="B26" s="23" t="s">
        <v>830</v>
      </c>
      <c r="C26" s="17" t="s">
        <v>1090</v>
      </c>
    </row>
    <row r="27" spans="1:25" ht="12.75" customHeight="1" x14ac:dyDescent="0.4">
      <c r="B27" s="23" t="s">
        <v>830</v>
      </c>
      <c r="C27" s="17" t="s">
        <v>1091</v>
      </c>
    </row>
    <row r="28" spans="1:25" ht="12.75" customHeight="1" x14ac:dyDescent="0.4">
      <c r="B28" s="23" t="s">
        <v>830</v>
      </c>
      <c r="C28" s="17" t="s">
        <v>1092</v>
      </c>
    </row>
    <row r="29" spans="1:25" ht="12.75" customHeight="1" x14ac:dyDescent="0.4">
      <c r="B29" s="23" t="s">
        <v>830</v>
      </c>
      <c r="C29" s="17" t="s">
        <v>1082</v>
      </c>
    </row>
    <row r="30" spans="1:25" ht="12.75" customHeight="1" x14ac:dyDescent="0.4">
      <c r="A30" s="19"/>
      <c r="B30" s="48" t="s">
        <v>830</v>
      </c>
      <c r="C30" s="19" t="s">
        <v>1093</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1094</v>
      </c>
    </row>
    <row r="32" spans="1:25" ht="12.75" customHeight="1" x14ac:dyDescent="0.4">
      <c r="A32" s="17" t="s">
        <v>1095</v>
      </c>
      <c r="H32" s="78"/>
      <c r="I32" s="78"/>
      <c r="J32" s="78"/>
    </row>
    <row r="33" spans="1:25" ht="12.75" customHeight="1" x14ac:dyDescent="0.4">
      <c r="A33" s="17" t="s">
        <v>1096</v>
      </c>
      <c r="H33" s="78"/>
      <c r="I33" s="78"/>
      <c r="J33" s="78"/>
    </row>
    <row r="34" spans="1:25" ht="12.75" customHeight="1" x14ac:dyDescent="0.4">
      <c r="A34" s="17" t="s">
        <v>1097</v>
      </c>
      <c r="H34" s="78"/>
      <c r="I34" s="78"/>
      <c r="J34" s="78"/>
    </row>
    <row r="35" spans="1:25" ht="12.75" customHeight="1" x14ac:dyDescent="0.4">
      <c r="A35" s="19" t="s">
        <v>1098</v>
      </c>
      <c r="B35" s="19"/>
      <c r="C35" s="19"/>
      <c r="D35" s="19"/>
      <c r="E35" s="19"/>
      <c r="F35" s="19"/>
      <c r="G35" s="19"/>
      <c r="H35" s="83"/>
      <c r="I35" s="83"/>
      <c r="J35" s="83"/>
      <c r="K35" s="19"/>
      <c r="L35" s="19"/>
      <c r="M35" s="19"/>
      <c r="N35" s="19"/>
      <c r="O35" s="19"/>
      <c r="P35" s="19"/>
      <c r="Q35" s="19"/>
      <c r="R35" s="25"/>
      <c r="S35" s="25"/>
      <c r="T35" s="25"/>
      <c r="U35" s="25"/>
      <c r="V35" s="25"/>
      <c r="W35" s="25"/>
      <c r="X35" s="25"/>
      <c r="Y35" s="25"/>
    </row>
    <row r="36" spans="1:25" ht="12.75" customHeight="1" x14ac:dyDescent="0.4">
      <c r="A36" s="20" t="s">
        <v>1099</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1042</v>
      </c>
      <c r="H37" s="78"/>
      <c r="I37" s="78"/>
      <c r="J37" s="78"/>
      <c r="K37" s="17" t="s">
        <v>980</v>
      </c>
    </row>
    <row r="38" spans="1:25" ht="12.75" customHeight="1" x14ac:dyDescent="0.4">
      <c r="A38" s="19" t="s">
        <v>1100</v>
      </c>
      <c r="B38" s="19"/>
      <c r="C38" s="19"/>
      <c r="D38" s="19"/>
      <c r="E38" s="19"/>
      <c r="F38" s="19"/>
      <c r="G38" s="19"/>
      <c r="H38" s="83"/>
      <c r="I38" s="83"/>
      <c r="J38" s="83"/>
      <c r="K38" s="19" t="s">
        <v>980</v>
      </c>
      <c r="L38" s="19"/>
      <c r="M38" s="19"/>
      <c r="N38" s="19"/>
      <c r="O38" s="19"/>
      <c r="P38" s="19"/>
      <c r="Q38" s="19"/>
      <c r="R38" s="25"/>
      <c r="S38" s="25"/>
      <c r="T38" s="25"/>
      <c r="U38" s="25"/>
      <c r="V38" s="25"/>
      <c r="W38" s="25"/>
      <c r="X38" s="25"/>
      <c r="Y38" s="25"/>
    </row>
    <row r="39" spans="1:25" ht="12.75" customHeight="1" x14ac:dyDescent="0.4">
      <c r="A39" s="26" t="s">
        <v>1101</v>
      </c>
      <c r="B39" s="26"/>
      <c r="C39" s="26"/>
      <c r="D39" s="26"/>
      <c r="E39" s="26"/>
      <c r="F39" s="26"/>
      <c r="G39" s="85"/>
      <c r="H39" s="85"/>
      <c r="I39" s="85"/>
      <c r="J39" s="85"/>
      <c r="K39" s="85"/>
      <c r="L39" s="85"/>
      <c r="M39" s="85"/>
      <c r="N39" s="85"/>
      <c r="O39" s="85"/>
      <c r="P39" s="85"/>
      <c r="Q39" s="85"/>
      <c r="R39" s="85"/>
      <c r="S39" s="85"/>
      <c r="T39" s="85"/>
      <c r="U39" s="85"/>
      <c r="V39" s="85"/>
      <c r="W39" s="85"/>
      <c r="X39" s="85"/>
      <c r="Y39" s="85"/>
    </row>
    <row r="40" spans="1:25" ht="12.75" customHeight="1" x14ac:dyDescent="0.4">
      <c r="A40" s="17" t="s">
        <v>1102</v>
      </c>
    </row>
    <row r="41" spans="1:25" ht="12.75" customHeight="1" x14ac:dyDescent="0.4">
      <c r="A41" s="17" t="s">
        <v>1103</v>
      </c>
    </row>
    <row r="42" spans="1:25" ht="12.75" customHeight="1" x14ac:dyDescent="0.4">
      <c r="C42" s="23" t="s">
        <v>830</v>
      </c>
      <c r="D42" s="17" t="s">
        <v>1104</v>
      </c>
      <c r="F42" s="23" t="s">
        <v>830</v>
      </c>
      <c r="G42" s="17" t="s">
        <v>1105</v>
      </c>
    </row>
    <row r="43" spans="1:25" ht="12.75" customHeight="1" x14ac:dyDescent="0.4">
      <c r="A43" s="17" t="s">
        <v>1106</v>
      </c>
      <c r="R43" s="17"/>
      <c r="S43" s="23" t="s">
        <v>830</v>
      </c>
      <c r="T43" s="17" t="s">
        <v>1104</v>
      </c>
      <c r="U43" s="17"/>
      <c r="V43" s="23" t="s">
        <v>830</v>
      </c>
      <c r="W43" s="17" t="s">
        <v>1105</v>
      </c>
    </row>
    <row r="44" spans="1:25" ht="12.75" customHeight="1" x14ac:dyDescent="0.4">
      <c r="A44" s="17" t="s">
        <v>1107</v>
      </c>
    </row>
    <row r="45" spans="1:25" ht="12.75" customHeight="1" x14ac:dyDescent="0.4">
      <c r="L45" s="17" t="s">
        <v>1108</v>
      </c>
      <c r="M45" s="78"/>
      <c r="N45" s="78"/>
      <c r="O45" s="78"/>
      <c r="P45" s="78"/>
      <c r="Q45" s="78"/>
      <c r="R45" s="78"/>
      <c r="S45" s="1" t="s">
        <v>836</v>
      </c>
    </row>
    <row r="46" spans="1:25" ht="12.75" customHeight="1" x14ac:dyDescent="0.4">
      <c r="A46" s="17" t="s">
        <v>1109</v>
      </c>
      <c r="L46" s="17" t="s">
        <v>1108</v>
      </c>
      <c r="M46" s="78"/>
      <c r="N46" s="78"/>
      <c r="O46" s="78"/>
      <c r="P46" s="78"/>
      <c r="Q46" s="78"/>
      <c r="R46" s="78"/>
      <c r="S46" s="1" t="s">
        <v>836</v>
      </c>
    </row>
    <row r="47" spans="1:25" ht="12.75" customHeight="1" x14ac:dyDescent="0.4">
      <c r="A47" s="17" t="s">
        <v>1110</v>
      </c>
    </row>
    <row r="48" spans="1:25" ht="12.75" customHeight="1" x14ac:dyDescent="0.4">
      <c r="B48" s="23" t="s">
        <v>830</v>
      </c>
      <c r="C48" s="17" t="s">
        <v>1111</v>
      </c>
    </row>
    <row r="49" spans="1:25" ht="12.75" customHeight="1" x14ac:dyDescent="0.4">
      <c r="B49" s="23" t="s">
        <v>830</v>
      </c>
      <c r="C49" s="17" t="s">
        <v>1112</v>
      </c>
    </row>
    <row r="50" spans="1:25" ht="12.75" customHeight="1" x14ac:dyDescent="0.4">
      <c r="A50" s="17" t="s">
        <v>1113</v>
      </c>
    </row>
    <row r="51" spans="1:25" ht="12.75" customHeight="1" x14ac:dyDescent="0.4">
      <c r="A51" s="19"/>
      <c r="B51" s="19"/>
      <c r="C51" s="83"/>
      <c r="D51" s="83"/>
      <c r="E51" s="83"/>
      <c r="F51" s="83"/>
      <c r="G51" s="83"/>
      <c r="H51" s="83"/>
      <c r="I51" s="83"/>
      <c r="J51" s="83"/>
      <c r="K51" s="83"/>
      <c r="L51" s="83"/>
      <c r="M51" s="83"/>
      <c r="N51" s="83"/>
      <c r="O51" s="83"/>
      <c r="P51" s="19"/>
      <c r="Q51" s="19"/>
      <c r="R51" s="25"/>
      <c r="S51" s="25"/>
      <c r="T51" s="25"/>
      <c r="U51" s="25"/>
      <c r="V51" s="25"/>
      <c r="W51" s="25"/>
      <c r="X51" s="25"/>
      <c r="Y51" s="25"/>
    </row>
    <row r="52" spans="1:25" ht="12.75" customHeight="1" x14ac:dyDescent="0.4">
      <c r="A52" s="17" t="s">
        <v>1114</v>
      </c>
      <c r="H52" s="44"/>
      <c r="I52" s="45" t="s">
        <v>1011</v>
      </c>
      <c r="J52" s="46"/>
      <c r="K52" s="46"/>
      <c r="L52" s="46"/>
      <c r="M52" s="44" t="s">
        <v>1012</v>
      </c>
      <c r="N52" s="44"/>
      <c r="O52" s="44"/>
      <c r="P52" s="44"/>
      <c r="Q52" s="44"/>
      <c r="R52" s="44"/>
      <c r="S52" s="38" t="s">
        <v>1019</v>
      </c>
      <c r="T52" s="38"/>
      <c r="U52" s="38"/>
      <c r="V52" s="38"/>
      <c r="W52" s="38"/>
      <c r="X52" s="38"/>
      <c r="Y52" s="1" t="s">
        <v>989</v>
      </c>
    </row>
    <row r="53" spans="1:25" ht="12.75" customHeight="1" x14ac:dyDescent="0.4">
      <c r="A53" s="17" t="s">
        <v>1115</v>
      </c>
      <c r="D53" s="17" t="s">
        <v>968</v>
      </c>
      <c r="E53" s="21"/>
      <c r="F53" s="28" t="s">
        <v>1116</v>
      </c>
      <c r="G53" s="28" t="s">
        <v>1015</v>
      </c>
      <c r="H53" s="86"/>
      <c r="I53" s="86"/>
      <c r="J53" s="86"/>
      <c r="K53" s="86"/>
      <c r="L53" s="86"/>
      <c r="M53" s="44" t="s">
        <v>984</v>
      </c>
      <c r="N53" s="86"/>
      <c r="O53" s="86"/>
      <c r="P53" s="86"/>
      <c r="Q53" s="86"/>
      <c r="R53" s="86"/>
      <c r="S53" s="38" t="s">
        <v>984</v>
      </c>
      <c r="T53" s="88">
        <f t="shared" ref="T53:T63" si="0">H53+N53</f>
        <v>0</v>
      </c>
      <c r="U53" s="88"/>
      <c r="V53" s="88"/>
      <c r="W53" s="88"/>
      <c r="X53" s="88"/>
      <c r="Y53" s="1" t="s">
        <v>985</v>
      </c>
    </row>
    <row r="54" spans="1:25" ht="12.75" customHeight="1" x14ac:dyDescent="0.4">
      <c r="D54" s="17" t="s">
        <v>968</v>
      </c>
      <c r="E54" s="21"/>
      <c r="F54" s="28" t="s">
        <v>1116</v>
      </c>
      <c r="G54" s="28" t="s">
        <v>1015</v>
      </c>
      <c r="H54" s="86"/>
      <c r="I54" s="86"/>
      <c r="J54" s="86"/>
      <c r="K54" s="86"/>
      <c r="L54" s="86"/>
      <c r="M54" s="44" t="s">
        <v>984</v>
      </c>
      <c r="N54" s="86"/>
      <c r="O54" s="86"/>
      <c r="P54" s="86"/>
      <c r="Q54" s="86"/>
      <c r="R54" s="86"/>
      <c r="S54" s="38" t="s">
        <v>984</v>
      </c>
      <c r="T54" s="88">
        <f t="shared" si="0"/>
        <v>0</v>
      </c>
      <c r="U54" s="88"/>
      <c r="V54" s="88"/>
      <c r="W54" s="88"/>
      <c r="X54" s="88"/>
      <c r="Y54" s="1" t="s">
        <v>985</v>
      </c>
    </row>
    <row r="55" spans="1:25" ht="12.75" customHeight="1" x14ac:dyDescent="0.4">
      <c r="D55" s="17" t="s">
        <v>968</v>
      </c>
      <c r="E55" s="21"/>
      <c r="F55" s="28" t="s">
        <v>1116</v>
      </c>
      <c r="G55" s="28" t="s">
        <v>1015</v>
      </c>
      <c r="H55" s="86"/>
      <c r="I55" s="86"/>
      <c r="J55" s="86"/>
      <c r="K55" s="86"/>
      <c r="L55" s="86"/>
      <c r="M55" s="44" t="s">
        <v>984</v>
      </c>
      <c r="N55" s="86"/>
      <c r="O55" s="86"/>
      <c r="P55" s="86"/>
      <c r="Q55" s="86"/>
      <c r="R55" s="86"/>
      <c r="S55" s="38" t="s">
        <v>984</v>
      </c>
      <c r="T55" s="88">
        <f t="shared" si="0"/>
        <v>0</v>
      </c>
      <c r="U55" s="88"/>
      <c r="V55" s="88"/>
      <c r="W55" s="88"/>
      <c r="X55" s="88"/>
      <c r="Y55" s="1" t="s">
        <v>985</v>
      </c>
    </row>
    <row r="56" spans="1:25" ht="12.75" customHeight="1" x14ac:dyDescent="0.4">
      <c r="D56" s="17" t="s">
        <v>968</v>
      </c>
      <c r="E56" s="21"/>
      <c r="F56" s="28" t="s">
        <v>1116</v>
      </c>
      <c r="G56" s="28" t="s">
        <v>1015</v>
      </c>
      <c r="H56" s="86"/>
      <c r="I56" s="86"/>
      <c r="J56" s="86"/>
      <c r="K56" s="86"/>
      <c r="L56" s="86"/>
      <c r="M56" s="44" t="s">
        <v>984</v>
      </c>
      <c r="N56" s="86"/>
      <c r="O56" s="86"/>
      <c r="P56" s="86"/>
      <c r="Q56" s="86"/>
      <c r="R56" s="86"/>
      <c r="S56" s="38" t="s">
        <v>984</v>
      </c>
      <c r="T56" s="88">
        <f t="shared" si="0"/>
        <v>0</v>
      </c>
      <c r="U56" s="88"/>
      <c r="V56" s="88"/>
      <c r="W56" s="88"/>
      <c r="X56" s="88"/>
      <c r="Y56" s="1" t="s">
        <v>985</v>
      </c>
    </row>
    <row r="57" spans="1:25" ht="12.75" customHeight="1" x14ac:dyDescent="0.4">
      <c r="D57" s="17" t="s">
        <v>968</v>
      </c>
      <c r="E57" s="21"/>
      <c r="F57" s="28" t="s">
        <v>1116</v>
      </c>
      <c r="G57" s="28" t="s">
        <v>1015</v>
      </c>
      <c r="H57" s="86"/>
      <c r="I57" s="86"/>
      <c r="J57" s="86"/>
      <c r="K57" s="86"/>
      <c r="L57" s="86"/>
      <c r="M57" s="44" t="s">
        <v>984</v>
      </c>
      <c r="N57" s="86"/>
      <c r="O57" s="86"/>
      <c r="P57" s="86"/>
      <c r="Q57" s="86"/>
      <c r="R57" s="86"/>
      <c r="S57" s="38" t="s">
        <v>984</v>
      </c>
      <c r="T57" s="88">
        <f t="shared" si="0"/>
        <v>0</v>
      </c>
      <c r="U57" s="88"/>
      <c r="V57" s="88"/>
      <c r="W57" s="88"/>
      <c r="X57" s="88"/>
      <c r="Y57" s="1" t="s">
        <v>985</v>
      </c>
    </row>
    <row r="58" spans="1:25" ht="12.75" customHeight="1" x14ac:dyDescent="0.4">
      <c r="D58" s="17" t="s">
        <v>968</v>
      </c>
      <c r="E58" s="21"/>
      <c r="F58" s="28" t="s">
        <v>1116</v>
      </c>
      <c r="G58" s="28" t="s">
        <v>1015</v>
      </c>
      <c r="H58" s="86"/>
      <c r="I58" s="86"/>
      <c r="J58" s="86"/>
      <c r="K58" s="86"/>
      <c r="L58" s="86"/>
      <c r="M58" s="44" t="s">
        <v>984</v>
      </c>
      <c r="N58" s="86"/>
      <c r="O58" s="86"/>
      <c r="P58" s="86"/>
      <c r="Q58" s="86"/>
      <c r="R58" s="86"/>
      <c r="S58" s="38" t="s">
        <v>984</v>
      </c>
      <c r="T58" s="88">
        <f t="shared" si="0"/>
        <v>0</v>
      </c>
      <c r="U58" s="88"/>
      <c r="V58" s="88"/>
      <c r="W58" s="88"/>
      <c r="X58" s="88"/>
      <c r="Y58" s="1" t="s">
        <v>985</v>
      </c>
    </row>
    <row r="59" spans="1:25" ht="12.75" customHeight="1" x14ac:dyDescent="0.4">
      <c r="D59" s="17" t="s">
        <v>968</v>
      </c>
      <c r="E59" s="21"/>
      <c r="F59" s="28" t="s">
        <v>1116</v>
      </c>
      <c r="G59" s="28" t="s">
        <v>1015</v>
      </c>
      <c r="H59" s="86"/>
      <c r="I59" s="86"/>
      <c r="J59" s="86"/>
      <c r="K59" s="86"/>
      <c r="L59" s="86"/>
      <c r="M59" s="44" t="s">
        <v>984</v>
      </c>
      <c r="N59" s="86"/>
      <c r="O59" s="86"/>
      <c r="P59" s="86"/>
      <c r="Q59" s="86"/>
      <c r="R59" s="86"/>
      <c r="S59" s="38" t="s">
        <v>984</v>
      </c>
      <c r="T59" s="88">
        <f t="shared" si="0"/>
        <v>0</v>
      </c>
      <c r="U59" s="88"/>
      <c r="V59" s="88"/>
      <c r="W59" s="88"/>
      <c r="X59" s="88"/>
      <c r="Y59" s="1" t="s">
        <v>985</v>
      </c>
    </row>
    <row r="60" spans="1:25" ht="12.75" customHeight="1" x14ac:dyDescent="0.4">
      <c r="D60" s="17" t="s">
        <v>968</v>
      </c>
      <c r="E60" s="21"/>
      <c r="F60" s="28" t="s">
        <v>1116</v>
      </c>
      <c r="G60" s="28" t="s">
        <v>1015</v>
      </c>
      <c r="H60" s="86"/>
      <c r="I60" s="86"/>
      <c r="J60" s="86"/>
      <c r="K60" s="86"/>
      <c r="L60" s="86"/>
      <c r="M60" s="44" t="s">
        <v>984</v>
      </c>
      <c r="N60" s="86"/>
      <c r="O60" s="86"/>
      <c r="P60" s="86"/>
      <c r="Q60" s="86"/>
      <c r="R60" s="86"/>
      <c r="S60" s="38" t="s">
        <v>984</v>
      </c>
      <c r="T60" s="88">
        <f t="shared" si="0"/>
        <v>0</v>
      </c>
      <c r="U60" s="88"/>
      <c r="V60" s="88"/>
      <c r="W60" s="88"/>
      <c r="X60" s="88"/>
      <c r="Y60" s="1" t="s">
        <v>985</v>
      </c>
    </row>
    <row r="61" spans="1:25" ht="12.75" customHeight="1" x14ac:dyDescent="0.4">
      <c r="D61" s="17" t="s">
        <v>968</v>
      </c>
      <c r="E61" s="21"/>
      <c r="F61" s="28" t="s">
        <v>1116</v>
      </c>
      <c r="G61" s="28" t="s">
        <v>1015</v>
      </c>
      <c r="H61" s="86"/>
      <c r="I61" s="86"/>
      <c r="J61" s="86"/>
      <c r="K61" s="86"/>
      <c r="L61" s="86"/>
      <c r="M61" s="44" t="s">
        <v>984</v>
      </c>
      <c r="N61" s="86"/>
      <c r="O61" s="86"/>
      <c r="P61" s="86"/>
      <c r="Q61" s="86"/>
      <c r="R61" s="86"/>
      <c r="S61" s="38" t="s">
        <v>984</v>
      </c>
      <c r="T61" s="88">
        <f t="shared" si="0"/>
        <v>0</v>
      </c>
      <c r="U61" s="88"/>
      <c r="V61" s="88"/>
      <c r="W61" s="88"/>
      <c r="X61" s="88"/>
      <c r="Y61" s="1" t="s">
        <v>985</v>
      </c>
    </row>
    <row r="62" spans="1:25" ht="12.75" customHeight="1" x14ac:dyDescent="0.4">
      <c r="D62" s="17" t="s">
        <v>968</v>
      </c>
      <c r="E62" s="21"/>
      <c r="F62" s="28" t="s">
        <v>1116</v>
      </c>
      <c r="G62" s="28" t="s">
        <v>1015</v>
      </c>
      <c r="H62" s="86"/>
      <c r="I62" s="86"/>
      <c r="J62" s="86"/>
      <c r="K62" s="86"/>
      <c r="L62" s="86"/>
      <c r="M62" s="44" t="s">
        <v>984</v>
      </c>
      <c r="N62" s="86"/>
      <c r="O62" s="86"/>
      <c r="P62" s="86"/>
      <c r="Q62" s="86"/>
      <c r="R62" s="86"/>
      <c r="S62" s="38" t="s">
        <v>984</v>
      </c>
      <c r="T62" s="88">
        <f t="shared" si="0"/>
        <v>0</v>
      </c>
      <c r="U62" s="88"/>
      <c r="V62" s="88"/>
      <c r="W62" s="88"/>
      <c r="X62" s="88"/>
      <c r="Y62" s="1" t="s">
        <v>985</v>
      </c>
    </row>
    <row r="63" spans="1:25" ht="12.75" customHeight="1" x14ac:dyDescent="0.4">
      <c r="D63" s="17" t="s">
        <v>968</v>
      </c>
      <c r="E63" s="21"/>
      <c r="F63" s="28" t="s">
        <v>1116</v>
      </c>
      <c r="G63" s="28" t="s">
        <v>1015</v>
      </c>
      <c r="H63" s="86"/>
      <c r="I63" s="86"/>
      <c r="J63" s="86"/>
      <c r="K63" s="86"/>
      <c r="L63" s="86"/>
      <c r="M63" s="44" t="s">
        <v>984</v>
      </c>
      <c r="N63" s="86"/>
      <c r="O63" s="86"/>
      <c r="P63" s="86"/>
      <c r="Q63" s="86"/>
      <c r="R63" s="86"/>
      <c r="S63" s="38" t="s">
        <v>984</v>
      </c>
      <c r="T63" s="88">
        <f t="shared" si="0"/>
        <v>0</v>
      </c>
      <c r="U63" s="88"/>
      <c r="V63" s="88"/>
      <c r="W63" s="88"/>
      <c r="X63" s="88"/>
      <c r="Y63" s="1" t="s">
        <v>985</v>
      </c>
    </row>
    <row r="64" spans="1:25" ht="12.75" customHeight="1" x14ac:dyDescent="0.4">
      <c r="A64" s="19" t="s">
        <v>1117</v>
      </c>
      <c r="B64" s="19"/>
      <c r="C64" s="19"/>
      <c r="D64" s="19"/>
      <c r="E64" s="19"/>
      <c r="F64" s="19"/>
      <c r="G64" s="47" t="s">
        <v>1015</v>
      </c>
      <c r="H64" s="91">
        <f>SUM(H53:L63)</f>
        <v>0</v>
      </c>
      <c r="I64" s="91"/>
      <c r="J64" s="91"/>
      <c r="K64" s="91"/>
      <c r="L64" s="91"/>
      <c r="M64" s="44" t="s">
        <v>984</v>
      </c>
      <c r="N64" s="91">
        <f>SUM(N53:R63)</f>
        <v>0</v>
      </c>
      <c r="O64" s="91"/>
      <c r="P64" s="91"/>
      <c r="Q64" s="91"/>
      <c r="R64" s="91"/>
      <c r="S64" s="38" t="s">
        <v>984</v>
      </c>
      <c r="T64" s="91">
        <f>SUM(T53:X63)</f>
        <v>0</v>
      </c>
      <c r="U64" s="91"/>
      <c r="V64" s="91"/>
      <c r="W64" s="91"/>
      <c r="X64" s="91"/>
      <c r="Y64" s="1" t="s">
        <v>985</v>
      </c>
    </row>
    <row r="65" spans="1:25" ht="12.75" customHeight="1" x14ac:dyDescent="0.4">
      <c r="A65" s="26" t="s">
        <v>1118</v>
      </c>
      <c r="B65" s="26"/>
      <c r="C65" s="26"/>
      <c r="D65" s="26"/>
      <c r="E65" s="26"/>
      <c r="F65" s="26"/>
      <c r="G65" s="26"/>
      <c r="H65" s="85"/>
      <c r="I65" s="85"/>
      <c r="J65" s="85"/>
      <c r="K65" s="85"/>
      <c r="L65" s="85"/>
      <c r="M65" s="85"/>
      <c r="N65" s="85"/>
      <c r="O65" s="85"/>
      <c r="P65" s="85"/>
      <c r="Q65" s="85"/>
      <c r="R65" s="85"/>
      <c r="S65" s="85"/>
      <c r="T65" s="85"/>
      <c r="U65" s="85"/>
      <c r="V65" s="85"/>
      <c r="W65" s="85"/>
      <c r="X65" s="85"/>
      <c r="Y65" s="27"/>
    </row>
    <row r="66" spans="1:25" ht="12.75" customHeight="1" x14ac:dyDescent="0.4">
      <c r="A66" s="26" t="s">
        <v>1119</v>
      </c>
      <c r="B66" s="26"/>
      <c r="C66" s="26"/>
      <c r="D66" s="26"/>
      <c r="E66" s="26"/>
      <c r="F66" s="26"/>
      <c r="G66" s="26"/>
      <c r="H66" s="85"/>
      <c r="I66" s="85"/>
      <c r="J66" s="85"/>
      <c r="K66" s="85"/>
      <c r="L66" s="85"/>
      <c r="M66" s="85"/>
      <c r="N66" s="85"/>
      <c r="O66" s="85"/>
      <c r="P66" s="85"/>
      <c r="Q66" s="85"/>
      <c r="R66" s="85"/>
      <c r="S66" s="85"/>
      <c r="T66" s="85"/>
      <c r="U66" s="85"/>
      <c r="V66" s="85"/>
      <c r="W66" s="85"/>
      <c r="X66" s="85"/>
      <c r="Y66" s="27"/>
    </row>
    <row r="67" spans="1:25" ht="12.75" customHeight="1" x14ac:dyDescent="0.4">
      <c r="A67" s="26" t="s">
        <v>1120</v>
      </c>
      <c r="B67" s="26"/>
      <c r="C67" s="26"/>
      <c r="D67" s="26"/>
      <c r="E67" s="26"/>
      <c r="F67" s="26"/>
      <c r="G67" s="26"/>
      <c r="H67" s="85"/>
      <c r="I67" s="85"/>
      <c r="J67" s="85"/>
      <c r="K67" s="85"/>
      <c r="L67" s="85"/>
      <c r="M67" s="85"/>
      <c r="N67" s="85"/>
      <c r="O67" s="85"/>
      <c r="P67" s="85"/>
      <c r="Q67" s="85"/>
      <c r="R67" s="85"/>
      <c r="S67" s="85"/>
      <c r="T67" s="85"/>
      <c r="U67" s="85"/>
      <c r="V67" s="85"/>
      <c r="W67" s="85"/>
      <c r="X67" s="85"/>
      <c r="Y67" s="27"/>
    </row>
    <row r="68" spans="1:25" ht="12.75" customHeight="1" x14ac:dyDescent="0.4">
      <c r="A68" s="26" t="s">
        <v>1121</v>
      </c>
      <c r="B68" s="26"/>
      <c r="C68" s="26"/>
      <c r="D68" s="26"/>
      <c r="E68" s="26"/>
      <c r="F68" s="26"/>
      <c r="G68" s="26"/>
      <c r="H68" s="85"/>
      <c r="I68" s="85"/>
      <c r="J68" s="85"/>
      <c r="K68" s="85"/>
      <c r="L68" s="85"/>
      <c r="M68" s="85"/>
      <c r="N68" s="85"/>
      <c r="O68" s="85"/>
      <c r="P68" s="85"/>
      <c r="Q68" s="85"/>
      <c r="R68" s="85"/>
      <c r="S68" s="85"/>
      <c r="T68" s="85"/>
      <c r="U68" s="85"/>
      <c r="V68" s="85"/>
      <c r="W68" s="85"/>
      <c r="X68" s="85"/>
      <c r="Y68" s="27"/>
    </row>
    <row r="69" spans="1:25" ht="12.75" customHeight="1" x14ac:dyDescent="0.4">
      <c r="A69" s="26" t="s">
        <v>1122</v>
      </c>
      <c r="B69" s="26"/>
      <c r="C69" s="26"/>
      <c r="D69" s="26"/>
      <c r="E69" s="26"/>
      <c r="F69" s="26"/>
      <c r="G69" s="26"/>
      <c r="H69" s="85"/>
      <c r="I69" s="85"/>
      <c r="J69" s="85"/>
      <c r="K69" s="85"/>
      <c r="L69" s="85"/>
      <c r="M69" s="85"/>
      <c r="N69" s="85"/>
      <c r="O69" s="85"/>
      <c r="P69" s="85"/>
      <c r="Q69" s="85"/>
      <c r="R69" s="85"/>
      <c r="S69" s="85"/>
      <c r="T69" s="85"/>
      <c r="U69" s="85"/>
      <c r="V69" s="85"/>
      <c r="W69" s="85"/>
      <c r="X69" s="85"/>
      <c r="Y69" s="27"/>
    </row>
    <row r="70" spans="1:25" ht="12.75" customHeight="1" x14ac:dyDescent="0.4">
      <c r="A70" s="26" t="s">
        <v>1068</v>
      </c>
      <c r="B70" s="26"/>
      <c r="C70" s="26"/>
      <c r="D70" s="26"/>
      <c r="E70" s="26"/>
      <c r="F70" s="26"/>
      <c r="G70" s="26"/>
      <c r="H70" s="85"/>
      <c r="I70" s="85"/>
      <c r="J70" s="85"/>
      <c r="K70" s="85"/>
      <c r="L70" s="85"/>
      <c r="M70" s="85"/>
      <c r="N70" s="85"/>
      <c r="O70" s="85"/>
      <c r="P70" s="85"/>
      <c r="Q70" s="85"/>
      <c r="R70" s="85"/>
      <c r="S70" s="85"/>
      <c r="T70" s="85"/>
      <c r="U70" s="85"/>
      <c r="V70" s="85"/>
      <c r="W70" s="85"/>
      <c r="X70" s="85"/>
      <c r="Y70" s="27"/>
    </row>
    <row r="71" spans="1:25" ht="12.75" customHeight="1" x14ac:dyDescent="0.4">
      <c r="A71" s="17" t="s">
        <v>1069</v>
      </c>
    </row>
    <row r="72" spans="1:25" ht="12.75" customHeight="1" x14ac:dyDescent="0.4"/>
    <row r="73" spans="1:25" ht="12.75" customHeight="1" x14ac:dyDescent="0.4">
      <c r="A73" s="19"/>
      <c r="B73" s="83"/>
      <c r="C73" s="83"/>
      <c r="D73" s="83"/>
      <c r="E73" s="83"/>
      <c r="F73" s="83"/>
      <c r="G73" s="83"/>
      <c r="H73" s="83"/>
      <c r="I73" s="83"/>
      <c r="J73" s="83"/>
      <c r="K73" s="83"/>
      <c r="L73" s="83"/>
      <c r="M73" s="83"/>
      <c r="N73" s="83"/>
      <c r="O73" s="83"/>
      <c r="P73" s="83"/>
      <c r="Q73" s="83"/>
      <c r="R73" s="83"/>
      <c r="S73" s="83"/>
      <c r="T73" s="83"/>
      <c r="U73" s="83"/>
      <c r="V73" s="83"/>
      <c r="W73" s="83"/>
      <c r="X73" s="83"/>
      <c r="Y73" s="83"/>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300-000000000000}">
      <formula1>H53*100=INT(H53*100)</formula1>
    </dataValidation>
    <dataValidation type="list" allowBlank="1" showInputMessage="1" showErrorMessage="1" sqref="A9 D9 G9 J9 M9 Q9 U9 B12:B17 B19:B23 B25:B30 C42 F42 S43 V43 B48:B49" xr:uid="{00000000-0002-0000-13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1070</v>
      </c>
      <c r="P1" s="17" t="s">
        <v>1132</v>
      </c>
    </row>
    <row r="2" spans="1:25" ht="12.75" customHeight="1" x14ac:dyDescent="0.4">
      <c r="A2" s="19" t="s">
        <v>1071</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ht="12.75" customHeight="1" x14ac:dyDescent="0.4">
      <c r="A4" s="20" t="s">
        <v>1073</v>
      </c>
      <c r="B4" s="20"/>
      <c r="C4" s="20"/>
      <c r="D4" s="20" t="s">
        <v>1001</v>
      </c>
      <c r="E4" s="20"/>
      <c r="F4" s="84"/>
      <c r="G4" s="84"/>
      <c r="H4" s="84"/>
      <c r="I4" s="84"/>
      <c r="J4" s="20" t="s">
        <v>989</v>
      </c>
      <c r="K4" s="84"/>
      <c r="L4" s="84"/>
      <c r="M4" s="84"/>
      <c r="N4" s="84"/>
      <c r="O4" s="84"/>
      <c r="P4" s="84"/>
      <c r="Q4" s="84"/>
      <c r="R4" s="84"/>
      <c r="S4" s="84"/>
      <c r="T4" s="84"/>
      <c r="U4" s="84"/>
      <c r="V4" s="84"/>
      <c r="W4" s="84"/>
      <c r="X4" s="84"/>
      <c r="Y4" s="22"/>
    </row>
    <row r="5" spans="1:25" ht="12.75" customHeight="1" x14ac:dyDescent="0.4">
      <c r="D5" s="17" t="s">
        <v>1001</v>
      </c>
      <c r="F5" s="78"/>
      <c r="G5" s="78"/>
      <c r="H5" s="78"/>
      <c r="I5" s="78"/>
      <c r="J5" s="17" t="s">
        <v>989</v>
      </c>
      <c r="K5" s="78"/>
      <c r="L5" s="78"/>
      <c r="M5" s="78"/>
      <c r="N5" s="78"/>
      <c r="O5" s="78"/>
      <c r="P5" s="78"/>
      <c r="Q5" s="78"/>
      <c r="R5" s="78"/>
      <c r="S5" s="78"/>
      <c r="T5" s="78"/>
      <c r="U5" s="78"/>
      <c r="V5" s="78"/>
      <c r="W5" s="78"/>
      <c r="X5" s="78"/>
    </row>
    <row r="6" spans="1:25" ht="12.75" customHeight="1" x14ac:dyDescent="0.4">
      <c r="D6" s="17" t="s">
        <v>1001</v>
      </c>
      <c r="F6" s="78"/>
      <c r="G6" s="78"/>
      <c r="H6" s="78"/>
      <c r="I6" s="78"/>
      <c r="J6" s="17" t="s">
        <v>989</v>
      </c>
      <c r="K6" s="78"/>
      <c r="L6" s="78"/>
      <c r="M6" s="78"/>
      <c r="N6" s="78"/>
      <c r="O6" s="78"/>
      <c r="P6" s="78"/>
      <c r="Q6" s="78"/>
      <c r="R6" s="78"/>
      <c r="S6" s="78"/>
      <c r="T6" s="78"/>
      <c r="U6" s="78"/>
      <c r="V6" s="78"/>
      <c r="W6" s="78"/>
      <c r="X6" s="78"/>
    </row>
    <row r="7" spans="1:25" ht="12.75" customHeight="1" x14ac:dyDescent="0.4">
      <c r="A7" s="19"/>
      <c r="B7" s="19"/>
      <c r="C7" s="19"/>
      <c r="D7" s="19" t="s">
        <v>1001</v>
      </c>
      <c r="E7" s="19"/>
      <c r="F7" s="83"/>
      <c r="G7" s="83"/>
      <c r="H7" s="83"/>
      <c r="I7" s="83"/>
      <c r="J7" s="19" t="s">
        <v>989</v>
      </c>
      <c r="K7" s="83"/>
      <c r="L7" s="83"/>
      <c r="M7" s="83"/>
      <c r="N7" s="83"/>
      <c r="O7" s="83"/>
      <c r="P7" s="83"/>
      <c r="Q7" s="83"/>
      <c r="R7" s="83"/>
      <c r="S7" s="83"/>
      <c r="T7" s="83"/>
      <c r="U7" s="83"/>
      <c r="V7" s="83"/>
      <c r="W7" s="83"/>
      <c r="X7" s="83"/>
      <c r="Y7" s="25"/>
    </row>
    <row r="8" spans="1:25" ht="12.75" customHeight="1" x14ac:dyDescent="0.4">
      <c r="A8" s="20" t="s">
        <v>1074</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830</v>
      </c>
      <c r="B9" s="17" t="s">
        <v>1003</v>
      </c>
      <c r="D9" s="23" t="s">
        <v>830</v>
      </c>
      <c r="E9" s="39" t="s">
        <v>1004</v>
      </c>
      <c r="G9" s="23" t="s">
        <v>830</v>
      </c>
      <c r="H9" s="39" t="s">
        <v>1005</v>
      </c>
      <c r="J9" s="23" t="s">
        <v>830</v>
      </c>
      <c r="K9" s="17" t="s">
        <v>1006</v>
      </c>
      <c r="M9" s="23" t="s">
        <v>830</v>
      </c>
      <c r="N9" s="43" t="s">
        <v>1007</v>
      </c>
      <c r="Q9" s="23" t="s">
        <v>830</v>
      </c>
      <c r="R9" s="43" t="s">
        <v>1008</v>
      </c>
      <c r="U9" s="23" t="s">
        <v>830</v>
      </c>
      <c r="V9" s="43" t="s">
        <v>1009</v>
      </c>
    </row>
    <row r="10" spans="1:25" ht="12.75" customHeight="1" x14ac:dyDescent="0.4">
      <c r="A10" s="17" t="s">
        <v>1075</v>
      </c>
      <c r="D10" s="78"/>
      <c r="E10" s="78"/>
      <c r="F10" s="78"/>
      <c r="G10" s="78"/>
      <c r="H10" s="78"/>
      <c r="I10" s="17" t="s">
        <v>1049</v>
      </c>
      <c r="K10" s="28" t="s">
        <v>1050</v>
      </c>
      <c r="L10" s="78"/>
      <c r="M10" s="78"/>
      <c r="N10" s="78"/>
      <c r="O10" s="78"/>
      <c r="P10" s="78"/>
      <c r="Q10" s="78"/>
      <c r="R10" s="78"/>
      <c r="S10" s="40" t="s">
        <v>1051</v>
      </c>
    </row>
    <row r="11" spans="1:25" ht="12.75" customHeight="1" x14ac:dyDescent="0.4">
      <c r="A11" s="20" t="s">
        <v>1076</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830</v>
      </c>
      <c r="C12" s="17" t="s">
        <v>1077</v>
      </c>
    </row>
    <row r="13" spans="1:25" ht="12.75" customHeight="1" x14ac:dyDescent="0.4">
      <c r="B13" s="23" t="s">
        <v>830</v>
      </c>
      <c r="C13" s="17" t="s">
        <v>1078</v>
      </c>
    </row>
    <row r="14" spans="1:25" ht="12.75" customHeight="1" x14ac:dyDescent="0.4">
      <c r="B14" s="23" t="s">
        <v>830</v>
      </c>
      <c r="C14" s="17" t="s">
        <v>1079</v>
      </c>
    </row>
    <row r="15" spans="1:25" ht="12.75" customHeight="1" x14ac:dyDescent="0.4">
      <c r="B15" s="23" t="s">
        <v>830</v>
      </c>
      <c r="C15" s="17" t="s">
        <v>1080</v>
      </c>
    </row>
    <row r="16" spans="1:25" ht="12.75" customHeight="1" x14ac:dyDescent="0.4">
      <c r="B16" s="23" t="s">
        <v>830</v>
      </c>
      <c r="C16" s="17" t="s">
        <v>1081</v>
      </c>
    </row>
    <row r="17" spans="1:25" ht="12.75" customHeight="1" x14ac:dyDescent="0.4">
      <c r="A17" s="19"/>
      <c r="B17" s="23" t="s">
        <v>830</v>
      </c>
      <c r="C17" s="19" t="s">
        <v>1082</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1083</v>
      </c>
      <c r="B18" s="20"/>
    </row>
    <row r="19" spans="1:25" ht="12.75" customHeight="1" x14ac:dyDescent="0.4">
      <c r="B19" s="23" t="s">
        <v>830</v>
      </c>
      <c r="C19" s="17" t="s">
        <v>1084</v>
      </c>
    </row>
    <row r="20" spans="1:25" ht="12.75" customHeight="1" x14ac:dyDescent="0.4">
      <c r="B20" s="23" t="s">
        <v>830</v>
      </c>
      <c r="C20" s="17" t="s">
        <v>1085</v>
      </c>
    </row>
    <row r="21" spans="1:25" ht="12.75" customHeight="1" x14ac:dyDescent="0.4">
      <c r="B21" s="23" t="s">
        <v>830</v>
      </c>
      <c r="C21" s="17" t="s">
        <v>1086</v>
      </c>
    </row>
    <row r="22" spans="1:25" ht="12.75" customHeight="1" x14ac:dyDescent="0.4">
      <c r="B22" s="23" t="s">
        <v>830</v>
      </c>
      <c r="C22" s="17" t="s">
        <v>1082</v>
      </c>
    </row>
    <row r="23" spans="1:25" ht="12.75" customHeight="1" x14ac:dyDescent="0.4">
      <c r="A23" s="19"/>
      <c r="B23" s="48" t="s">
        <v>830</v>
      </c>
      <c r="C23" s="19" t="s">
        <v>1087</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1088</v>
      </c>
    </row>
    <row r="25" spans="1:25" ht="12.75" customHeight="1" x14ac:dyDescent="0.4">
      <c r="B25" s="23" t="s">
        <v>830</v>
      </c>
      <c r="C25" s="17" t="s">
        <v>1089</v>
      </c>
    </row>
    <row r="26" spans="1:25" ht="12.75" customHeight="1" x14ac:dyDescent="0.4">
      <c r="B26" s="23" t="s">
        <v>830</v>
      </c>
      <c r="C26" s="17" t="s">
        <v>1090</v>
      </c>
    </row>
    <row r="27" spans="1:25" ht="12.75" customHeight="1" x14ac:dyDescent="0.4">
      <c r="B27" s="23" t="s">
        <v>830</v>
      </c>
      <c r="C27" s="17" t="s">
        <v>1091</v>
      </c>
    </row>
    <row r="28" spans="1:25" ht="12.75" customHeight="1" x14ac:dyDescent="0.4">
      <c r="B28" s="23" t="s">
        <v>830</v>
      </c>
      <c r="C28" s="17" t="s">
        <v>1092</v>
      </c>
    </row>
    <row r="29" spans="1:25" ht="12.75" customHeight="1" x14ac:dyDescent="0.4">
      <c r="B29" s="23" t="s">
        <v>830</v>
      </c>
      <c r="C29" s="17" t="s">
        <v>1082</v>
      </c>
    </row>
    <row r="30" spans="1:25" ht="12.75" customHeight="1" x14ac:dyDescent="0.4">
      <c r="A30" s="19"/>
      <c r="B30" s="48" t="s">
        <v>830</v>
      </c>
      <c r="C30" s="19" t="s">
        <v>1093</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1094</v>
      </c>
    </row>
    <row r="32" spans="1:25" ht="12.75" customHeight="1" x14ac:dyDescent="0.4">
      <c r="A32" s="17" t="s">
        <v>1095</v>
      </c>
      <c r="H32" s="78"/>
      <c r="I32" s="78"/>
      <c r="J32" s="78"/>
    </row>
    <row r="33" spans="1:25" ht="12.75" customHeight="1" x14ac:dyDescent="0.4">
      <c r="A33" s="17" t="s">
        <v>1096</v>
      </c>
      <c r="H33" s="78"/>
      <c r="I33" s="78"/>
      <c r="J33" s="78"/>
    </row>
    <row r="34" spans="1:25" ht="12.75" customHeight="1" x14ac:dyDescent="0.4">
      <c r="A34" s="17" t="s">
        <v>1097</v>
      </c>
      <c r="H34" s="78"/>
      <c r="I34" s="78"/>
      <c r="J34" s="78"/>
    </row>
    <row r="35" spans="1:25" ht="12.75" customHeight="1" x14ac:dyDescent="0.4">
      <c r="A35" s="19" t="s">
        <v>1098</v>
      </c>
      <c r="B35" s="19"/>
      <c r="C35" s="19"/>
      <c r="D35" s="19"/>
      <c r="E35" s="19"/>
      <c r="F35" s="19"/>
      <c r="G35" s="19"/>
      <c r="H35" s="83"/>
      <c r="I35" s="83"/>
      <c r="J35" s="83"/>
      <c r="K35" s="19"/>
      <c r="L35" s="19"/>
      <c r="M35" s="19"/>
      <c r="N35" s="19"/>
      <c r="O35" s="19"/>
      <c r="P35" s="19"/>
      <c r="Q35" s="19"/>
      <c r="R35" s="25"/>
      <c r="S35" s="25"/>
      <c r="T35" s="25"/>
      <c r="U35" s="25"/>
      <c r="V35" s="25"/>
      <c r="W35" s="25"/>
      <c r="X35" s="25"/>
      <c r="Y35" s="25"/>
    </row>
    <row r="36" spans="1:25" ht="12.75" customHeight="1" x14ac:dyDescent="0.4">
      <c r="A36" s="20" t="s">
        <v>1099</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1042</v>
      </c>
      <c r="H37" s="78"/>
      <c r="I37" s="78"/>
      <c r="J37" s="78"/>
      <c r="K37" s="17" t="s">
        <v>980</v>
      </c>
    </row>
    <row r="38" spans="1:25" ht="12.75" customHeight="1" x14ac:dyDescent="0.4">
      <c r="A38" s="19" t="s">
        <v>1100</v>
      </c>
      <c r="B38" s="19"/>
      <c r="C38" s="19"/>
      <c r="D38" s="19"/>
      <c r="E38" s="19"/>
      <c r="F38" s="19"/>
      <c r="G38" s="19"/>
      <c r="H38" s="83"/>
      <c r="I38" s="83"/>
      <c r="J38" s="83"/>
      <c r="K38" s="19" t="s">
        <v>980</v>
      </c>
      <c r="L38" s="19"/>
      <c r="M38" s="19"/>
      <c r="N38" s="19"/>
      <c r="O38" s="19"/>
      <c r="P38" s="19"/>
      <c r="Q38" s="19"/>
      <c r="R38" s="25"/>
      <c r="S38" s="25"/>
      <c r="T38" s="25"/>
      <c r="U38" s="25"/>
      <c r="V38" s="25"/>
      <c r="W38" s="25"/>
      <c r="X38" s="25"/>
      <c r="Y38" s="25"/>
    </row>
    <row r="39" spans="1:25" ht="12.75" customHeight="1" x14ac:dyDescent="0.4">
      <c r="A39" s="26" t="s">
        <v>1101</v>
      </c>
      <c r="B39" s="26"/>
      <c r="C39" s="26"/>
      <c r="D39" s="26"/>
      <c r="E39" s="26"/>
      <c r="F39" s="26"/>
      <c r="G39" s="85"/>
      <c r="H39" s="85"/>
      <c r="I39" s="85"/>
      <c r="J39" s="85"/>
      <c r="K39" s="85"/>
      <c r="L39" s="85"/>
      <c r="M39" s="85"/>
      <c r="N39" s="85"/>
      <c r="O39" s="85"/>
      <c r="P39" s="85"/>
      <c r="Q39" s="85"/>
      <c r="R39" s="85"/>
      <c r="S39" s="85"/>
      <c r="T39" s="85"/>
      <c r="U39" s="85"/>
      <c r="V39" s="85"/>
      <c r="W39" s="85"/>
      <c r="X39" s="85"/>
      <c r="Y39" s="85"/>
    </row>
    <row r="40" spans="1:25" ht="12.75" customHeight="1" x14ac:dyDescent="0.4">
      <c r="A40" s="17" t="s">
        <v>1102</v>
      </c>
    </row>
    <row r="41" spans="1:25" ht="12.75" customHeight="1" x14ac:dyDescent="0.4">
      <c r="A41" s="17" t="s">
        <v>1103</v>
      </c>
    </row>
    <row r="42" spans="1:25" ht="12.75" customHeight="1" x14ac:dyDescent="0.4">
      <c r="C42" s="23" t="s">
        <v>830</v>
      </c>
      <c r="D42" s="17" t="s">
        <v>1104</v>
      </c>
      <c r="F42" s="23" t="s">
        <v>830</v>
      </c>
      <c r="G42" s="17" t="s">
        <v>1105</v>
      </c>
    </row>
    <row r="43" spans="1:25" ht="12.75" customHeight="1" x14ac:dyDescent="0.4">
      <c r="A43" s="17" t="s">
        <v>1106</v>
      </c>
      <c r="R43" s="17"/>
      <c r="S43" s="23" t="s">
        <v>830</v>
      </c>
      <c r="T43" s="17" t="s">
        <v>1104</v>
      </c>
      <c r="U43" s="17"/>
      <c r="V43" s="23" t="s">
        <v>830</v>
      </c>
      <c r="W43" s="17" t="s">
        <v>1105</v>
      </c>
    </row>
    <row r="44" spans="1:25" ht="12.75" customHeight="1" x14ac:dyDescent="0.4">
      <c r="A44" s="17" t="s">
        <v>1107</v>
      </c>
    </row>
    <row r="45" spans="1:25" ht="12.75" customHeight="1" x14ac:dyDescent="0.4">
      <c r="L45" s="17" t="s">
        <v>1108</v>
      </c>
      <c r="M45" s="78"/>
      <c r="N45" s="78"/>
      <c r="O45" s="78"/>
      <c r="P45" s="78"/>
      <c r="Q45" s="78"/>
      <c r="R45" s="78"/>
      <c r="S45" s="1" t="s">
        <v>836</v>
      </c>
    </row>
    <row r="46" spans="1:25" ht="12.75" customHeight="1" x14ac:dyDescent="0.4">
      <c r="A46" s="17" t="s">
        <v>1109</v>
      </c>
      <c r="L46" s="17" t="s">
        <v>1108</v>
      </c>
      <c r="M46" s="78"/>
      <c r="N46" s="78"/>
      <c r="O46" s="78"/>
      <c r="P46" s="78"/>
      <c r="Q46" s="78"/>
      <c r="R46" s="78"/>
      <c r="S46" s="1" t="s">
        <v>836</v>
      </c>
    </row>
    <row r="47" spans="1:25" ht="12.75" customHeight="1" x14ac:dyDescent="0.4">
      <c r="A47" s="17" t="s">
        <v>1110</v>
      </c>
    </row>
    <row r="48" spans="1:25" ht="12.75" customHeight="1" x14ac:dyDescent="0.4">
      <c r="B48" s="23" t="s">
        <v>830</v>
      </c>
      <c r="C48" s="17" t="s">
        <v>1111</v>
      </c>
    </row>
    <row r="49" spans="1:25" ht="12.75" customHeight="1" x14ac:dyDescent="0.4">
      <c r="B49" s="23" t="s">
        <v>830</v>
      </c>
      <c r="C49" s="17" t="s">
        <v>1112</v>
      </c>
    </row>
    <row r="50" spans="1:25" ht="12.75" customHeight="1" x14ac:dyDescent="0.4">
      <c r="A50" s="17" t="s">
        <v>1113</v>
      </c>
    </row>
    <row r="51" spans="1:25" ht="12.75" customHeight="1" x14ac:dyDescent="0.4">
      <c r="A51" s="19"/>
      <c r="B51" s="19"/>
      <c r="C51" s="83"/>
      <c r="D51" s="83"/>
      <c r="E51" s="83"/>
      <c r="F51" s="83"/>
      <c r="G51" s="83"/>
      <c r="H51" s="83"/>
      <c r="I51" s="83"/>
      <c r="J51" s="83"/>
      <c r="K51" s="83"/>
      <c r="L51" s="83"/>
      <c r="M51" s="83"/>
      <c r="N51" s="83"/>
      <c r="O51" s="83"/>
      <c r="P51" s="19"/>
      <c r="Q51" s="19"/>
      <c r="R51" s="25"/>
      <c r="S51" s="25"/>
      <c r="T51" s="25"/>
      <c r="U51" s="25"/>
      <c r="V51" s="25"/>
      <c r="W51" s="25"/>
      <c r="X51" s="25"/>
      <c r="Y51" s="25"/>
    </row>
    <row r="52" spans="1:25" ht="12.75" customHeight="1" x14ac:dyDescent="0.4">
      <c r="A52" s="17" t="s">
        <v>1114</v>
      </c>
      <c r="H52" s="44"/>
      <c r="I52" s="45" t="s">
        <v>1011</v>
      </c>
      <c r="J52" s="46"/>
      <c r="K52" s="46"/>
      <c r="L52" s="46"/>
      <c r="M52" s="44" t="s">
        <v>1012</v>
      </c>
      <c r="N52" s="44"/>
      <c r="O52" s="44"/>
      <c r="P52" s="44"/>
      <c r="Q52" s="44"/>
      <c r="R52" s="44"/>
      <c r="S52" s="38" t="s">
        <v>1019</v>
      </c>
      <c r="T52" s="38"/>
      <c r="U52" s="38"/>
      <c r="V52" s="38"/>
      <c r="W52" s="38"/>
      <c r="X52" s="38"/>
      <c r="Y52" s="1" t="s">
        <v>989</v>
      </c>
    </row>
    <row r="53" spans="1:25" ht="12.75" customHeight="1" x14ac:dyDescent="0.4">
      <c r="A53" s="17" t="s">
        <v>1115</v>
      </c>
      <c r="D53" s="17" t="s">
        <v>968</v>
      </c>
      <c r="E53" s="21"/>
      <c r="F53" s="28" t="s">
        <v>1116</v>
      </c>
      <c r="G53" s="28" t="s">
        <v>1015</v>
      </c>
      <c r="H53" s="86"/>
      <c r="I53" s="86"/>
      <c r="J53" s="86"/>
      <c r="K53" s="86"/>
      <c r="L53" s="86"/>
      <c r="M53" s="44" t="s">
        <v>984</v>
      </c>
      <c r="N53" s="86"/>
      <c r="O53" s="86"/>
      <c r="P53" s="86"/>
      <c r="Q53" s="86"/>
      <c r="R53" s="86"/>
      <c r="S53" s="38" t="s">
        <v>984</v>
      </c>
      <c r="T53" s="88">
        <f t="shared" ref="T53:T63" si="0">H53+N53</f>
        <v>0</v>
      </c>
      <c r="U53" s="88"/>
      <c r="V53" s="88"/>
      <c r="W53" s="88"/>
      <c r="X53" s="88"/>
      <c r="Y53" s="1" t="s">
        <v>985</v>
      </c>
    </row>
    <row r="54" spans="1:25" ht="12.75" customHeight="1" x14ac:dyDescent="0.4">
      <c r="D54" s="17" t="s">
        <v>968</v>
      </c>
      <c r="E54" s="21"/>
      <c r="F54" s="28" t="s">
        <v>1116</v>
      </c>
      <c r="G54" s="28" t="s">
        <v>1015</v>
      </c>
      <c r="H54" s="86"/>
      <c r="I54" s="86"/>
      <c r="J54" s="86"/>
      <c r="K54" s="86"/>
      <c r="L54" s="86"/>
      <c r="M54" s="44" t="s">
        <v>984</v>
      </c>
      <c r="N54" s="86"/>
      <c r="O54" s="86"/>
      <c r="P54" s="86"/>
      <c r="Q54" s="86"/>
      <c r="R54" s="86"/>
      <c r="S54" s="38" t="s">
        <v>984</v>
      </c>
      <c r="T54" s="88">
        <f t="shared" si="0"/>
        <v>0</v>
      </c>
      <c r="U54" s="88"/>
      <c r="V54" s="88"/>
      <c r="W54" s="88"/>
      <c r="X54" s="88"/>
      <c r="Y54" s="1" t="s">
        <v>985</v>
      </c>
    </row>
    <row r="55" spans="1:25" ht="12.75" customHeight="1" x14ac:dyDescent="0.4">
      <c r="D55" s="17" t="s">
        <v>968</v>
      </c>
      <c r="E55" s="21"/>
      <c r="F55" s="28" t="s">
        <v>1116</v>
      </c>
      <c r="G55" s="28" t="s">
        <v>1015</v>
      </c>
      <c r="H55" s="86"/>
      <c r="I55" s="86"/>
      <c r="J55" s="86"/>
      <c r="K55" s="86"/>
      <c r="L55" s="86"/>
      <c r="M55" s="44" t="s">
        <v>984</v>
      </c>
      <c r="N55" s="86"/>
      <c r="O55" s="86"/>
      <c r="P55" s="86"/>
      <c r="Q55" s="86"/>
      <c r="R55" s="86"/>
      <c r="S55" s="38" t="s">
        <v>984</v>
      </c>
      <c r="T55" s="88">
        <f t="shared" si="0"/>
        <v>0</v>
      </c>
      <c r="U55" s="88"/>
      <c r="V55" s="88"/>
      <c r="W55" s="88"/>
      <c r="X55" s="88"/>
      <c r="Y55" s="1" t="s">
        <v>985</v>
      </c>
    </row>
    <row r="56" spans="1:25" ht="12.75" customHeight="1" x14ac:dyDescent="0.4">
      <c r="D56" s="17" t="s">
        <v>968</v>
      </c>
      <c r="E56" s="21"/>
      <c r="F56" s="28" t="s">
        <v>1116</v>
      </c>
      <c r="G56" s="28" t="s">
        <v>1015</v>
      </c>
      <c r="H56" s="86"/>
      <c r="I56" s="86"/>
      <c r="J56" s="86"/>
      <c r="K56" s="86"/>
      <c r="L56" s="86"/>
      <c r="M56" s="44" t="s">
        <v>984</v>
      </c>
      <c r="N56" s="86"/>
      <c r="O56" s="86"/>
      <c r="P56" s="86"/>
      <c r="Q56" s="86"/>
      <c r="R56" s="86"/>
      <c r="S56" s="38" t="s">
        <v>984</v>
      </c>
      <c r="T56" s="88">
        <f t="shared" si="0"/>
        <v>0</v>
      </c>
      <c r="U56" s="88"/>
      <c r="V56" s="88"/>
      <c r="W56" s="88"/>
      <c r="X56" s="88"/>
      <c r="Y56" s="1" t="s">
        <v>985</v>
      </c>
    </row>
    <row r="57" spans="1:25" ht="12.75" customHeight="1" x14ac:dyDescent="0.4">
      <c r="D57" s="17" t="s">
        <v>968</v>
      </c>
      <c r="E57" s="21"/>
      <c r="F57" s="28" t="s">
        <v>1116</v>
      </c>
      <c r="G57" s="28" t="s">
        <v>1015</v>
      </c>
      <c r="H57" s="86"/>
      <c r="I57" s="86"/>
      <c r="J57" s="86"/>
      <c r="K57" s="86"/>
      <c r="L57" s="86"/>
      <c r="M57" s="44" t="s">
        <v>984</v>
      </c>
      <c r="N57" s="86"/>
      <c r="O57" s="86"/>
      <c r="P57" s="86"/>
      <c r="Q57" s="86"/>
      <c r="R57" s="86"/>
      <c r="S57" s="38" t="s">
        <v>984</v>
      </c>
      <c r="T57" s="88">
        <f t="shared" si="0"/>
        <v>0</v>
      </c>
      <c r="U57" s="88"/>
      <c r="V57" s="88"/>
      <c r="W57" s="88"/>
      <c r="X57" s="88"/>
      <c r="Y57" s="1" t="s">
        <v>985</v>
      </c>
    </row>
    <row r="58" spans="1:25" ht="12.75" customHeight="1" x14ac:dyDescent="0.4">
      <c r="D58" s="17" t="s">
        <v>968</v>
      </c>
      <c r="E58" s="21"/>
      <c r="F58" s="28" t="s">
        <v>1116</v>
      </c>
      <c r="G58" s="28" t="s">
        <v>1015</v>
      </c>
      <c r="H58" s="86"/>
      <c r="I58" s="86"/>
      <c r="J58" s="86"/>
      <c r="K58" s="86"/>
      <c r="L58" s="86"/>
      <c r="M58" s="44" t="s">
        <v>984</v>
      </c>
      <c r="N58" s="86"/>
      <c r="O58" s="86"/>
      <c r="P58" s="86"/>
      <c r="Q58" s="86"/>
      <c r="R58" s="86"/>
      <c r="S58" s="38" t="s">
        <v>984</v>
      </c>
      <c r="T58" s="88">
        <f t="shared" si="0"/>
        <v>0</v>
      </c>
      <c r="U58" s="88"/>
      <c r="V58" s="88"/>
      <c r="W58" s="88"/>
      <c r="X58" s="88"/>
      <c r="Y58" s="1" t="s">
        <v>985</v>
      </c>
    </row>
    <row r="59" spans="1:25" ht="12.75" customHeight="1" x14ac:dyDescent="0.4">
      <c r="D59" s="17" t="s">
        <v>968</v>
      </c>
      <c r="E59" s="21"/>
      <c r="F59" s="28" t="s">
        <v>1116</v>
      </c>
      <c r="G59" s="28" t="s">
        <v>1015</v>
      </c>
      <c r="H59" s="86"/>
      <c r="I59" s="86"/>
      <c r="J59" s="86"/>
      <c r="K59" s="86"/>
      <c r="L59" s="86"/>
      <c r="M59" s="44" t="s">
        <v>984</v>
      </c>
      <c r="N59" s="86"/>
      <c r="O59" s="86"/>
      <c r="P59" s="86"/>
      <c r="Q59" s="86"/>
      <c r="R59" s="86"/>
      <c r="S59" s="38" t="s">
        <v>984</v>
      </c>
      <c r="T59" s="88">
        <f t="shared" si="0"/>
        <v>0</v>
      </c>
      <c r="U59" s="88"/>
      <c r="V59" s="88"/>
      <c r="W59" s="88"/>
      <c r="X59" s="88"/>
      <c r="Y59" s="1" t="s">
        <v>985</v>
      </c>
    </row>
    <row r="60" spans="1:25" ht="12.75" customHeight="1" x14ac:dyDescent="0.4">
      <c r="D60" s="17" t="s">
        <v>968</v>
      </c>
      <c r="E60" s="21"/>
      <c r="F60" s="28" t="s">
        <v>1116</v>
      </c>
      <c r="G60" s="28" t="s">
        <v>1015</v>
      </c>
      <c r="H60" s="86"/>
      <c r="I60" s="86"/>
      <c r="J60" s="86"/>
      <c r="K60" s="86"/>
      <c r="L60" s="86"/>
      <c r="M60" s="44" t="s">
        <v>984</v>
      </c>
      <c r="N60" s="86"/>
      <c r="O60" s="86"/>
      <c r="P60" s="86"/>
      <c r="Q60" s="86"/>
      <c r="R60" s="86"/>
      <c r="S60" s="38" t="s">
        <v>984</v>
      </c>
      <c r="T60" s="88">
        <f t="shared" si="0"/>
        <v>0</v>
      </c>
      <c r="U60" s="88"/>
      <c r="V60" s="88"/>
      <c r="W60" s="88"/>
      <c r="X60" s="88"/>
      <c r="Y60" s="1" t="s">
        <v>985</v>
      </c>
    </row>
    <row r="61" spans="1:25" ht="12.75" customHeight="1" x14ac:dyDescent="0.4">
      <c r="D61" s="17" t="s">
        <v>968</v>
      </c>
      <c r="E61" s="21"/>
      <c r="F61" s="28" t="s">
        <v>1116</v>
      </c>
      <c r="G61" s="28" t="s">
        <v>1015</v>
      </c>
      <c r="H61" s="86"/>
      <c r="I61" s="86"/>
      <c r="J61" s="86"/>
      <c r="K61" s="86"/>
      <c r="L61" s="86"/>
      <c r="M61" s="44" t="s">
        <v>984</v>
      </c>
      <c r="N61" s="86"/>
      <c r="O61" s="86"/>
      <c r="P61" s="86"/>
      <c r="Q61" s="86"/>
      <c r="R61" s="86"/>
      <c r="S61" s="38" t="s">
        <v>984</v>
      </c>
      <c r="T61" s="88">
        <f t="shared" si="0"/>
        <v>0</v>
      </c>
      <c r="U61" s="88"/>
      <c r="V61" s="88"/>
      <c r="W61" s="88"/>
      <c r="X61" s="88"/>
      <c r="Y61" s="1" t="s">
        <v>985</v>
      </c>
    </row>
    <row r="62" spans="1:25" ht="12.75" customHeight="1" x14ac:dyDescent="0.4">
      <c r="D62" s="17" t="s">
        <v>968</v>
      </c>
      <c r="E62" s="21"/>
      <c r="F62" s="28" t="s">
        <v>1116</v>
      </c>
      <c r="G62" s="28" t="s">
        <v>1015</v>
      </c>
      <c r="H62" s="86"/>
      <c r="I62" s="86"/>
      <c r="J62" s="86"/>
      <c r="K62" s="86"/>
      <c r="L62" s="86"/>
      <c r="M62" s="44" t="s">
        <v>984</v>
      </c>
      <c r="N62" s="86"/>
      <c r="O62" s="86"/>
      <c r="P62" s="86"/>
      <c r="Q62" s="86"/>
      <c r="R62" s="86"/>
      <c r="S62" s="38" t="s">
        <v>984</v>
      </c>
      <c r="T62" s="88">
        <f t="shared" si="0"/>
        <v>0</v>
      </c>
      <c r="U62" s="88"/>
      <c r="V62" s="88"/>
      <c r="W62" s="88"/>
      <c r="X62" s="88"/>
      <c r="Y62" s="1" t="s">
        <v>985</v>
      </c>
    </row>
    <row r="63" spans="1:25" ht="12.75" customHeight="1" x14ac:dyDescent="0.4">
      <c r="D63" s="17" t="s">
        <v>968</v>
      </c>
      <c r="E63" s="21"/>
      <c r="F63" s="28" t="s">
        <v>1116</v>
      </c>
      <c r="G63" s="28" t="s">
        <v>1015</v>
      </c>
      <c r="H63" s="86"/>
      <c r="I63" s="86"/>
      <c r="J63" s="86"/>
      <c r="K63" s="86"/>
      <c r="L63" s="86"/>
      <c r="M63" s="44" t="s">
        <v>984</v>
      </c>
      <c r="N63" s="86"/>
      <c r="O63" s="86"/>
      <c r="P63" s="86"/>
      <c r="Q63" s="86"/>
      <c r="R63" s="86"/>
      <c r="S63" s="38" t="s">
        <v>984</v>
      </c>
      <c r="T63" s="88">
        <f t="shared" si="0"/>
        <v>0</v>
      </c>
      <c r="U63" s="88"/>
      <c r="V63" s="88"/>
      <c r="W63" s="88"/>
      <c r="X63" s="88"/>
      <c r="Y63" s="1" t="s">
        <v>985</v>
      </c>
    </row>
    <row r="64" spans="1:25" ht="12.75" customHeight="1" x14ac:dyDescent="0.4">
      <c r="A64" s="19" t="s">
        <v>1117</v>
      </c>
      <c r="B64" s="19"/>
      <c r="C64" s="19"/>
      <c r="D64" s="19"/>
      <c r="E64" s="19"/>
      <c r="F64" s="19"/>
      <c r="G64" s="47" t="s">
        <v>1015</v>
      </c>
      <c r="H64" s="91">
        <f>SUM(H53:L63)</f>
        <v>0</v>
      </c>
      <c r="I64" s="91"/>
      <c r="J64" s="91"/>
      <c r="K64" s="91"/>
      <c r="L64" s="91"/>
      <c r="M64" s="44" t="s">
        <v>984</v>
      </c>
      <c r="N64" s="91">
        <f>SUM(N53:R63)</f>
        <v>0</v>
      </c>
      <c r="O64" s="91"/>
      <c r="P64" s="91"/>
      <c r="Q64" s="91"/>
      <c r="R64" s="91"/>
      <c r="S64" s="38" t="s">
        <v>984</v>
      </c>
      <c r="T64" s="91">
        <f>SUM(T53:X63)</f>
        <v>0</v>
      </c>
      <c r="U64" s="91"/>
      <c r="V64" s="91"/>
      <c r="W64" s="91"/>
      <c r="X64" s="91"/>
      <c r="Y64" s="1" t="s">
        <v>985</v>
      </c>
    </row>
    <row r="65" spans="1:25" ht="12.75" customHeight="1" x14ac:dyDescent="0.4">
      <c r="A65" s="26" t="s">
        <v>1118</v>
      </c>
      <c r="B65" s="26"/>
      <c r="C65" s="26"/>
      <c r="D65" s="26"/>
      <c r="E65" s="26"/>
      <c r="F65" s="26"/>
      <c r="G65" s="26"/>
      <c r="H65" s="85"/>
      <c r="I65" s="85"/>
      <c r="J65" s="85"/>
      <c r="K65" s="85"/>
      <c r="L65" s="85"/>
      <c r="M65" s="85"/>
      <c r="N65" s="85"/>
      <c r="O65" s="85"/>
      <c r="P65" s="85"/>
      <c r="Q65" s="85"/>
      <c r="R65" s="85"/>
      <c r="S65" s="85"/>
      <c r="T65" s="85"/>
      <c r="U65" s="85"/>
      <c r="V65" s="85"/>
      <c r="W65" s="85"/>
      <c r="X65" s="85"/>
      <c r="Y65" s="27"/>
    </row>
    <row r="66" spans="1:25" ht="12.75" customHeight="1" x14ac:dyDescent="0.4">
      <c r="A66" s="26" t="s">
        <v>1119</v>
      </c>
      <c r="B66" s="26"/>
      <c r="C66" s="26"/>
      <c r="D66" s="26"/>
      <c r="E66" s="26"/>
      <c r="F66" s="26"/>
      <c r="G66" s="26"/>
      <c r="H66" s="85"/>
      <c r="I66" s="85"/>
      <c r="J66" s="85"/>
      <c r="K66" s="85"/>
      <c r="L66" s="85"/>
      <c r="M66" s="85"/>
      <c r="N66" s="85"/>
      <c r="O66" s="85"/>
      <c r="P66" s="85"/>
      <c r="Q66" s="85"/>
      <c r="R66" s="85"/>
      <c r="S66" s="85"/>
      <c r="T66" s="85"/>
      <c r="U66" s="85"/>
      <c r="V66" s="85"/>
      <c r="W66" s="85"/>
      <c r="X66" s="85"/>
      <c r="Y66" s="27"/>
    </row>
    <row r="67" spans="1:25" ht="12.75" customHeight="1" x14ac:dyDescent="0.4">
      <c r="A67" s="26" t="s">
        <v>1120</v>
      </c>
      <c r="B67" s="26"/>
      <c r="C67" s="26"/>
      <c r="D67" s="26"/>
      <c r="E67" s="26"/>
      <c r="F67" s="26"/>
      <c r="G67" s="26"/>
      <c r="H67" s="85"/>
      <c r="I67" s="85"/>
      <c r="J67" s="85"/>
      <c r="K67" s="85"/>
      <c r="L67" s="85"/>
      <c r="M67" s="85"/>
      <c r="N67" s="85"/>
      <c r="O67" s="85"/>
      <c r="P67" s="85"/>
      <c r="Q67" s="85"/>
      <c r="R67" s="85"/>
      <c r="S67" s="85"/>
      <c r="T67" s="85"/>
      <c r="U67" s="85"/>
      <c r="V67" s="85"/>
      <c r="W67" s="85"/>
      <c r="X67" s="85"/>
      <c r="Y67" s="27"/>
    </row>
    <row r="68" spans="1:25" ht="12.75" customHeight="1" x14ac:dyDescent="0.4">
      <c r="A68" s="26" t="s">
        <v>1121</v>
      </c>
      <c r="B68" s="26"/>
      <c r="C68" s="26"/>
      <c r="D68" s="26"/>
      <c r="E68" s="26"/>
      <c r="F68" s="26"/>
      <c r="G68" s="26"/>
      <c r="H68" s="85"/>
      <c r="I68" s="85"/>
      <c r="J68" s="85"/>
      <c r="K68" s="85"/>
      <c r="L68" s="85"/>
      <c r="M68" s="85"/>
      <c r="N68" s="85"/>
      <c r="O68" s="85"/>
      <c r="P68" s="85"/>
      <c r="Q68" s="85"/>
      <c r="R68" s="85"/>
      <c r="S68" s="85"/>
      <c r="T68" s="85"/>
      <c r="U68" s="85"/>
      <c r="V68" s="85"/>
      <c r="W68" s="85"/>
      <c r="X68" s="85"/>
      <c r="Y68" s="27"/>
    </row>
    <row r="69" spans="1:25" ht="12.75" customHeight="1" x14ac:dyDescent="0.4">
      <c r="A69" s="26" t="s">
        <v>1122</v>
      </c>
      <c r="B69" s="26"/>
      <c r="C69" s="26"/>
      <c r="D69" s="26"/>
      <c r="E69" s="26"/>
      <c r="F69" s="26"/>
      <c r="G69" s="26"/>
      <c r="H69" s="85"/>
      <c r="I69" s="85"/>
      <c r="J69" s="85"/>
      <c r="K69" s="85"/>
      <c r="L69" s="85"/>
      <c r="M69" s="85"/>
      <c r="N69" s="85"/>
      <c r="O69" s="85"/>
      <c r="P69" s="85"/>
      <c r="Q69" s="85"/>
      <c r="R69" s="85"/>
      <c r="S69" s="85"/>
      <c r="T69" s="85"/>
      <c r="U69" s="85"/>
      <c r="V69" s="85"/>
      <c r="W69" s="85"/>
      <c r="X69" s="85"/>
      <c r="Y69" s="27"/>
    </row>
    <row r="70" spans="1:25" ht="12.75" customHeight="1" x14ac:dyDescent="0.4">
      <c r="A70" s="26" t="s">
        <v>1068</v>
      </c>
      <c r="B70" s="26"/>
      <c r="C70" s="26"/>
      <c r="D70" s="26"/>
      <c r="E70" s="26"/>
      <c r="F70" s="26"/>
      <c r="G70" s="26"/>
      <c r="H70" s="85"/>
      <c r="I70" s="85"/>
      <c r="J70" s="85"/>
      <c r="K70" s="85"/>
      <c r="L70" s="85"/>
      <c r="M70" s="85"/>
      <c r="N70" s="85"/>
      <c r="O70" s="85"/>
      <c r="P70" s="85"/>
      <c r="Q70" s="85"/>
      <c r="R70" s="85"/>
      <c r="S70" s="85"/>
      <c r="T70" s="85"/>
      <c r="U70" s="85"/>
      <c r="V70" s="85"/>
      <c r="W70" s="85"/>
      <c r="X70" s="85"/>
      <c r="Y70" s="27"/>
    </row>
    <row r="71" spans="1:25" ht="12.75" customHeight="1" x14ac:dyDescent="0.4">
      <c r="A71" s="17" t="s">
        <v>1069</v>
      </c>
    </row>
    <row r="72" spans="1:25" ht="12.75" customHeight="1" x14ac:dyDescent="0.4"/>
    <row r="73" spans="1:25" ht="12.75" customHeight="1" x14ac:dyDescent="0.4">
      <c r="A73" s="19"/>
      <c r="B73" s="83"/>
      <c r="C73" s="83"/>
      <c r="D73" s="83"/>
      <c r="E73" s="83"/>
      <c r="F73" s="83"/>
      <c r="G73" s="83"/>
      <c r="H73" s="83"/>
      <c r="I73" s="83"/>
      <c r="J73" s="83"/>
      <c r="K73" s="83"/>
      <c r="L73" s="83"/>
      <c r="M73" s="83"/>
      <c r="N73" s="83"/>
      <c r="O73" s="83"/>
      <c r="P73" s="83"/>
      <c r="Q73" s="83"/>
      <c r="R73" s="83"/>
      <c r="S73" s="83"/>
      <c r="T73" s="83"/>
      <c r="U73" s="83"/>
      <c r="V73" s="83"/>
      <c r="W73" s="83"/>
      <c r="X73" s="83"/>
      <c r="Y73" s="83"/>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400-000000000000}">
      <formula1>"□,☑"</formula1>
    </dataValidation>
    <dataValidation type="custom" allowBlank="1" showInputMessage="1" showErrorMessage="1" error="小数点以下第２位までしか入力できません。" sqref="N53:R63 H53:L63" xr:uid="{00000000-0002-0000-14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1070</v>
      </c>
      <c r="P1" s="17" t="s">
        <v>1133</v>
      </c>
    </row>
    <row r="2" spans="1:25" ht="12.75" customHeight="1" x14ac:dyDescent="0.4">
      <c r="A2" s="19" t="s">
        <v>1071</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ht="12.75" customHeight="1" x14ac:dyDescent="0.4">
      <c r="A4" s="20" t="s">
        <v>1073</v>
      </c>
      <c r="B4" s="20"/>
      <c r="C4" s="20"/>
      <c r="D4" s="20" t="s">
        <v>1001</v>
      </c>
      <c r="E4" s="20"/>
      <c r="F4" s="84"/>
      <c r="G4" s="84"/>
      <c r="H4" s="84"/>
      <c r="I4" s="84"/>
      <c r="J4" s="20" t="s">
        <v>989</v>
      </c>
      <c r="K4" s="84"/>
      <c r="L4" s="84"/>
      <c r="M4" s="84"/>
      <c r="N4" s="84"/>
      <c r="O4" s="84"/>
      <c r="P4" s="84"/>
      <c r="Q4" s="84"/>
      <c r="R4" s="84"/>
      <c r="S4" s="84"/>
      <c r="T4" s="84"/>
      <c r="U4" s="84"/>
      <c r="V4" s="84"/>
      <c r="W4" s="84"/>
      <c r="X4" s="84"/>
      <c r="Y4" s="22"/>
    </row>
    <row r="5" spans="1:25" ht="12.75" customHeight="1" x14ac:dyDescent="0.4">
      <c r="D5" s="17" t="s">
        <v>1001</v>
      </c>
      <c r="F5" s="78"/>
      <c r="G5" s="78"/>
      <c r="H5" s="78"/>
      <c r="I5" s="78"/>
      <c r="J5" s="17" t="s">
        <v>989</v>
      </c>
      <c r="K5" s="78"/>
      <c r="L5" s="78"/>
      <c r="M5" s="78"/>
      <c r="N5" s="78"/>
      <c r="O5" s="78"/>
      <c r="P5" s="78"/>
      <c r="Q5" s="78"/>
      <c r="R5" s="78"/>
      <c r="S5" s="78"/>
      <c r="T5" s="78"/>
      <c r="U5" s="78"/>
      <c r="V5" s="78"/>
      <c r="W5" s="78"/>
      <c r="X5" s="78"/>
    </row>
    <row r="6" spans="1:25" ht="12.75" customHeight="1" x14ac:dyDescent="0.4">
      <c r="D6" s="17" t="s">
        <v>1001</v>
      </c>
      <c r="F6" s="78"/>
      <c r="G6" s="78"/>
      <c r="H6" s="78"/>
      <c r="I6" s="78"/>
      <c r="J6" s="17" t="s">
        <v>989</v>
      </c>
      <c r="K6" s="78"/>
      <c r="L6" s="78"/>
      <c r="M6" s="78"/>
      <c r="N6" s="78"/>
      <c r="O6" s="78"/>
      <c r="P6" s="78"/>
      <c r="Q6" s="78"/>
      <c r="R6" s="78"/>
      <c r="S6" s="78"/>
      <c r="T6" s="78"/>
      <c r="U6" s="78"/>
      <c r="V6" s="78"/>
      <c r="W6" s="78"/>
      <c r="X6" s="78"/>
    </row>
    <row r="7" spans="1:25" ht="12.75" customHeight="1" x14ac:dyDescent="0.4">
      <c r="A7" s="19"/>
      <c r="B7" s="19"/>
      <c r="C7" s="19"/>
      <c r="D7" s="19" t="s">
        <v>1001</v>
      </c>
      <c r="E7" s="19"/>
      <c r="F7" s="83"/>
      <c r="G7" s="83"/>
      <c r="H7" s="83"/>
      <c r="I7" s="83"/>
      <c r="J7" s="19" t="s">
        <v>989</v>
      </c>
      <c r="K7" s="83"/>
      <c r="L7" s="83"/>
      <c r="M7" s="83"/>
      <c r="N7" s="83"/>
      <c r="O7" s="83"/>
      <c r="P7" s="83"/>
      <c r="Q7" s="83"/>
      <c r="R7" s="83"/>
      <c r="S7" s="83"/>
      <c r="T7" s="83"/>
      <c r="U7" s="83"/>
      <c r="V7" s="83"/>
      <c r="W7" s="83"/>
      <c r="X7" s="83"/>
      <c r="Y7" s="25"/>
    </row>
    <row r="8" spans="1:25" ht="12.75" customHeight="1" x14ac:dyDescent="0.4">
      <c r="A8" s="20" t="s">
        <v>1074</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830</v>
      </c>
      <c r="B9" s="17" t="s">
        <v>1003</v>
      </c>
      <c r="D9" s="23" t="s">
        <v>830</v>
      </c>
      <c r="E9" s="39" t="s">
        <v>1004</v>
      </c>
      <c r="G9" s="23" t="s">
        <v>830</v>
      </c>
      <c r="H9" s="39" t="s">
        <v>1005</v>
      </c>
      <c r="J9" s="23" t="s">
        <v>830</v>
      </c>
      <c r="K9" s="17" t="s">
        <v>1006</v>
      </c>
      <c r="M9" s="23" t="s">
        <v>830</v>
      </c>
      <c r="N9" s="43" t="s">
        <v>1007</v>
      </c>
      <c r="Q9" s="23" t="s">
        <v>830</v>
      </c>
      <c r="R9" s="43" t="s">
        <v>1008</v>
      </c>
      <c r="U9" s="23" t="s">
        <v>830</v>
      </c>
      <c r="V9" s="43" t="s">
        <v>1009</v>
      </c>
    </row>
    <row r="10" spans="1:25" ht="12.75" customHeight="1" x14ac:dyDescent="0.4">
      <c r="A10" s="17" t="s">
        <v>1075</v>
      </c>
      <c r="D10" s="78"/>
      <c r="E10" s="78"/>
      <c r="F10" s="78"/>
      <c r="G10" s="78"/>
      <c r="H10" s="78"/>
      <c r="I10" s="17" t="s">
        <v>1049</v>
      </c>
      <c r="K10" s="28" t="s">
        <v>1050</v>
      </c>
      <c r="L10" s="78"/>
      <c r="M10" s="78"/>
      <c r="N10" s="78"/>
      <c r="O10" s="78"/>
      <c r="P10" s="78"/>
      <c r="Q10" s="78"/>
      <c r="R10" s="78"/>
      <c r="S10" s="40" t="s">
        <v>1051</v>
      </c>
    </row>
    <row r="11" spans="1:25" ht="12.75" customHeight="1" x14ac:dyDescent="0.4">
      <c r="A11" s="20" t="s">
        <v>1076</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830</v>
      </c>
      <c r="C12" s="17" t="s">
        <v>1077</v>
      </c>
    </row>
    <row r="13" spans="1:25" ht="12.75" customHeight="1" x14ac:dyDescent="0.4">
      <c r="B13" s="23" t="s">
        <v>830</v>
      </c>
      <c r="C13" s="17" t="s">
        <v>1078</v>
      </c>
    </row>
    <row r="14" spans="1:25" ht="12.75" customHeight="1" x14ac:dyDescent="0.4">
      <c r="B14" s="23" t="s">
        <v>830</v>
      </c>
      <c r="C14" s="17" t="s">
        <v>1079</v>
      </c>
    </row>
    <row r="15" spans="1:25" ht="12.75" customHeight="1" x14ac:dyDescent="0.4">
      <c r="B15" s="23" t="s">
        <v>830</v>
      </c>
      <c r="C15" s="17" t="s">
        <v>1080</v>
      </c>
    </row>
    <row r="16" spans="1:25" ht="12.75" customHeight="1" x14ac:dyDescent="0.4">
      <c r="B16" s="23" t="s">
        <v>830</v>
      </c>
      <c r="C16" s="17" t="s">
        <v>1081</v>
      </c>
    </row>
    <row r="17" spans="1:25" ht="12.75" customHeight="1" x14ac:dyDescent="0.4">
      <c r="A17" s="19"/>
      <c r="B17" s="23" t="s">
        <v>830</v>
      </c>
      <c r="C17" s="19" t="s">
        <v>1082</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1083</v>
      </c>
      <c r="B18" s="20"/>
    </row>
    <row r="19" spans="1:25" ht="12.75" customHeight="1" x14ac:dyDescent="0.4">
      <c r="B19" s="23" t="s">
        <v>830</v>
      </c>
      <c r="C19" s="17" t="s">
        <v>1084</v>
      </c>
    </row>
    <row r="20" spans="1:25" ht="12.75" customHeight="1" x14ac:dyDescent="0.4">
      <c r="B20" s="23" t="s">
        <v>830</v>
      </c>
      <c r="C20" s="17" t="s">
        <v>1085</v>
      </c>
    </row>
    <row r="21" spans="1:25" ht="12.75" customHeight="1" x14ac:dyDescent="0.4">
      <c r="B21" s="23" t="s">
        <v>830</v>
      </c>
      <c r="C21" s="17" t="s">
        <v>1086</v>
      </c>
    </row>
    <row r="22" spans="1:25" ht="12.75" customHeight="1" x14ac:dyDescent="0.4">
      <c r="B22" s="23" t="s">
        <v>830</v>
      </c>
      <c r="C22" s="17" t="s">
        <v>1082</v>
      </c>
    </row>
    <row r="23" spans="1:25" ht="12.75" customHeight="1" x14ac:dyDescent="0.4">
      <c r="A23" s="19"/>
      <c r="B23" s="48" t="s">
        <v>830</v>
      </c>
      <c r="C23" s="19" t="s">
        <v>1087</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1088</v>
      </c>
    </row>
    <row r="25" spans="1:25" ht="12.75" customHeight="1" x14ac:dyDescent="0.4">
      <c r="B25" s="23" t="s">
        <v>830</v>
      </c>
      <c r="C25" s="17" t="s">
        <v>1089</v>
      </c>
    </row>
    <row r="26" spans="1:25" ht="12.75" customHeight="1" x14ac:dyDescent="0.4">
      <c r="B26" s="23" t="s">
        <v>830</v>
      </c>
      <c r="C26" s="17" t="s">
        <v>1090</v>
      </c>
    </row>
    <row r="27" spans="1:25" ht="12.75" customHeight="1" x14ac:dyDescent="0.4">
      <c r="B27" s="23" t="s">
        <v>830</v>
      </c>
      <c r="C27" s="17" t="s">
        <v>1091</v>
      </c>
    </row>
    <row r="28" spans="1:25" ht="12.75" customHeight="1" x14ac:dyDescent="0.4">
      <c r="B28" s="23" t="s">
        <v>830</v>
      </c>
      <c r="C28" s="17" t="s">
        <v>1092</v>
      </c>
    </row>
    <row r="29" spans="1:25" ht="12.75" customHeight="1" x14ac:dyDescent="0.4">
      <c r="B29" s="23" t="s">
        <v>830</v>
      </c>
      <c r="C29" s="17" t="s">
        <v>1082</v>
      </c>
    </row>
    <row r="30" spans="1:25" ht="12.75" customHeight="1" x14ac:dyDescent="0.4">
      <c r="A30" s="19"/>
      <c r="B30" s="48" t="s">
        <v>830</v>
      </c>
      <c r="C30" s="19" t="s">
        <v>1093</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1094</v>
      </c>
    </row>
    <row r="32" spans="1:25" ht="12.75" customHeight="1" x14ac:dyDescent="0.4">
      <c r="A32" s="17" t="s">
        <v>1095</v>
      </c>
      <c r="H32" s="78"/>
      <c r="I32" s="78"/>
      <c r="J32" s="78"/>
    </row>
    <row r="33" spans="1:25" ht="12.75" customHeight="1" x14ac:dyDescent="0.4">
      <c r="A33" s="17" t="s">
        <v>1096</v>
      </c>
      <c r="H33" s="78"/>
      <c r="I33" s="78"/>
      <c r="J33" s="78"/>
    </row>
    <row r="34" spans="1:25" ht="12.75" customHeight="1" x14ac:dyDescent="0.4">
      <c r="A34" s="17" t="s">
        <v>1097</v>
      </c>
      <c r="H34" s="78"/>
      <c r="I34" s="78"/>
      <c r="J34" s="78"/>
    </row>
    <row r="35" spans="1:25" ht="12.75" customHeight="1" x14ac:dyDescent="0.4">
      <c r="A35" s="19" t="s">
        <v>1098</v>
      </c>
      <c r="B35" s="19"/>
      <c r="C35" s="19"/>
      <c r="D35" s="19"/>
      <c r="E35" s="19"/>
      <c r="F35" s="19"/>
      <c r="G35" s="19"/>
      <c r="H35" s="83"/>
      <c r="I35" s="83"/>
      <c r="J35" s="83"/>
      <c r="K35" s="19"/>
      <c r="L35" s="19"/>
      <c r="M35" s="19"/>
      <c r="N35" s="19"/>
      <c r="O35" s="19"/>
      <c r="P35" s="19"/>
      <c r="Q35" s="19"/>
      <c r="R35" s="25"/>
      <c r="S35" s="25"/>
      <c r="T35" s="25"/>
      <c r="U35" s="25"/>
      <c r="V35" s="25"/>
      <c r="W35" s="25"/>
      <c r="X35" s="25"/>
      <c r="Y35" s="25"/>
    </row>
    <row r="36" spans="1:25" ht="12.75" customHeight="1" x14ac:dyDescent="0.4">
      <c r="A36" s="20" t="s">
        <v>1099</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1042</v>
      </c>
      <c r="H37" s="78"/>
      <c r="I37" s="78"/>
      <c r="J37" s="78"/>
      <c r="K37" s="17" t="s">
        <v>980</v>
      </c>
    </row>
    <row r="38" spans="1:25" ht="12.75" customHeight="1" x14ac:dyDescent="0.4">
      <c r="A38" s="19" t="s">
        <v>1100</v>
      </c>
      <c r="B38" s="19"/>
      <c r="C38" s="19"/>
      <c r="D38" s="19"/>
      <c r="E38" s="19"/>
      <c r="F38" s="19"/>
      <c r="G38" s="19"/>
      <c r="H38" s="83"/>
      <c r="I38" s="83"/>
      <c r="J38" s="83"/>
      <c r="K38" s="19" t="s">
        <v>980</v>
      </c>
      <c r="L38" s="19"/>
      <c r="M38" s="19"/>
      <c r="N38" s="19"/>
      <c r="O38" s="19"/>
      <c r="P38" s="19"/>
      <c r="Q38" s="19"/>
      <c r="R38" s="25"/>
      <c r="S38" s="25"/>
      <c r="T38" s="25"/>
      <c r="U38" s="25"/>
      <c r="V38" s="25"/>
      <c r="W38" s="25"/>
      <c r="X38" s="25"/>
      <c r="Y38" s="25"/>
    </row>
    <row r="39" spans="1:25" ht="12.75" customHeight="1" x14ac:dyDescent="0.4">
      <c r="A39" s="26" t="s">
        <v>1101</v>
      </c>
      <c r="B39" s="26"/>
      <c r="C39" s="26"/>
      <c r="D39" s="26"/>
      <c r="E39" s="26"/>
      <c r="F39" s="26"/>
      <c r="G39" s="85"/>
      <c r="H39" s="85"/>
      <c r="I39" s="85"/>
      <c r="J39" s="85"/>
      <c r="K39" s="85"/>
      <c r="L39" s="85"/>
      <c r="M39" s="85"/>
      <c r="N39" s="85"/>
      <c r="O39" s="85"/>
      <c r="P39" s="85"/>
      <c r="Q39" s="85"/>
      <c r="R39" s="85"/>
      <c r="S39" s="85"/>
      <c r="T39" s="85"/>
      <c r="U39" s="85"/>
      <c r="V39" s="85"/>
      <c r="W39" s="85"/>
      <c r="X39" s="85"/>
      <c r="Y39" s="85"/>
    </row>
    <row r="40" spans="1:25" ht="12.75" customHeight="1" x14ac:dyDescent="0.4">
      <c r="A40" s="17" t="s">
        <v>1102</v>
      </c>
    </row>
    <row r="41" spans="1:25" ht="12.75" customHeight="1" x14ac:dyDescent="0.4">
      <c r="A41" s="17" t="s">
        <v>1103</v>
      </c>
    </row>
    <row r="42" spans="1:25" ht="12.75" customHeight="1" x14ac:dyDescent="0.4">
      <c r="C42" s="23" t="s">
        <v>830</v>
      </c>
      <c r="D42" s="17" t="s">
        <v>1104</v>
      </c>
      <c r="F42" s="23" t="s">
        <v>830</v>
      </c>
      <c r="G42" s="17" t="s">
        <v>1105</v>
      </c>
    </row>
    <row r="43" spans="1:25" ht="12.75" customHeight="1" x14ac:dyDescent="0.4">
      <c r="A43" s="17" t="s">
        <v>1106</v>
      </c>
      <c r="R43" s="17"/>
      <c r="S43" s="23" t="s">
        <v>830</v>
      </c>
      <c r="T43" s="17" t="s">
        <v>1104</v>
      </c>
      <c r="U43" s="17"/>
      <c r="V43" s="23" t="s">
        <v>830</v>
      </c>
      <c r="W43" s="17" t="s">
        <v>1105</v>
      </c>
    </row>
    <row r="44" spans="1:25" ht="12.75" customHeight="1" x14ac:dyDescent="0.4">
      <c r="A44" s="17" t="s">
        <v>1107</v>
      </c>
    </row>
    <row r="45" spans="1:25" ht="12.75" customHeight="1" x14ac:dyDescent="0.4">
      <c r="L45" s="17" t="s">
        <v>1108</v>
      </c>
      <c r="M45" s="78"/>
      <c r="N45" s="78"/>
      <c r="O45" s="78"/>
      <c r="P45" s="78"/>
      <c r="Q45" s="78"/>
      <c r="R45" s="78"/>
      <c r="S45" s="1" t="s">
        <v>836</v>
      </c>
    </row>
    <row r="46" spans="1:25" ht="12.75" customHeight="1" x14ac:dyDescent="0.4">
      <c r="A46" s="17" t="s">
        <v>1109</v>
      </c>
      <c r="L46" s="17" t="s">
        <v>1108</v>
      </c>
      <c r="M46" s="78"/>
      <c r="N46" s="78"/>
      <c r="O46" s="78"/>
      <c r="P46" s="78"/>
      <c r="Q46" s="78"/>
      <c r="R46" s="78"/>
      <c r="S46" s="1" t="s">
        <v>836</v>
      </c>
    </row>
    <row r="47" spans="1:25" ht="12.75" customHeight="1" x14ac:dyDescent="0.4">
      <c r="A47" s="17" t="s">
        <v>1110</v>
      </c>
    </row>
    <row r="48" spans="1:25" ht="12.75" customHeight="1" x14ac:dyDescent="0.4">
      <c r="B48" s="23" t="s">
        <v>830</v>
      </c>
      <c r="C48" s="17" t="s">
        <v>1111</v>
      </c>
    </row>
    <row r="49" spans="1:25" ht="12.75" customHeight="1" x14ac:dyDescent="0.4">
      <c r="B49" s="23" t="s">
        <v>830</v>
      </c>
      <c r="C49" s="17" t="s">
        <v>1112</v>
      </c>
    </row>
    <row r="50" spans="1:25" ht="12.75" customHeight="1" x14ac:dyDescent="0.4">
      <c r="A50" s="17" t="s">
        <v>1113</v>
      </c>
    </row>
    <row r="51" spans="1:25" ht="12.75" customHeight="1" x14ac:dyDescent="0.4">
      <c r="A51" s="19"/>
      <c r="B51" s="19"/>
      <c r="C51" s="83"/>
      <c r="D51" s="83"/>
      <c r="E51" s="83"/>
      <c r="F51" s="83"/>
      <c r="G51" s="83"/>
      <c r="H51" s="83"/>
      <c r="I51" s="83"/>
      <c r="J51" s="83"/>
      <c r="K51" s="83"/>
      <c r="L51" s="83"/>
      <c r="M51" s="83"/>
      <c r="N51" s="83"/>
      <c r="O51" s="83"/>
      <c r="P51" s="19"/>
      <c r="Q51" s="19"/>
      <c r="R51" s="25"/>
      <c r="S51" s="25"/>
      <c r="T51" s="25"/>
      <c r="U51" s="25"/>
      <c r="V51" s="25"/>
      <c r="W51" s="25"/>
      <c r="X51" s="25"/>
      <c r="Y51" s="25"/>
    </row>
    <row r="52" spans="1:25" ht="12.75" customHeight="1" x14ac:dyDescent="0.4">
      <c r="A52" s="17" t="s">
        <v>1114</v>
      </c>
      <c r="H52" s="44"/>
      <c r="I52" s="45" t="s">
        <v>1011</v>
      </c>
      <c r="J52" s="46"/>
      <c r="K52" s="46"/>
      <c r="L52" s="46"/>
      <c r="M52" s="44" t="s">
        <v>1012</v>
      </c>
      <c r="N52" s="44"/>
      <c r="O52" s="44"/>
      <c r="P52" s="44"/>
      <c r="Q52" s="44"/>
      <c r="R52" s="44"/>
      <c r="S52" s="38" t="s">
        <v>1019</v>
      </c>
      <c r="T52" s="38"/>
      <c r="U52" s="38"/>
      <c r="V52" s="38"/>
      <c r="W52" s="38"/>
      <c r="X52" s="38"/>
      <c r="Y52" s="1" t="s">
        <v>989</v>
      </c>
    </row>
    <row r="53" spans="1:25" ht="12.75" customHeight="1" x14ac:dyDescent="0.4">
      <c r="A53" s="17" t="s">
        <v>1115</v>
      </c>
      <c r="D53" s="17" t="s">
        <v>968</v>
      </c>
      <c r="E53" s="21"/>
      <c r="F53" s="28" t="s">
        <v>1116</v>
      </c>
      <c r="G53" s="28" t="s">
        <v>1015</v>
      </c>
      <c r="H53" s="86"/>
      <c r="I53" s="86"/>
      <c r="J53" s="86"/>
      <c r="K53" s="86"/>
      <c r="L53" s="86"/>
      <c r="M53" s="44" t="s">
        <v>984</v>
      </c>
      <c r="N53" s="86"/>
      <c r="O53" s="86"/>
      <c r="P53" s="86"/>
      <c r="Q53" s="86"/>
      <c r="R53" s="86"/>
      <c r="S53" s="38" t="s">
        <v>984</v>
      </c>
      <c r="T53" s="88">
        <f t="shared" ref="T53:T63" si="0">H53+N53</f>
        <v>0</v>
      </c>
      <c r="U53" s="88"/>
      <c r="V53" s="88"/>
      <c r="W53" s="88"/>
      <c r="X53" s="88"/>
      <c r="Y53" s="1" t="s">
        <v>985</v>
      </c>
    </row>
    <row r="54" spans="1:25" ht="12.75" customHeight="1" x14ac:dyDescent="0.4">
      <c r="D54" s="17" t="s">
        <v>968</v>
      </c>
      <c r="E54" s="21"/>
      <c r="F54" s="28" t="s">
        <v>1116</v>
      </c>
      <c r="G54" s="28" t="s">
        <v>1015</v>
      </c>
      <c r="H54" s="86"/>
      <c r="I54" s="86"/>
      <c r="J54" s="86"/>
      <c r="K54" s="86"/>
      <c r="L54" s="86"/>
      <c r="M54" s="44" t="s">
        <v>984</v>
      </c>
      <c r="N54" s="86"/>
      <c r="O54" s="86"/>
      <c r="P54" s="86"/>
      <c r="Q54" s="86"/>
      <c r="R54" s="86"/>
      <c r="S54" s="38" t="s">
        <v>984</v>
      </c>
      <c r="T54" s="88">
        <f t="shared" si="0"/>
        <v>0</v>
      </c>
      <c r="U54" s="88"/>
      <c r="V54" s="88"/>
      <c r="W54" s="88"/>
      <c r="X54" s="88"/>
      <c r="Y54" s="1" t="s">
        <v>985</v>
      </c>
    </row>
    <row r="55" spans="1:25" ht="12.75" customHeight="1" x14ac:dyDescent="0.4">
      <c r="D55" s="17" t="s">
        <v>968</v>
      </c>
      <c r="E55" s="21"/>
      <c r="F55" s="28" t="s">
        <v>1116</v>
      </c>
      <c r="G55" s="28" t="s">
        <v>1015</v>
      </c>
      <c r="H55" s="86"/>
      <c r="I55" s="86"/>
      <c r="J55" s="86"/>
      <c r="K55" s="86"/>
      <c r="L55" s="86"/>
      <c r="M55" s="44" t="s">
        <v>984</v>
      </c>
      <c r="N55" s="86"/>
      <c r="O55" s="86"/>
      <c r="P55" s="86"/>
      <c r="Q55" s="86"/>
      <c r="R55" s="86"/>
      <c r="S55" s="38" t="s">
        <v>984</v>
      </c>
      <c r="T55" s="88">
        <f t="shared" si="0"/>
        <v>0</v>
      </c>
      <c r="U55" s="88"/>
      <c r="V55" s="88"/>
      <c r="W55" s="88"/>
      <c r="X55" s="88"/>
      <c r="Y55" s="1" t="s">
        <v>985</v>
      </c>
    </row>
    <row r="56" spans="1:25" ht="12.75" customHeight="1" x14ac:dyDescent="0.4">
      <c r="D56" s="17" t="s">
        <v>968</v>
      </c>
      <c r="E56" s="21"/>
      <c r="F56" s="28" t="s">
        <v>1116</v>
      </c>
      <c r="G56" s="28" t="s">
        <v>1015</v>
      </c>
      <c r="H56" s="86"/>
      <c r="I56" s="86"/>
      <c r="J56" s="86"/>
      <c r="K56" s="86"/>
      <c r="L56" s="86"/>
      <c r="M56" s="44" t="s">
        <v>984</v>
      </c>
      <c r="N56" s="86"/>
      <c r="O56" s="86"/>
      <c r="P56" s="86"/>
      <c r="Q56" s="86"/>
      <c r="R56" s="86"/>
      <c r="S56" s="38" t="s">
        <v>984</v>
      </c>
      <c r="T56" s="88">
        <f t="shared" si="0"/>
        <v>0</v>
      </c>
      <c r="U56" s="88"/>
      <c r="V56" s="88"/>
      <c r="W56" s="88"/>
      <c r="X56" s="88"/>
      <c r="Y56" s="1" t="s">
        <v>985</v>
      </c>
    </row>
    <row r="57" spans="1:25" ht="12.75" customHeight="1" x14ac:dyDescent="0.4">
      <c r="D57" s="17" t="s">
        <v>968</v>
      </c>
      <c r="E57" s="21"/>
      <c r="F57" s="28" t="s">
        <v>1116</v>
      </c>
      <c r="G57" s="28" t="s">
        <v>1015</v>
      </c>
      <c r="H57" s="86"/>
      <c r="I57" s="86"/>
      <c r="J57" s="86"/>
      <c r="K57" s="86"/>
      <c r="L57" s="86"/>
      <c r="M57" s="44" t="s">
        <v>984</v>
      </c>
      <c r="N57" s="86"/>
      <c r="O57" s="86"/>
      <c r="P57" s="86"/>
      <c r="Q57" s="86"/>
      <c r="R57" s="86"/>
      <c r="S57" s="38" t="s">
        <v>984</v>
      </c>
      <c r="T57" s="88">
        <f t="shared" si="0"/>
        <v>0</v>
      </c>
      <c r="U57" s="88"/>
      <c r="V57" s="88"/>
      <c r="W57" s="88"/>
      <c r="X57" s="88"/>
      <c r="Y57" s="1" t="s">
        <v>985</v>
      </c>
    </row>
    <row r="58" spans="1:25" ht="12.75" customHeight="1" x14ac:dyDescent="0.4">
      <c r="D58" s="17" t="s">
        <v>968</v>
      </c>
      <c r="E58" s="21"/>
      <c r="F58" s="28" t="s">
        <v>1116</v>
      </c>
      <c r="G58" s="28" t="s">
        <v>1015</v>
      </c>
      <c r="H58" s="86"/>
      <c r="I58" s="86"/>
      <c r="J58" s="86"/>
      <c r="K58" s="86"/>
      <c r="L58" s="86"/>
      <c r="M58" s="44" t="s">
        <v>984</v>
      </c>
      <c r="N58" s="86"/>
      <c r="O58" s="86"/>
      <c r="P58" s="86"/>
      <c r="Q58" s="86"/>
      <c r="R58" s="86"/>
      <c r="S58" s="38" t="s">
        <v>984</v>
      </c>
      <c r="T58" s="88">
        <f t="shared" si="0"/>
        <v>0</v>
      </c>
      <c r="U58" s="88"/>
      <c r="V58" s="88"/>
      <c r="W58" s="88"/>
      <c r="X58" s="88"/>
      <c r="Y58" s="1" t="s">
        <v>985</v>
      </c>
    </row>
    <row r="59" spans="1:25" ht="12.75" customHeight="1" x14ac:dyDescent="0.4">
      <c r="D59" s="17" t="s">
        <v>968</v>
      </c>
      <c r="E59" s="21"/>
      <c r="F59" s="28" t="s">
        <v>1116</v>
      </c>
      <c r="G59" s="28" t="s">
        <v>1015</v>
      </c>
      <c r="H59" s="86"/>
      <c r="I59" s="86"/>
      <c r="J59" s="86"/>
      <c r="K59" s="86"/>
      <c r="L59" s="86"/>
      <c r="M59" s="44" t="s">
        <v>984</v>
      </c>
      <c r="N59" s="86"/>
      <c r="O59" s="86"/>
      <c r="P59" s="86"/>
      <c r="Q59" s="86"/>
      <c r="R59" s="86"/>
      <c r="S59" s="38" t="s">
        <v>984</v>
      </c>
      <c r="T59" s="88">
        <f t="shared" si="0"/>
        <v>0</v>
      </c>
      <c r="U59" s="88"/>
      <c r="V59" s="88"/>
      <c r="W59" s="88"/>
      <c r="X59" s="88"/>
      <c r="Y59" s="1" t="s">
        <v>985</v>
      </c>
    </row>
    <row r="60" spans="1:25" ht="12.75" customHeight="1" x14ac:dyDescent="0.4">
      <c r="D60" s="17" t="s">
        <v>968</v>
      </c>
      <c r="E60" s="21"/>
      <c r="F60" s="28" t="s">
        <v>1116</v>
      </c>
      <c r="G60" s="28" t="s">
        <v>1015</v>
      </c>
      <c r="H60" s="86"/>
      <c r="I60" s="86"/>
      <c r="J60" s="86"/>
      <c r="K60" s="86"/>
      <c r="L60" s="86"/>
      <c r="M60" s="44" t="s">
        <v>984</v>
      </c>
      <c r="N60" s="86"/>
      <c r="O60" s="86"/>
      <c r="P60" s="86"/>
      <c r="Q60" s="86"/>
      <c r="R60" s="86"/>
      <c r="S60" s="38" t="s">
        <v>984</v>
      </c>
      <c r="T60" s="88">
        <f t="shared" si="0"/>
        <v>0</v>
      </c>
      <c r="U60" s="88"/>
      <c r="V60" s="88"/>
      <c r="W60" s="88"/>
      <c r="X60" s="88"/>
      <c r="Y60" s="1" t="s">
        <v>985</v>
      </c>
    </row>
    <row r="61" spans="1:25" ht="12.75" customHeight="1" x14ac:dyDescent="0.4">
      <c r="D61" s="17" t="s">
        <v>968</v>
      </c>
      <c r="E61" s="21"/>
      <c r="F61" s="28" t="s">
        <v>1116</v>
      </c>
      <c r="G61" s="28" t="s">
        <v>1015</v>
      </c>
      <c r="H61" s="86"/>
      <c r="I61" s="86"/>
      <c r="J61" s="86"/>
      <c r="K61" s="86"/>
      <c r="L61" s="86"/>
      <c r="M61" s="44" t="s">
        <v>984</v>
      </c>
      <c r="N61" s="86"/>
      <c r="O61" s="86"/>
      <c r="P61" s="86"/>
      <c r="Q61" s="86"/>
      <c r="R61" s="86"/>
      <c r="S61" s="38" t="s">
        <v>984</v>
      </c>
      <c r="T61" s="88">
        <f t="shared" si="0"/>
        <v>0</v>
      </c>
      <c r="U61" s="88"/>
      <c r="V61" s="88"/>
      <c r="W61" s="88"/>
      <c r="X61" s="88"/>
      <c r="Y61" s="1" t="s">
        <v>985</v>
      </c>
    </row>
    <row r="62" spans="1:25" ht="12.75" customHeight="1" x14ac:dyDescent="0.4">
      <c r="D62" s="17" t="s">
        <v>968</v>
      </c>
      <c r="E62" s="21"/>
      <c r="F62" s="28" t="s">
        <v>1116</v>
      </c>
      <c r="G62" s="28" t="s">
        <v>1015</v>
      </c>
      <c r="H62" s="86"/>
      <c r="I62" s="86"/>
      <c r="J62" s="86"/>
      <c r="K62" s="86"/>
      <c r="L62" s="86"/>
      <c r="M62" s="44" t="s">
        <v>984</v>
      </c>
      <c r="N62" s="86"/>
      <c r="O62" s="86"/>
      <c r="P62" s="86"/>
      <c r="Q62" s="86"/>
      <c r="R62" s="86"/>
      <c r="S62" s="38" t="s">
        <v>984</v>
      </c>
      <c r="T62" s="88">
        <f t="shared" si="0"/>
        <v>0</v>
      </c>
      <c r="U62" s="88"/>
      <c r="V62" s="88"/>
      <c r="W62" s="88"/>
      <c r="X62" s="88"/>
      <c r="Y62" s="1" t="s">
        <v>985</v>
      </c>
    </row>
    <row r="63" spans="1:25" ht="12.75" customHeight="1" x14ac:dyDescent="0.4">
      <c r="D63" s="17" t="s">
        <v>968</v>
      </c>
      <c r="E63" s="21"/>
      <c r="F63" s="28" t="s">
        <v>1116</v>
      </c>
      <c r="G63" s="28" t="s">
        <v>1015</v>
      </c>
      <c r="H63" s="86"/>
      <c r="I63" s="86"/>
      <c r="J63" s="86"/>
      <c r="K63" s="86"/>
      <c r="L63" s="86"/>
      <c r="M63" s="44" t="s">
        <v>984</v>
      </c>
      <c r="N63" s="86"/>
      <c r="O63" s="86"/>
      <c r="P63" s="86"/>
      <c r="Q63" s="86"/>
      <c r="R63" s="86"/>
      <c r="S63" s="38" t="s">
        <v>984</v>
      </c>
      <c r="T63" s="88">
        <f t="shared" si="0"/>
        <v>0</v>
      </c>
      <c r="U63" s="88"/>
      <c r="V63" s="88"/>
      <c r="W63" s="88"/>
      <c r="X63" s="88"/>
      <c r="Y63" s="1" t="s">
        <v>985</v>
      </c>
    </row>
    <row r="64" spans="1:25" ht="12.75" customHeight="1" x14ac:dyDescent="0.4">
      <c r="A64" s="19" t="s">
        <v>1117</v>
      </c>
      <c r="B64" s="19"/>
      <c r="C64" s="19"/>
      <c r="D64" s="19"/>
      <c r="E64" s="19"/>
      <c r="F64" s="19"/>
      <c r="G64" s="47" t="s">
        <v>1015</v>
      </c>
      <c r="H64" s="91">
        <f>SUM(H53:L63)</f>
        <v>0</v>
      </c>
      <c r="I64" s="91"/>
      <c r="J64" s="91"/>
      <c r="K64" s="91"/>
      <c r="L64" s="91"/>
      <c r="M64" s="44" t="s">
        <v>984</v>
      </c>
      <c r="N64" s="91">
        <f>SUM(N53:R63)</f>
        <v>0</v>
      </c>
      <c r="O64" s="91"/>
      <c r="P64" s="91"/>
      <c r="Q64" s="91"/>
      <c r="R64" s="91"/>
      <c r="S64" s="38" t="s">
        <v>984</v>
      </c>
      <c r="T64" s="91">
        <f>SUM(T53:X63)</f>
        <v>0</v>
      </c>
      <c r="U64" s="91"/>
      <c r="V64" s="91"/>
      <c r="W64" s="91"/>
      <c r="X64" s="91"/>
      <c r="Y64" s="1" t="s">
        <v>985</v>
      </c>
    </row>
    <row r="65" spans="1:25" ht="12.75" customHeight="1" x14ac:dyDescent="0.4">
      <c r="A65" s="26" t="s">
        <v>1118</v>
      </c>
      <c r="B65" s="26"/>
      <c r="C65" s="26"/>
      <c r="D65" s="26"/>
      <c r="E65" s="26"/>
      <c r="F65" s="26"/>
      <c r="G65" s="26"/>
      <c r="H65" s="85"/>
      <c r="I65" s="85"/>
      <c r="J65" s="85"/>
      <c r="K65" s="85"/>
      <c r="L65" s="85"/>
      <c r="M65" s="85"/>
      <c r="N65" s="85"/>
      <c r="O65" s="85"/>
      <c r="P65" s="85"/>
      <c r="Q65" s="85"/>
      <c r="R65" s="85"/>
      <c r="S65" s="85"/>
      <c r="T65" s="85"/>
      <c r="U65" s="85"/>
      <c r="V65" s="85"/>
      <c r="W65" s="85"/>
      <c r="X65" s="85"/>
      <c r="Y65" s="27"/>
    </row>
    <row r="66" spans="1:25" ht="12.75" customHeight="1" x14ac:dyDescent="0.4">
      <c r="A66" s="26" t="s">
        <v>1119</v>
      </c>
      <c r="B66" s="26"/>
      <c r="C66" s="26"/>
      <c r="D66" s="26"/>
      <c r="E66" s="26"/>
      <c r="F66" s="26"/>
      <c r="G66" s="26"/>
      <c r="H66" s="85"/>
      <c r="I66" s="85"/>
      <c r="J66" s="85"/>
      <c r="K66" s="85"/>
      <c r="L66" s="85"/>
      <c r="M66" s="85"/>
      <c r="N66" s="85"/>
      <c r="O66" s="85"/>
      <c r="P66" s="85"/>
      <c r="Q66" s="85"/>
      <c r="R66" s="85"/>
      <c r="S66" s="85"/>
      <c r="T66" s="85"/>
      <c r="U66" s="85"/>
      <c r="V66" s="85"/>
      <c r="W66" s="85"/>
      <c r="X66" s="85"/>
      <c r="Y66" s="27"/>
    </row>
    <row r="67" spans="1:25" ht="12.75" customHeight="1" x14ac:dyDescent="0.4">
      <c r="A67" s="26" t="s">
        <v>1120</v>
      </c>
      <c r="B67" s="26"/>
      <c r="C67" s="26"/>
      <c r="D67" s="26"/>
      <c r="E67" s="26"/>
      <c r="F67" s="26"/>
      <c r="G67" s="26"/>
      <c r="H67" s="85"/>
      <c r="I67" s="85"/>
      <c r="J67" s="85"/>
      <c r="K67" s="85"/>
      <c r="L67" s="85"/>
      <c r="M67" s="85"/>
      <c r="N67" s="85"/>
      <c r="O67" s="85"/>
      <c r="P67" s="85"/>
      <c r="Q67" s="85"/>
      <c r="R67" s="85"/>
      <c r="S67" s="85"/>
      <c r="T67" s="85"/>
      <c r="U67" s="85"/>
      <c r="V67" s="85"/>
      <c r="W67" s="85"/>
      <c r="X67" s="85"/>
      <c r="Y67" s="27"/>
    </row>
    <row r="68" spans="1:25" ht="12.75" customHeight="1" x14ac:dyDescent="0.4">
      <c r="A68" s="26" t="s">
        <v>1121</v>
      </c>
      <c r="B68" s="26"/>
      <c r="C68" s="26"/>
      <c r="D68" s="26"/>
      <c r="E68" s="26"/>
      <c r="F68" s="26"/>
      <c r="G68" s="26"/>
      <c r="H68" s="85"/>
      <c r="I68" s="85"/>
      <c r="J68" s="85"/>
      <c r="K68" s="85"/>
      <c r="L68" s="85"/>
      <c r="M68" s="85"/>
      <c r="N68" s="85"/>
      <c r="O68" s="85"/>
      <c r="P68" s="85"/>
      <c r="Q68" s="85"/>
      <c r="R68" s="85"/>
      <c r="S68" s="85"/>
      <c r="T68" s="85"/>
      <c r="U68" s="85"/>
      <c r="V68" s="85"/>
      <c r="W68" s="85"/>
      <c r="X68" s="85"/>
      <c r="Y68" s="27"/>
    </row>
    <row r="69" spans="1:25" ht="12.75" customHeight="1" x14ac:dyDescent="0.4">
      <c r="A69" s="26" t="s">
        <v>1122</v>
      </c>
      <c r="B69" s="26"/>
      <c r="C69" s="26"/>
      <c r="D69" s="26"/>
      <c r="E69" s="26"/>
      <c r="F69" s="26"/>
      <c r="G69" s="26"/>
      <c r="H69" s="85"/>
      <c r="I69" s="85"/>
      <c r="J69" s="85"/>
      <c r="K69" s="85"/>
      <c r="L69" s="85"/>
      <c r="M69" s="85"/>
      <c r="N69" s="85"/>
      <c r="O69" s="85"/>
      <c r="P69" s="85"/>
      <c r="Q69" s="85"/>
      <c r="R69" s="85"/>
      <c r="S69" s="85"/>
      <c r="T69" s="85"/>
      <c r="U69" s="85"/>
      <c r="V69" s="85"/>
      <c r="W69" s="85"/>
      <c r="X69" s="85"/>
      <c r="Y69" s="27"/>
    </row>
    <row r="70" spans="1:25" ht="12.75" customHeight="1" x14ac:dyDescent="0.4">
      <c r="A70" s="26" t="s">
        <v>1068</v>
      </c>
      <c r="B70" s="26"/>
      <c r="C70" s="26"/>
      <c r="D70" s="26"/>
      <c r="E70" s="26"/>
      <c r="F70" s="26"/>
      <c r="G70" s="26"/>
      <c r="H70" s="85"/>
      <c r="I70" s="85"/>
      <c r="J70" s="85"/>
      <c r="K70" s="85"/>
      <c r="L70" s="85"/>
      <c r="M70" s="85"/>
      <c r="N70" s="85"/>
      <c r="O70" s="85"/>
      <c r="P70" s="85"/>
      <c r="Q70" s="85"/>
      <c r="R70" s="85"/>
      <c r="S70" s="85"/>
      <c r="T70" s="85"/>
      <c r="U70" s="85"/>
      <c r="V70" s="85"/>
      <c r="W70" s="85"/>
      <c r="X70" s="85"/>
      <c r="Y70" s="27"/>
    </row>
    <row r="71" spans="1:25" ht="12.75" customHeight="1" x14ac:dyDescent="0.4">
      <c r="A71" s="17" t="s">
        <v>1069</v>
      </c>
    </row>
    <row r="72" spans="1:25" ht="12.75" customHeight="1" x14ac:dyDescent="0.4"/>
    <row r="73" spans="1:25" ht="12.75" customHeight="1" x14ac:dyDescent="0.4">
      <c r="A73" s="19"/>
      <c r="B73" s="83"/>
      <c r="C73" s="83"/>
      <c r="D73" s="83"/>
      <c r="E73" s="83"/>
      <c r="F73" s="83"/>
      <c r="G73" s="83"/>
      <c r="H73" s="83"/>
      <c r="I73" s="83"/>
      <c r="J73" s="83"/>
      <c r="K73" s="83"/>
      <c r="L73" s="83"/>
      <c r="M73" s="83"/>
      <c r="N73" s="83"/>
      <c r="O73" s="83"/>
      <c r="P73" s="83"/>
      <c r="Q73" s="83"/>
      <c r="R73" s="83"/>
      <c r="S73" s="83"/>
      <c r="T73" s="83"/>
      <c r="U73" s="83"/>
      <c r="V73" s="83"/>
      <c r="W73" s="83"/>
      <c r="X73" s="83"/>
      <c r="Y73" s="83"/>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500-000000000000}">
      <formula1>H53*100=INT(H53*100)</formula1>
    </dataValidation>
    <dataValidation type="list" allowBlank="1" showInputMessage="1" showErrorMessage="1" sqref="A9 D9 G9 J9 M9 Q9 U9 B12:B17 B19:B23 B25:B30 C42 F42 S43 V43 B48:B49" xr:uid="{00000000-0002-0000-15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1070</v>
      </c>
      <c r="P1" s="17" t="s">
        <v>1134</v>
      </c>
    </row>
    <row r="2" spans="1:25" ht="12.75" customHeight="1" x14ac:dyDescent="0.4">
      <c r="A2" s="19" t="s">
        <v>1071</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ht="12.75" customHeight="1" x14ac:dyDescent="0.4">
      <c r="A4" s="20" t="s">
        <v>1073</v>
      </c>
      <c r="B4" s="20"/>
      <c r="C4" s="20"/>
      <c r="D4" s="20" t="s">
        <v>1001</v>
      </c>
      <c r="E4" s="20"/>
      <c r="F4" s="84"/>
      <c r="G4" s="84"/>
      <c r="H4" s="84"/>
      <c r="I4" s="84"/>
      <c r="J4" s="20" t="s">
        <v>989</v>
      </c>
      <c r="K4" s="84"/>
      <c r="L4" s="84"/>
      <c r="M4" s="84"/>
      <c r="N4" s="84"/>
      <c r="O4" s="84"/>
      <c r="P4" s="84"/>
      <c r="Q4" s="84"/>
      <c r="R4" s="84"/>
      <c r="S4" s="84"/>
      <c r="T4" s="84"/>
      <c r="U4" s="84"/>
      <c r="V4" s="84"/>
      <c r="W4" s="84"/>
      <c r="X4" s="84"/>
      <c r="Y4" s="22"/>
    </row>
    <row r="5" spans="1:25" ht="12.75" customHeight="1" x14ac:dyDescent="0.4">
      <c r="D5" s="17" t="s">
        <v>1001</v>
      </c>
      <c r="F5" s="78"/>
      <c r="G5" s="78"/>
      <c r="H5" s="78"/>
      <c r="I5" s="78"/>
      <c r="J5" s="17" t="s">
        <v>989</v>
      </c>
      <c r="K5" s="78"/>
      <c r="L5" s="78"/>
      <c r="M5" s="78"/>
      <c r="N5" s="78"/>
      <c r="O5" s="78"/>
      <c r="P5" s="78"/>
      <c r="Q5" s="78"/>
      <c r="R5" s="78"/>
      <c r="S5" s="78"/>
      <c r="T5" s="78"/>
      <c r="U5" s="78"/>
      <c r="V5" s="78"/>
      <c r="W5" s="78"/>
      <c r="X5" s="78"/>
    </row>
    <row r="6" spans="1:25" ht="12.75" customHeight="1" x14ac:dyDescent="0.4">
      <c r="D6" s="17" t="s">
        <v>1001</v>
      </c>
      <c r="F6" s="78"/>
      <c r="G6" s="78"/>
      <c r="H6" s="78"/>
      <c r="I6" s="78"/>
      <c r="J6" s="17" t="s">
        <v>989</v>
      </c>
      <c r="K6" s="78"/>
      <c r="L6" s="78"/>
      <c r="M6" s="78"/>
      <c r="N6" s="78"/>
      <c r="O6" s="78"/>
      <c r="P6" s="78"/>
      <c r="Q6" s="78"/>
      <c r="R6" s="78"/>
      <c r="S6" s="78"/>
      <c r="T6" s="78"/>
      <c r="U6" s="78"/>
      <c r="V6" s="78"/>
      <c r="W6" s="78"/>
      <c r="X6" s="78"/>
    </row>
    <row r="7" spans="1:25" ht="12.75" customHeight="1" x14ac:dyDescent="0.4">
      <c r="A7" s="19"/>
      <c r="B7" s="19"/>
      <c r="C7" s="19"/>
      <c r="D7" s="19" t="s">
        <v>1001</v>
      </c>
      <c r="E7" s="19"/>
      <c r="F7" s="83"/>
      <c r="G7" s="83"/>
      <c r="H7" s="83"/>
      <c r="I7" s="83"/>
      <c r="J7" s="19" t="s">
        <v>989</v>
      </c>
      <c r="K7" s="83"/>
      <c r="L7" s="83"/>
      <c r="M7" s="83"/>
      <c r="N7" s="83"/>
      <c r="O7" s="83"/>
      <c r="P7" s="83"/>
      <c r="Q7" s="83"/>
      <c r="R7" s="83"/>
      <c r="S7" s="83"/>
      <c r="T7" s="83"/>
      <c r="U7" s="83"/>
      <c r="V7" s="83"/>
      <c r="W7" s="83"/>
      <c r="X7" s="83"/>
      <c r="Y7" s="25"/>
    </row>
    <row r="8" spans="1:25" ht="12.75" customHeight="1" x14ac:dyDescent="0.4">
      <c r="A8" s="20" t="s">
        <v>1074</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830</v>
      </c>
      <c r="B9" s="17" t="s">
        <v>1003</v>
      </c>
      <c r="D9" s="23" t="s">
        <v>830</v>
      </c>
      <c r="E9" s="39" t="s">
        <v>1004</v>
      </c>
      <c r="G9" s="23" t="s">
        <v>830</v>
      </c>
      <c r="H9" s="39" t="s">
        <v>1005</v>
      </c>
      <c r="J9" s="23" t="s">
        <v>830</v>
      </c>
      <c r="K9" s="17" t="s">
        <v>1006</v>
      </c>
      <c r="M9" s="23" t="s">
        <v>830</v>
      </c>
      <c r="N9" s="43" t="s">
        <v>1007</v>
      </c>
      <c r="Q9" s="23" t="s">
        <v>830</v>
      </c>
      <c r="R9" s="43" t="s">
        <v>1008</v>
      </c>
      <c r="U9" s="23" t="s">
        <v>830</v>
      </c>
      <c r="V9" s="43" t="s">
        <v>1009</v>
      </c>
    </row>
    <row r="10" spans="1:25" ht="12.75" customHeight="1" x14ac:dyDescent="0.4">
      <c r="A10" s="17" t="s">
        <v>1075</v>
      </c>
      <c r="D10" s="78"/>
      <c r="E10" s="78"/>
      <c r="F10" s="78"/>
      <c r="G10" s="78"/>
      <c r="H10" s="78"/>
      <c r="I10" s="17" t="s">
        <v>1049</v>
      </c>
      <c r="K10" s="28" t="s">
        <v>1050</v>
      </c>
      <c r="L10" s="78"/>
      <c r="M10" s="78"/>
      <c r="N10" s="78"/>
      <c r="O10" s="78"/>
      <c r="P10" s="78"/>
      <c r="Q10" s="78"/>
      <c r="R10" s="78"/>
      <c r="S10" s="40" t="s">
        <v>1051</v>
      </c>
    </row>
    <row r="11" spans="1:25" ht="12.75" customHeight="1" x14ac:dyDescent="0.4">
      <c r="A11" s="20" t="s">
        <v>1076</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830</v>
      </c>
      <c r="C12" s="17" t="s">
        <v>1077</v>
      </c>
    </row>
    <row r="13" spans="1:25" ht="12.75" customHeight="1" x14ac:dyDescent="0.4">
      <c r="B13" s="23" t="s">
        <v>830</v>
      </c>
      <c r="C13" s="17" t="s">
        <v>1078</v>
      </c>
    </row>
    <row r="14" spans="1:25" ht="12.75" customHeight="1" x14ac:dyDescent="0.4">
      <c r="B14" s="23" t="s">
        <v>830</v>
      </c>
      <c r="C14" s="17" t="s">
        <v>1079</v>
      </c>
    </row>
    <row r="15" spans="1:25" ht="12.75" customHeight="1" x14ac:dyDescent="0.4">
      <c r="B15" s="23" t="s">
        <v>830</v>
      </c>
      <c r="C15" s="17" t="s">
        <v>1080</v>
      </c>
    </row>
    <row r="16" spans="1:25" ht="12.75" customHeight="1" x14ac:dyDescent="0.4">
      <c r="B16" s="23" t="s">
        <v>830</v>
      </c>
      <c r="C16" s="17" t="s">
        <v>1081</v>
      </c>
    </row>
    <row r="17" spans="1:25" ht="12.75" customHeight="1" x14ac:dyDescent="0.4">
      <c r="A17" s="19"/>
      <c r="B17" s="23" t="s">
        <v>830</v>
      </c>
      <c r="C17" s="19" t="s">
        <v>1082</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1083</v>
      </c>
      <c r="B18" s="20"/>
    </row>
    <row r="19" spans="1:25" ht="12.75" customHeight="1" x14ac:dyDescent="0.4">
      <c r="B19" s="23" t="s">
        <v>830</v>
      </c>
      <c r="C19" s="17" t="s">
        <v>1084</v>
      </c>
    </row>
    <row r="20" spans="1:25" ht="12.75" customHeight="1" x14ac:dyDescent="0.4">
      <c r="B20" s="23" t="s">
        <v>830</v>
      </c>
      <c r="C20" s="17" t="s">
        <v>1085</v>
      </c>
    </row>
    <row r="21" spans="1:25" ht="12.75" customHeight="1" x14ac:dyDescent="0.4">
      <c r="B21" s="23" t="s">
        <v>830</v>
      </c>
      <c r="C21" s="17" t="s">
        <v>1086</v>
      </c>
    </row>
    <row r="22" spans="1:25" ht="12.75" customHeight="1" x14ac:dyDescent="0.4">
      <c r="B22" s="23" t="s">
        <v>830</v>
      </c>
      <c r="C22" s="17" t="s">
        <v>1082</v>
      </c>
    </row>
    <row r="23" spans="1:25" ht="12.75" customHeight="1" x14ac:dyDescent="0.4">
      <c r="A23" s="19"/>
      <c r="B23" s="48" t="s">
        <v>830</v>
      </c>
      <c r="C23" s="19" t="s">
        <v>1087</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1088</v>
      </c>
    </row>
    <row r="25" spans="1:25" ht="12.75" customHeight="1" x14ac:dyDescent="0.4">
      <c r="B25" s="23" t="s">
        <v>830</v>
      </c>
      <c r="C25" s="17" t="s">
        <v>1089</v>
      </c>
    </row>
    <row r="26" spans="1:25" ht="12.75" customHeight="1" x14ac:dyDescent="0.4">
      <c r="B26" s="23" t="s">
        <v>830</v>
      </c>
      <c r="C26" s="17" t="s">
        <v>1090</v>
      </c>
    </row>
    <row r="27" spans="1:25" ht="12.75" customHeight="1" x14ac:dyDescent="0.4">
      <c r="B27" s="23" t="s">
        <v>830</v>
      </c>
      <c r="C27" s="17" t="s">
        <v>1091</v>
      </c>
    </row>
    <row r="28" spans="1:25" ht="12.75" customHeight="1" x14ac:dyDescent="0.4">
      <c r="B28" s="23" t="s">
        <v>830</v>
      </c>
      <c r="C28" s="17" t="s">
        <v>1092</v>
      </c>
    </row>
    <row r="29" spans="1:25" ht="12.75" customHeight="1" x14ac:dyDescent="0.4">
      <c r="B29" s="23" t="s">
        <v>830</v>
      </c>
      <c r="C29" s="17" t="s">
        <v>1082</v>
      </c>
    </row>
    <row r="30" spans="1:25" ht="12.75" customHeight="1" x14ac:dyDescent="0.4">
      <c r="A30" s="19"/>
      <c r="B30" s="48" t="s">
        <v>830</v>
      </c>
      <c r="C30" s="19" t="s">
        <v>1093</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1094</v>
      </c>
    </row>
    <row r="32" spans="1:25" ht="12.75" customHeight="1" x14ac:dyDescent="0.4">
      <c r="A32" s="17" t="s">
        <v>1095</v>
      </c>
      <c r="H32" s="78"/>
      <c r="I32" s="78"/>
      <c r="J32" s="78"/>
    </row>
    <row r="33" spans="1:25" ht="12.75" customHeight="1" x14ac:dyDescent="0.4">
      <c r="A33" s="17" t="s">
        <v>1096</v>
      </c>
      <c r="H33" s="78"/>
      <c r="I33" s="78"/>
      <c r="J33" s="78"/>
    </row>
    <row r="34" spans="1:25" ht="12.75" customHeight="1" x14ac:dyDescent="0.4">
      <c r="A34" s="17" t="s">
        <v>1097</v>
      </c>
      <c r="H34" s="78"/>
      <c r="I34" s="78"/>
      <c r="J34" s="78"/>
    </row>
    <row r="35" spans="1:25" ht="12.75" customHeight="1" x14ac:dyDescent="0.4">
      <c r="A35" s="19" t="s">
        <v>1098</v>
      </c>
      <c r="B35" s="19"/>
      <c r="C35" s="19"/>
      <c r="D35" s="19"/>
      <c r="E35" s="19"/>
      <c r="F35" s="19"/>
      <c r="G35" s="19"/>
      <c r="H35" s="83"/>
      <c r="I35" s="83"/>
      <c r="J35" s="83"/>
      <c r="K35" s="19"/>
      <c r="L35" s="19"/>
      <c r="M35" s="19"/>
      <c r="N35" s="19"/>
      <c r="O35" s="19"/>
      <c r="P35" s="19"/>
      <c r="Q35" s="19"/>
      <c r="R35" s="25"/>
      <c r="S35" s="25"/>
      <c r="T35" s="25"/>
      <c r="U35" s="25"/>
      <c r="V35" s="25"/>
      <c r="W35" s="25"/>
      <c r="X35" s="25"/>
      <c r="Y35" s="25"/>
    </row>
    <row r="36" spans="1:25" ht="12.75" customHeight="1" x14ac:dyDescent="0.4">
      <c r="A36" s="20" t="s">
        <v>1099</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1042</v>
      </c>
      <c r="H37" s="78"/>
      <c r="I37" s="78"/>
      <c r="J37" s="78"/>
      <c r="K37" s="17" t="s">
        <v>980</v>
      </c>
    </row>
    <row r="38" spans="1:25" ht="12.75" customHeight="1" x14ac:dyDescent="0.4">
      <c r="A38" s="19" t="s">
        <v>1100</v>
      </c>
      <c r="B38" s="19"/>
      <c r="C38" s="19"/>
      <c r="D38" s="19"/>
      <c r="E38" s="19"/>
      <c r="F38" s="19"/>
      <c r="G38" s="19"/>
      <c r="H38" s="83"/>
      <c r="I38" s="83"/>
      <c r="J38" s="83"/>
      <c r="K38" s="19" t="s">
        <v>980</v>
      </c>
      <c r="L38" s="19"/>
      <c r="M38" s="19"/>
      <c r="N38" s="19"/>
      <c r="O38" s="19"/>
      <c r="P38" s="19"/>
      <c r="Q38" s="19"/>
      <c r="R38" s="25"/>
      <c r="S38" s="25"/>
      <c r="T38" s="25"/>
      <c r="U38" s="25"/>
      <c r="V38" s="25"/>
      <c r="W38" s="25"/>
      <c r="X38" s="25"/>
      <c r="Y38" s="25"/>
    </row>
    <row r="39" spans="1:25" ht="12.75" customHeight="1" x14ac:dyDescent="0.4">
      <c r="A39" s="26" t="s">
        <v>1101</v>
      </c>
      <c r="B39" s="26"/>
      <c r="C39" s="26"/>
      <c r="D39" s="26"/>
      <c r="E39" s="26"/>
      <c r="F39" s="26"/>
      <c r="G39" s="85"/>
      <c r="H39" s="85"/>
      <c r="I39" s="85"/>
      <c r="J39" s="85"/>
      <c r="K39" s="85"/>
      <c r="L39" s="85"/>
      <c r="M39" s="85"/>
      <c r="N39" s="85"/>
      <c r="O39" s="85"/>
      <c r="P39" s="85"/>
      <c r="Q39" s="85"/>
      <c r="R39" s="85"/>
      <c r="S39" s="85"/>
      <c r="T39" s="85"/>
      <c r="U39" s="85"/>
      <c r="V39" s="85"/>
      <c r="W39" s="85"/>
      <c r="X39" s="85"/>
      <c r="Y39" s="85"/>
    </row>
    <row r="40" spans="1:25" ht="12.75" customHeight="1" x14ac:dyDescent="0.4">
      <c r="A40" s="17" t="s">
        <v>1102</v>
      </c>
    </row>
    <row r="41" spans="1:25" ht="12.75" customHeight="1" x14ac:dyDescent="0.4">
      <c r="A41" s="17" t="s">
        <v>1103</v>
      </c>
    </row>
    <row r="42" spans="1:25" ht="12.75" customHeight="1" x14ac:dyDescent="0.4">
      <c r="C42" s="23" t="s">
        <v>830</v>
      </c>
      <c r="D42" s="17" t="s">
        <v>1104</v>
      </c>
      <c r="F42" s="23" t="s">
        <v>830</v>
      </c>
      <c r="G42" s="17" t="s">
        <v>1105</v>
      </c>
    </row>
    <row r="43" spans="1:25" ht="12.75" customHeight="1" x14ac:dyDescent="0.4">
      <c r="A43" s="17" t="s">
        <v>1106</v>
      </c>
      <c r="R43" s="17"/>
      <c r="S43" s="23" t="s">
        <v>830</v>
      </c>
      <c r="T43" s="17" t="s">
        <v>1104</v>
      </c>
      <c r="U43" s="17"/>
      <c r="V43" s="23" t="s">
        <v>830</v>
      </c>
      <c r="W43" s="17" t="s">
        <v>1105</v>
      </c>
    </row>
    <row r="44" spans="1:25" ht="12.75" customHeight="1" x14ac:dyDescent="0.4">
      <c r="A44" s="17" t="s">
        <v>1107</v>
      </c>
    </row>
    <row r="45" spans="1:25" ht="12.75" customHeight="1" x14ac:dyDescent="0.4">
      <c r="L45" s="17" t="s">
        <v>1108</v>
      </c>
      <c r="M45" s="78"/>
      <c r="N45" s="78"/>
      <c r="O45" s="78"/>
      <c r="P45" s="78"/>
      <c r="Q45" s="78"/>
      <c r="R45" s="78"/>
      <c r="S45" s="1" t="s">
        <v>836</v>
      </c>
    </row>
    <row r="46" spans="1:25" ht="12.75" customHeight="1" x14ac:dyDescent="0.4">
      <c r="A46" s="17" t="s">
        <v>1109</v>
      </c>
      <c r="L46" s="17" t="s">
        <v>1108</v>
      </c>
      <c r="M46" s="78"/>
      <c r="N46" s="78"/>
      <c r="O46" s="78"/>
      <c r="P46" s="78"/>
      <c r="Q46" s="78"/>
      <c r="R46" s="78"/>
      <c r="S46" s="1" t="s">
        <v>836</v>
      </c>
    </row>
    <row r="47" spans="1:25" ht="12.75" customHeight="1" x14ac:dyDescent="0.4">
      <c r="A47" s="17" t="s">
        <v>1110</v>
      </c>
    </row>
    <row r="48" spans="1:25" ht="12.75" customHeight="1" x14ac:dyDescent="0.4">
      <c r="B48" s="23" t="s">
        <v>830</v>
      </c>
      <c r="C48" s="17" t="s">
        <v>1111</v>
      </c>
    </row>
    <row r="49" spans="1:25" ht="12.75" customHeight="1" x14ac:dyDescent="0.4">
      <c r="B49" s="23" t="s">
        <v>830</v>
      </c>
      <c r="C49" s="17" t="s">
        <v>1112</v>
      </c>
    </row>
    <row r="50" spans="1:25" ht="12.75" customHeight="1" x14ac:dyDescent="0.4">
      <c r="A50" s="17" t="s">
        <v>1113</v>
      </c>
    </row>
    <row r="51" spans="1:25" ht="12.75" customHeight="1" x14ac:dyDescent="0.4">
      <c r="A51" s="19"/>
      <c r="B51" s="19"/>
      <c r="C51" s="83"/>
      <c r="D51" s="83"/>
      <c r="E51" s="83"/>
      <c r="F51" s="83"/>
      <c r="G51" s="83"/>
      <c r="H51" s="83"/>
      <c r="I51" s="83"/>
      <c r="J51" s="83"/>
      <c r="K51" s="83"/>
      <c r="L51" s="83"/>
      <c r="M51" s="83"/>
      <c r="N51" s="83"/>
      <c r="O51" s="83"/>
      <c r="P51" s="19"/>
      <c r="Q51" s="19"/>
      <c r="R51" s="25"/>
      <c r="S51" s="25"/>
      <c r="T51" s="25"/>
      <c r="U51" s="25"/>
      <c r="V51" s="25"/>
      <c r="W51" s="25"/>
      <c r="X51" s="25"/>
      <c r="Y51" s="25"/>
    </row>
    <row r="52" spans="1:25" ht="12.75" customHeight="1" x14ac:dyDescent="0.4">
      <c r="A52" s="17" t="s">
        <v>1114</v>
      </c>
      <c r="H52" s="44"/>
      <c r="I52" s="45" t="s">
        <v>1011</v>
      </c>
      <c r="J52" s="46"/>
      <c r="K52" s="46"/>
      <c r="L52" s="46"/>
      <c r="M52" s="44" t="s">
        <v>1012</v>
      </c>
      <c r="N52" s="44"/>
      <c r="O52" s="44"/>
      <c r="P52" s="44"/>
      <c r="Q52" s="44"/>
      <c r="R52" s="44"/>
      <c r="S52" s="38" t="s">
        <v>1019</v>
      </c>
      <c r="T52" s="38"/>
      <c r="U52" s="38"/>
      <c r="V52" s="38"/>
      <c r="W52" s="38"/>
      <c r="X52" s="38"/>
      <c r="Y52" s="1" t="s">
        <v>989</v>
      </c>
    </row>
    <row r="53" spans="1:25" ht="12.75" customHeight="1" x14ac:dyDescent="0.4">
      <c r="A53" s="17" t="s">
        <v>1115</v>
      </c>
      <c r="D53" s="17" t="s">
        <v>968</v>
      </c>
      <c r="E53" s="21"/>
      <c r="F53" s="28" t="s">
        <v>1116</v>
      </c>
      <c r="G53" s="28" t="s">
        <v>1015</v>
      </c>
      <c r="H53" s="86"/>
      <c r="I53" s="86"/>
      <c r="J53" s="86"/>
      <c r="K53" s="86"/>
      <c r="L53" s="86"/>
      <c r="M53" s="44" t="s">
        <v>984</v>
      </c>
      <c r="N53" s="86"/>
      <c r="O53" s="86"/>
      <c r="P53" s="86"/>
      <c r="Q53" s="86"/>
      <c r="R53" s="86"/>
      <c r="S53" s="38" t="s">
        <v>984</v>
      </c>
      <c r="T53" s="88">
        <f t="shared" ref="T53:T63" si="0">H53+N53</f>
        <v>0</v>
      </c>
      <c r="U53" s="88"/>
      <c r="V53" s="88"/>
      <c r="W53" s="88"/>
      <c r="X53" s="88"/>
      <c r="Y53" s="1" t="s">
        <v>985</v>
      </c>
    </row>
    <row r="54" spans="1:25" ht="12.75" customHeight="1" x14ac:dyDescent="0.4">
      <c r="D54" s="17" t="s">
        <v>968</v>
      </c>
      <c r="E54" s="21"/>
      <c r="F54" s="28" t="s">
        <v>1116</v>
      </c>
      <c r="G54" s="28" t="s">
        <v>1015</v>
      </c>
      <c r="H54" s="86"/>
      <c r="I54" s="86"/>
      <c r="J54" s="86"/>
      <c r="K54" s="86"/>
      <c r="L54" s="86"/>
      <c r="M54" s="44" t="s">
        <v>984</v>
      </c>
      <c r="N54" s="86"/>
      <c r="O54" s="86"/>
      <c r="P54" s="86"/>
      <c r="Q54" s="86"/>
      <c r="R54" s="86"/>
      <c r="S54" s="38" t="s">
        <v>984</v>
      </c>
      <c r="T54" s="88">
        <f t="shared" si="0"/>
        <v>0</v>
      </c>
      <c r="U54" s="88"/>
      <c r="V54" s="88"/>
      <c r="W54" s="88"/>
      <c r="X54" s="88"/>
      <c r="Y54" s="1" t="s">
        <v>985</v>
      </c>
    </row>
    <row r="55" spans="1:25" ht="12.75" customHeight="1" x14ac:dyDescent="0.4">
      <c r="D55" s="17" t="s">
        <v>968</v>
      </c>
      <c r="E55" s="21"/>
      <c r="F55" s="28" t="s">
        <v>1116</v>
      </c>
      <c r="G55" s="28" t="s">
        <v>1015</v>
      </c>
      <c r="H55" s="86"/>
      <c r="I55" s="86"/>
      <c r="J55" s="86"/>
      <c r="K55" s="86"/>
      <c r="L55" s="86"/>
      <c r="M55" s="44" t="s">
        <v>984</v>
      </c>
      <c r="N55" s="86"/>
      <c r="O55" s="86"/>
      <c r="P55" s="86"/>
      <c r="Q55" s="86"/>
      <c r="R55" s="86"/>
      <c r="S55" s="38" t="s">
        <v>984</v>
      </c>
      <c r="T55" s="88">
        <f t="shared" si="0"/>
        <v>0</v>
      </c>
      <c r="U55" s="88"/>
      <c r="V55" s="88"/>
      <c r="W55" s="88"/>
      <c r="X55" s="88"/>
      <c r="Y55" s="1" t="s">
        <v>985</v>
      </c>
    </row>
    <row r="56" spans="1:25" ht="12.75" customHeight="1" x14ac:dyDescent="0.4">
      <c r="D56" s="17" t="s">
        <v>968</v>
      </c>
      <c r="E56" s="21"/>
      <c r="F56" s="28" t="s">
        <v>1116</v>
      </c>
      <c r="G56" s="28" t="s">
        <v>1015</v>
      </c>
      <c r="H56" s="86"/>
      <c r="I56" s="86"/>
      <c r="J56" s="86"/>
      <c r="K56" s="86"/>
      <c r="L56" s="86"/>
      <c r="M56" s="44" t="s">
        <v>984</v>
      </c>
      <c r="N56" s="86"/>
      <c r="O56" s="86"/>
      <c r="P56" s="86"/>
      <c r="Q56" s="86"/>
      <c r="R56" s="86"/>
      <c r="S56" s="38" t="s">
        <v>984</v>
      </c>
      <c r="T56" s="88">
        <f t="shared" si="0"/>
        <v>0</v>
      </c>
      <c r="U56" s="88"/>
      <c r="V56" s="88"/>
      <c r="W56" s="88"/>
      <c r="X56" s="88"/>
      <c r="Y56" s="1" t="s">
        <v>985</v>
      </c>
    </row>
    <row r="57" spans="1:25" ht="12.75" customHeight="1" x14ac:dyDescent="0.4">
      <c r="D57" s="17" t="s">
        <v>968</v>
      </c>
      <c r="E57" s="21"/>
      <c r="F57" s="28" t="s">
        <v>1116</v>
      </c>
      <c r="G57" s="28" t="s">
        <v>1015</v>
      </c>
      <c r="H57" s="86"/>
      <c r="I57" s="86"/>
      <c r="J57" s="86"/>
      <c r="K57" s="86"/>
      <c r="L57" s="86"/>
      <c r="M57" s="44" t="s">
        <v>984</v>
      </c>
      <c r="N57" s="86"/>
      <c r="O57" s="86"/>
      <c r="P57" s="86"/>
      <c r="Q57" s="86"/>
      <c r="R57" s="86"/>
      <c r="S57" s="38" t="s">
        <v>984</v>
      </c>
      <c r="T57" s="88">
        <f t="shared" si="0"/>
        <v>0</v>
      </c>
      <c r="U57" s="88"/>
      <c r="V57" s="88"/>
      <c r="W57" s="88"/>
      <c r="X57" s="88"/>
      <c r="Y57" s="1" t="s">
        <v>985</v>
      </c>
    </row>
    <row r="58" spans="1:25" ht="12.75" customHeight="1" x14ac:dyDescent="0.4">
      <c r="D58" s="17" t="s">
        <v>968</v>
      </c>
      <c r="E58" s="21"/>
      <c r="F58" s="28" t="s">
        <v>1116</v>
      </c>
      <c r="G58" s="28" t="s">
        <v>1015</v>
      </c>
      <c r="H58" s="86"/>
      <c r="I58" s="86"/>
      <c r="J58" s="86"/>
      <c r="K58" s="86"/>
      <c r="L58" s="86"/>
      <c r="M58" s="44" t="s">
        <v>984</v>
      </c>
      <c r="N58" s="86"/>
      <c r="O58" s="86"/>
      <c r="P58" s="86"/>
      <c r="Q58" s="86"/>
      <c r="R58" s="86"/>
      <c r="S58" s="38" t="s">
        <v>984</v>
      </c>
      <c r="T58" s="88">
        <f t="shared" si="0"/>
        <v>0</v>
      </c>
      <c r="U58" s="88"/>
      <c r="V58" s="88"/>
      <c r="W58" s="88"/>
      <c r="X58" s="88"/>
      <c r="Y58" s="1" t="s">
        <v>985</v>
      </c>
    </row>
    <row r="59" spans="1:25" ht="12.75" customHeight="1" x14ac:dyDescent="0.4">
      <c r="D59" s="17" t="s">
        <v>968</v>
      </c>
      <c r="E59" s="21"/>
      <c r="F59" s="28" t="s">
        <v>1116</v>
      </c>
      <c r="G59" s="28" t="s">
        <v>1015</v>
      </c>
      <c r="H59" s="86"/>
      <c r="I59" s="86"/>
      <c r="J59" s="86"/>
      <c r="K59" s="86"/>
      <c r="L59" s="86"/>
      <c r="M59" s="44" t="s">
        <v>984</v>
      </c>
      <c r="N59" s="86"/>
      <c r="O59" s="86"/>
      <c r="P59" s="86"/>
      <c r="Q59" s="86"/>
      <c r="R59" s="86"/>
      <c r="S59" s="38" t="s">
        <v>984</v>
      </c>
      <c r="T59" s="88">
        <f t="shared" si="0"/>
        <v>0</v>
      </c>
      <c r="U59" s="88"/>
      <c r="V59" s="88"/>
      <c r="W59" s="88"/>
      <c r="X59" s="88"/>
      <c r="Y59" s="1" t="s">
        <v>985</v>
      </c>
    </row>
    <row r="60" spans="1:25" ht="12.75" customHeight="1" x14ac:dyDescent="0.4">
      <c r="D60" s="17" t="s">
        <v>968</v>
      </c>
      <c r="E60" s="21"/>
      <c r="F60" s="28" t="s">
        <v>1116</v>
      </c>
      <c r="G60" s="28" t="s">
        <v>1015</v>
      </c>
      <c r="H60" s="86"/>
      <c r="I60" s="86"/>
      <c r="J60" s="86"/>
      <c r="K60" s="86"/>
      <c r="L60" s="86"/>
      <c r="M60" s="44" t="s">
        <v>984</v>
      </c>
      <c r="N60" s="86"/>
      <c r="O60" s="86"/>
      <c r="P60" s="86"/>
      <c r="Q60" s="86"/>
      <c r="R60" s="86"/>
      <c r="S60" s="38" t="s">
        <v>984</v>
      </c>
      <c r="T60" s="88">
        <f t="shared" si="0"/>
        <v>0</v>
      </c>
      <c r="U60" s="88"/>
      <c r="V60" s="88"/>
      <c r="W60" s="88"/>
      <c r="X60" s="88"/>
      <c r="Y60" s="1" t="s">
        <v>985</v>
      </c>
    </row>
    <row r="61" spans="1:25" ht="12.75" customHeight="1" x14ac:dyDescent="0.4">
      <c r="D61" s="17" t="s">
        <v>968</v>
      </c>
      <c r="E61" s="21"/>
      <c r="F61" s="28" t="s">
        <v>1116</v>
      </c>
      <c r="G61" s="28" t="s">
        <v>1015</v>
      </c>
      <c r="H61" s="86"/>
      <c r="I61" s="86"/>
      <c r="J61" s="86"/>
      <c r="K61" s="86"/>
      <c r="L61" s="86"/>
      <c r="M61" s="44" t="s">
        <v>984</v>
      </c>
      <c r="N61" s="86"/>
      <c r="O61" s="86"/>
      <c r="P61" s="86"/>
      <c r="Q61" s="86"/>
      <c r="R61" s="86"/>
      <c r="S61" s="38" t="s">
        <v>984</v>
      </c>
      <c r="T61" s="88">
        <f t="shared" si="0"/>
        <v>0</v>
      </c>
      <c r="U61" s="88"/>
      <c r="V61" s="88"/>
      <c r="W61" s="88"/>
      <c r="X61" s="88"/>
      <c r="Y61" s="1" t="s">
        <v>985</v>
      </c>
    </row>
    <row r="62" spans="1:25" ht="12.75" customHeight="1" x14ac:dyDescent="0.4">
      <c r="D62" s="17" t="s">
        <v>968</v>
      </c>
      <c r="E62" s="21"/>
      <c r="F62" s="28" t="s">
        <v>1116</v>
      </c>
      <c r="G62" s="28" t="s">
        <v>1015</v>
      </c>
      <c r="H62" s="86"/>
      <c r="I62" s="86"/>
      <c r="J62" s="86"/>
      <c r="K62" s="86"/>
      <c r="L62" s="86"/>
      <c r="M62" s="44" t="s">
        <v>984</v>
      </c>
      <c r="N62" s="86"/>
      <c r="O62" s="86"/>
      <c r="P62" s="86"/>
      <c r="Q62" s="86"/>
      <c r="R62" s="86"/>
      <c r="S62" s="38" t="s">
        <v>984</v>
      </c>
      <c r="T62" s="88">
        <f t="shared" si="0"/>
        <v>0</v>
      </c>
      <c r="U62" s="88"/>
      <c r="V62" s="88"/>
      <c r="W62" s="88"/>
      <c r="X62" s="88"/>
      <c r="Y62" s="1" t="s">
        <v>985</v>
      </c>
    </row>
    <row r="63" spans="1:25" ht="12.75" customHeight="1" x14ac:dyDescent="0.4">
      <c r="D63" s="17" t="s">
        <v>968</v>
      </c>
      <c r="E63" s="21"/>
      <c r="F63" s="28" t="s">
        <v>1116</v>
      </c>
      <c r="G63" s="28" t="s">
        <v>1015</v>
      </c>
      <c r="H63" s="86"/>
      <c r="I63" s="86"/>
      <c r="J63" s="86"/>
      <c r="K63" s="86"/>
      <c r="L63" s="86"/>
      <c r="M63" s="44" t="s">
        <v>984</v>
      </c>
      <c r="N63" s="86"/>
      <c r="O63" s="86"/>
      <c r="P63" s="86"/>
      <c r="Q63" s="86"/>
      <c r="R63" s="86"/>
      <c r="S63" s="38" t="s">
        <v>984</v>
      </c>
      <c r="T63" s="88">
        <f t="shared" si="0"/>
        <v>0</v>
      </c>
      <c r="U63" s="88"/>
      <c r="V63" s="88"/>
      <c r="W63" s="88"/>
      <c r="X63" s="88"/>
      <c r="Y63" s="1" t="s">
        <v>985</v>
      </c>
    </row>
    <row r="64" spans="1:25" ht="12.75" customHeight="1" x14ac:dyDescent="0.4">
      <c r="A64" s="19" t="s">
        <v>1117</v>
      </c>
      <c r="B64" s="19"/>
      <c r="C64" s="19"/>
      <c r="D64" s="19"/>
      <c r="E64" s="19"/>
      <c r="F64" s="19"/>
      <c r="G64" s="47" t="s">
        <v>1015</v>
      </c>
      <c r="H64" s="91">
        <f>SUM(H53:L63)</f>
        <v>0</v>
      </c>
      <c r="I64" s="91"/>
      <c r="J64" s="91"/>
      <c r="K64" s="91"/>
      <c r="L64" s="91"/>
      <c r="M64" s="44" t="s">
        <v>984</v>
      </c>
      <c r="N64" s="91">
        <f>SUM(N53:R63)</f>
        <v>0</v>
      </c>
      <c r="O64" s="91"/>
      <c r="P64" s="91"/>
      <c r="Q64" s="91"/>
      <c r="R64" s="91"/>
      <c r="S64" s="38" t="s">
        <v>984</v>
      </c>
      <c r="T64" s="91">
        <f>SUM(T53:X63)</f>
        <v>0</v>
      </c>
      <c r="U64" s="91"/>
      <c r="V64" s="91"/>
      <c r="W64" s="91"/>
      <c r="X64" s="91"/>
      <c r="Y64" s="1" t="s">
        <v>985</v>
      </c>
    </row>
    <row r="65" spans="1:25" ht="12.75" customHeight="1" x14ac:dyDescent="0.4">
      <c r="A65" s="26" t="s">
        <v>1118</v>
      </c>
      <c r="B65" s="26"/>
      <c r="C65" s="26"/>
      <c r="D65" s="26"/>
      <c r="E65" s="26"/>
      <c r="F65" s="26"/>
      <c r="G65" s="26"/>
      <c r="H65" s="85"/>
      <c r="I65" s="85"/>
      <c r="J65" s="85"/>
      <c r="K65" s="85"/>
      <c r="L65" s="85"/>
      <c r="M65" s="85"/>
      <c r="N65" s="85"/>
      <c r="O65" s="85"/>
      <c r="P65" s="85"/>
      <c r="Q65" s="85"/>
      <c r="R65" s="85"/>
      <c r="S65" s="85"/>
      <c r="T65" s="85"/>
      <c r="U65" s="85"/>
      <c r="V65" s="85"/>
      <c r="W65" s="85"/>
      <c r="X65" s="85"/>
      <c r="Y65" s="27"/>
    </row>
    <row r="66" spans="1:25" ht="12.75" customHeight="1" x14ac:dyDescent="0.4">
      <c r="A66" s="26" t="s">
        <v>1119</v>
      </c>
      <c r="B66" s="26"/>
      <c r="C66" s="26"/>
      <c r="D66" s="26"/>
      <c r="E66" s="26"/>
      <c r="F66" s="26"/>
      <c r="G66" s="26"/>
      <c r="H66" s="85"/>
      <c r="I66" s="85"/>
      <c r="J66" s="85"/>
      <c r="K66" s="85"/>
      <c r="L66" s="85"/>
      <c r="M66" s="85"/>
      <c r="N66" s="85"/>
      <c r="O66" s="85"/>
      <c r="P66" s="85"/>
      <c r="Q66" s="85"/>
      <c r="R66" s="85"/>
      <c r="S66" s="85"/>
      <c r="T66" s="85"/>
      <c r="U66" s="85"/>
      <c r="V66" s="85"/>
      <c r="W66" s="85"/>
      <c r="X66" s="85"/>
      <c r="Y66" s="27"/>
    </row>
    <row r="67" spans="1:25" ht="12.75" customHeight="1" x14ac:dyDescent="0.4">
      <c r="A67" s="26" t="s">
        <v>1120</v>
      </c>
      <c r="B67" s="26"/>
      <c r="C67" s="26"/>
      <c r="D67" s="26"/>
      <c r="E67" s="26"/>
      <c r="F67" s="26"/>
      <c r="G67" s="26"/>
      <c r="H67" s="85"/>
      <c r="I67" s="85"/>
      <c r="J67" s="85"/>
      <c r="K67" s="85"/>
      <c r="L67" s="85"/>
      <c r="M67" s="85"/>
      <c r="N67" s="85"/>
      <c r="O67" s="85"/>
      <c r="P67" s="85"/>
      <c r="Q67" s="85"/>
      <c r="R67" s="85"/>
      <c r="S67" s="85"/>
      <c r="T67" s="85"/>
      <c r="U67" s="85"/>
      <c r="V67" s="85"/>
      <c r="W67" s="85"/>
      <c r="X67" s="85"/>
      <c r="Y67" s="27"/>
    </row>
    <row r="68" spans="1:25" ht="12.75" customHeight="1" x14ac:dyDescent="0.4">
      <c r="A68" s="26" t="s">
        <v>1121</v>
      </c>
      <c r="B68" s="26"/>
      <c r="C68" s="26"/>
      <c r="D68" s="26"/>
      <c r="E68" s="26"/>
      <c r="F68" s="26"/>
      <c r="G68" s="26"/>
      <c r="H68" s="85"/>
      <c r="I68" s="85"/>
      <c r="J68" s="85"/>
      <c r="K68" s="85"/>
      <c r="L68" s="85"/>
      <c r="M68" s="85"/>
      <c r="N68" s="85"/>
      <c r="O68" s="85"/>
      <c r="P68" s="85"/>
      <c r="Q68" s="85"/>
      <c r="R68" s="85"/>
      <c r="S68" s="85"/>
      <c r="T68" s="85"/>
      <c r="U68" s="85"/>
      <c r="V68" s="85"/>
      <c r="W68" s="85"/>
      <c r="X68" s="85"/>
      <c r="Y68" s="27"/>
    </row>
    <row r="69" spans="1:25" ht="12.75" customHeight="1" x14ac:dyDescent="0.4">
      <c r="A69" s="26" t="s">
        <v>1122</v>
      </c>
      <c r="B69" s="26"/>
      <c r="C69" s="26"/>
      <c r="D69" s="26"/>
      <c r="E69" s="26"/>
      <c r="F69" s="26"/>
      <c r="G69" s="26"/>
      <c r="H69" s="85"/>
      <c r="I69" s="85"/>
      <c r="J69" s="85"/>
      <c r="K69" s="85"/>
      <c r="L69" s="85"/>
      <c r="M69" s="85"/>
      <c r="N69" s="85"/>
      <c r="O69" s="85"/>
      <c r="P69" s="85"/>
      <c r="Q69" s="85"/>
      <c r="R69" s="85"/>
      <c r="S69" s="85"/>
      <c r="T69" s="85"/>
      <c r="U69" s="85"/>
      <c r="V69" s="85"/>
      <c r="W69" s="85"/>
      <c r="X69" s="85"/>
      <c r="Y69" s="27"/>
    </row>
    <row r="70" spans="1:25" ht="12.75" customHeight="1" x14ac:dyDescent="0.4">
      <c r="A70" s="26" t="s">
        <v>1068</v>
      </c>
      <c r="B70" s="26"/>
      <c r="C70" s="26"/>
      <c r="D70" s="26"/>
      <c r="E70" s="26"/>
      <c r="F70" s="26"/>
      <c r="G70" s="26"/>
      <c r="H70" s="85"/>
      <c r="I70" s="85"/>
      <c r="J70" s="85"/>
      <c r="K70" s="85"/>
      <c r="L70" s="85"/>
      <c r="M70" s="85"/>
      <c r="N70" s="85"/>
      <c r="O70" s="85"/>
      <c r="P70" s="85"/>
      <c r="Q70" s="85"/>
      <c r="R70" s="85"/>
      <c r="S70" s="85"/>
      <c r="T70" s="85"/>
      <c r="U70" s="85"/>
      <c r="V70" s="85"/>
      <c r="W70" s="85"/>
      <c r="X70" s="85"/>
      <c r="Y70" s="27"/>
    </row>
    <row r="71" spans="1:25" ht="12.75" customHeight="1" x14ac:dyDescent="0.4">
      <c r="A71" s="17" t="s">
        <v>1069</v>
      </c>
    </row>
    <row r="72" spans="1:25" ht="12.75" customHeight="1" x14ac:dyDescent="0.4"/>
    <row r="73" spans="1:25" ht="12.75" customHeight="1" x14ac:dyDescent="0.4">
      <c r="A73" s="19"/>
      <c r="B73" s="83"/>
      <c r="C73" s="83"/>
      <c r="D73" s="83"/>
      <c r="E73" s="83"/>
      <c r="F73" s="83"/>
      <c r="G73" s="83"/>
      <c r="H73" s="83"/>
      <c r="I73" s="83"/>
      <c r="J73" s="83"/>
      <c r="K73" s="83"/>
      <c r="L73" s="83"/>
      <c r="M73" s="83"/>
      <c r="N73" s="83"/>
      <c r="O73" s="83"/>
      <c r="P73" s="83"/>
      <c r="Q73" s="83"/>
      <c r="R73" s="83"/>
      <c r="S73" s="83"/>
      <c r="T73" s="83"/>
      <c r="U73" s="83"/>
      <c r="V73" s="83"/>
      <c r="W73" s="83"/>
      <c r="X73" s="83"/>
      <c r="Y73" s="83"/>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600-000000000000}">
      <formula1>"□,☑"</formula1>
    </dataValidation>
    <dataValidation type="custom" allowBlank="1" showInputMessage="1" showErrorMessage="1" error="小数点以下第２位までしか入力できません。" sqref="N53:R63 H53:L63" xr:uid="{00000000-0002-0000-16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1070</v>
      </c>
      <c r="P1" s="17" t="s">
        <v>1135</v>
      </c>
    </row>
    <row r="2" spans="1:25" ht="12.75" customHeight="1" x14ac:dyDescent="0.4">
      <c r="A2" s="19" t="s">
        <v>1071</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ht="12.75" customHeight="1" x14ac:dyDescent="0.4">
      <c r="A4" s="20" t="s">
        <v>1073</v>
      </c>
      <c r="B4" s="20"/>
      <c r="C4" s="20"/>
      <c r="D4" s="20" t="s">
        <v>1001</v>
      </c>
      <c r="E4" s="20"/>
      <c r="F4" s="84"/>
      <c r="G4" s="84"/>
      <c r="H4" s="84"/>
      <c r="I4" s="84"/>
      <c r="J4" s="20" t="s">
        <v>989</v>
      </c>
      <c r="K4" s="84"/>
      <c r="L4" s="84"/>
      <c r="M4" s="84"/>
      <c r="N4" s="84"/>
      <c r="O4" s="84"/>
      <c r="P4" s="84"/>
      <c r="Q4" s="84"/>
      <c r="R4" s="84"/>
      <c r="S4" s="84"/>
      <c r="T4" s="84"/>
      <c r="U4" s="84"/>
      <c r="V4" s="84"/>
      <c r="W4" s="84"/>
      <c r="X4" s="84"/>
      <c r="Y4" s="22"/>
    </row>
    <row r="5" spans="1:25" ht="12.75" customHeight="1" x14ac:dyDescent="0.4">
      <c r="D5" s="17" t="s">
        <v>1001</v>
      </c>
      <c r="F5" s="78"/>
      <c r="G5" s="78"/>
      <c r="H5" s="78"/>
      <c r="I5" s="78"/>
      <c r="J5" s="17" t="s">
        <v>989</v>
      </c>
      <c r="K5" s="78"/>
      <c r="L5" s="78"/>
      <c r="M5" s="78"/>
      <c r="N5" s="78"/>
      <c r="O5" s="78"/>
      <c r="P5" s="78"/>
      <c r="Q5" s="78"/>
      <c r="R5" s="78"/>
      <c r="S5" s="78"/>
      <c r="T5" s="78"/>
      <c r="U5" s="78"/>
      <c r="V5" s="78"/>
      <c r="W5" s="78"/>
      <c r="X5" s="78"/>
    </row>
    <row r="6" spans="1:25" ht="12.75" customHeight="1" x14ac:dyDescent="0.4">
      <c r="D6" s="17" t="s">
        <v>1001</v>
      </c>
      <c r="F6" s="78"/>
      <c r="G6" s="78"/>
      <c r="H6" s="78"/>
      <c r="I6" s="78"/>
      <c r="J6" s="17" t="s">
        <v>989</v>
      </c>
      <c r="K6" s="78"/>
      <c r="L6" s="78"/>
      <c r="M6" s="78"/>
      <c r="N6" s="78"/>
      <c r="O6" s="78"/>
      <c r="P6" s="78"/>
      <c r="Q6" s="78"/>
      <c r="R6" s="78"/>
      <c r="S6" s="78"/>
      <c r="T6" s="78"/>
      <c r="U6" s="78"/>
      <c r="V6" s="78"/>
      <c r="W6" s="78"/>
      <c r="X6" s="78"/>
    </row>
    <row r="7" spans="1:25" ht="12.75" customHeight="1" x14ac:dyDescent="0.4">
      <c r="A7" s="19"/>
      <c r="B7" s="19"/>
      <c r="C7" s="19"/>
      <c r="D7" s="19" t="s">
        <v>1001</v>
      </c>
      <c r="E7" s="19"/>
      <c r="F7" s="83"/>
      <c r="G7" s="83"/>
      <c r="H7" s="83"/>
      <c r="I7" s="83"/>
      <c r="J7" s="19" t="s">
        <v>989</v>
      </c>
      <c r="K7" s="83"/>
      <c r="L7" s="83"/>
      <c r="M7" s="83"/>
      <c r="N7" s="83"/>
      <c r="O7" s="83"/>
      <c r="P7" s="83"/>
      <c r="Q7" s="83"/>
      <c r="R7" s="83"/>
      <c r="S7" s="83"/>
      <c r="T7" s="83"/>
      <c r="U7" s="83"/>
      <c r="V7" s="83"/>
      <c r="W7" s="83"/>
      <c r="X7" s="83"/>
      <c r="Y7" s="25"/>
    </row>
    <row r="8" spans="1:25" ht="12.75" customHeight="1" x14ac:dyDescent="0.4">
      <c r="A8" s="20" t="s">
        <v>1074</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830</v>
      </c>
      <c r="B9" s="17" t="s">
        <v>1003</v>
      </c>
      <c r="D9" s="23" t="s">
        <v>830</v>
      </c>
      <c r="E9" s="39" t="s">
        <v>1004</v>
      </c>
      <c r="G9" s="23" t="s">
        <v>830</v>
      </c>
      <c r="H9" s="39" t="s">
        <v>1005</v>
      </c>
      <c r="J9" s="23" t="s">
        <v>830</v>
      </c>
      <c r="K9" s="17" t="s">
        <v>1006</v>
      </c>
      <c r="M9" s="23" t="s">
        <v>830</v>
      </c>
      <c r="N9" s="43" t="s">
        <v>1007</v>
      </c>
      <c r="Q9" s="23" t="s">
        <v>830</v>
      </c>
      <c r="R9" s="43" t="s">
        <v>1008</v>
      </c>
      <c r="U9" s="23" t="s">
        <v>830</v>
      </c>
      <c r="V9" s="43" t="s">
        <v>1009</v>
      </c>
    </row>
    <row r="10" spans="1:25" ht="12.75" customHeight="1" x14ac:dyDescent="0.4">
      <c r="A10" s="17" t="s">
        <v>1075</v>
      </c>
      <c r="D10" s="78"/>
      <c r="E10" s="78"/>
      <c r="F10" s="78"/>
      <c r="G10" s="78"/>
      <c r="H10" s="78"/>
      <c r="I10" s="17" t="s">
        <v>1049</v>
      </c>
      <c r="K10" s="28" t="s">
        <v>1050</v>
      </c>
      <c r="L10" s="78"/>
      <c r="M10" s="78"/>
      <c r="N10" s="78"/>
      <c r="O10" s="78"/>
      <c r="P10" s="78"/>
      <c r="Q10" s="78"/>
      <c r="R10" s="78"/>
      <c r="S10" s="40" t="s">
        <v>1051</v>
      </c>
    </row>
    <row r="11" spans="1:25" ht="12.75" customHeight="1" x14ac:dyDescent="0.4">
      <c r="A11" s="20" t="s">
        <v>1076</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830</v>
      </c>
      <c r="C12" s="17" t="s">
        <v>1077</v>
      </c>
    </row>
    <row r="13" spans="1:25" ht="12.75" customHeight="1" x14ac:dyDescent="0.4">
      <c r="B13" s="23" t="s">
        <v>830</v>
      </c>
      <c r="C13" s="17" t="s">
        <v>1078</v>
      </c>
    </row>
    <row r="14" spans="1:25" ht="12.75" customHeight="1" x14ac:dyDescent="0.4">
      <c r="B14" s="23" t="s">
        <v>830</v>
      </c>
      <c r="C14" s="17" t="s">
        <v>1079</v>
      </c>
    </row>
    <row r="15" spans="1:25" ht="12.75" customHeight="1" x14ac:dyDescent="0.4">
      <c r="B15" s="23" t="s">
        <v>830</v>
      </c>
      <c r="C15" s="17" t="s">
        <v>1080</v>
      </c>
    </row>
    <row r="16" spans="1:25" ht="12.75" customHeight="1" x14ac:dyDescent="0.4">
      <c r="B16" s="23" t="s">
        <v>830</v>
      </c>
      <c r="C16" s="17" t="s">
        <v>1081</v>
      </c>
    </row>
    <row r="17" spans="1:25" ht="12.75" customHeight="1" x14ac:dyDescent="0.4">
      <c r="A17" s="19"/>
      <c r="B17" s="23" t="s">
        <v>830</v>
      </c>
      <c r="C17" s="19" t="s">
        <v>1082</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1083</v>
      </c>
      <c r="B18" s="20"/>
    </row>
    <row r="19" spans="1:25" ht="12.75" customHeight="1" x14ac:dyDescent="0.4">
      <c r="B19" s="23" t="s">
        <v>830</v>
      </c>
      <c r="C19" s="17" t="s">
        <v>1084</v>
      </c>
    </row>
    <row r="20" spans="1:25" ht="12.75" customHeight="1" x14ac:dyDescent="0.4">
      <c r="B20" s="23" t="s">
        <v>830</v>
      </c>
      <c r="C20" s="17" t="s">
        <v>1085</v>
      </c>
    </row>
    <row r="21" spans="1:25" ht="12.75" customHeight="1" x14ac:dyDescent="0.4">
      <c r="B21" s="23" t="s">
        <v>830</v>
      </c>
      <c r="C21" s="17" t="s">
        <v>1086</v>
      </c>
    </row>
    <row r="22" spans="1:25" ht="12.75" customHeight="1" x14ac:dyDescent="0.4">
      <c r="B22" s="23" t="s">
        <v>830</v>
      </c>
      <c r="C22" s="17" t="s">
        <v>1082</v>
      </c>
    </row>
    <row r="23" spans="1:25" ht="12.75" customHeight="1" x14ac:dyDescent="0.4">
      <c r="A23" s="19"/>
      <c r="B23" s="48" t="s">
        <v>830</v>
      </c>
      <c r="C23" s="19" t="s">
        <v>1087</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1088</v>
      </c>
    </row>
    <row r="25" spans="1:25" ht="12.75" customHeight="1" x14ac:dyDescent="0.4">
      <c r="B25" s="23" t="s">
        <v>830</v>
      </c>
      <c r="C25" s="17" t="s">
        <v>1089</v>
      </c>
    </row>
    <row r="26" spans="1:25" ht="12.75" customHeight="1" x14ac:dyDescent="0.4">
      <c r="B26" s="23" t="s">
        <v>830</v>
      </c>
      <c r="C26" s="17" t="s">
        <v>1090</v>
      </c>
    </row>
    <row r="27" spans="1:25" ht="12.75" customHeight="1" x14ac:dyDescent="0.4">
      <c r="B27" s="23" t="s">
        <v>830</v>
      </c>
      <c r="C27" s="17" t="s">
        <v>1091</v>
      </c>
    </row>
    <row r="28" spans="1:25" ht="12.75" customHeight="1" x14ac:dyDescent="0.4">
      <c r="B28" s="23" t="s">
        <v>830</v>
      </c>
      <c r="C28" s="17" t="s">
        <v>1092</v>
      </c>
    </row>
    <row r="29" spans="1:25" ht="12.75" customHeight="1" x14ac:dyDescent="0.4">
      <c r="B29" s="23" t="s">
        <v>830</v>
      </c>
      <c r="C29" s="17" t="s">
        <v>1082</v>
      </c>
    </row>
    <row r="30" spans="1:25" ht="12.75" customHeight="1" x14ac:dyDescent="0.4">
      <c r="A30" s="19"/>
      <c r="B30" s="48" t="s">
        <v>830</v>
      </c>
      <c r="C30" s="19" t="s">
        <v>1093</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1094</v>
      </c>
    </row>
    <row r="32" spans="1:25" ht="12.75" customHeight="1" x14ac:dyDescent="0.4">
      <c r="A32" s="17" t="s">
        <v>1095</v>
      </c>
      <c r="H32" s="78"/>
      <c r="I32" s="78"/>
      <c r="J32" s="78"/>
    </row>
    <row r="33" spans="1:25" ht="12.75" customHeight="1" x14ac:dyDescent="0.4">
      <c r="A33" s="17" t="s">
        <v>1096</v>
      </c>
      <c r="H33" s="78"/>
      <c r="I33" s="78"/>
      <c r="J33" s="78"/>
    </row>
    <row r="34" spans="1:25" ht="12.75" customHeight="1" x14ac:dyDescent="0.4">
      <c r="A34" s="17" t="s">
        <v>1097</v>
      </c>
      <c r="H34" s="78"/>
      <c r="I34" s="78"/>
      <c r="J34" s="78"/>
    </row>
    <row r="35" spans="1:25" ht="12.75" customHeight="1" x14ac:dyDescent="0.4">
      <c r="A35" s="19" t="s">
        <v>1098</v>
      </c>
      <c r="B35" s="19"/>
      <c r="C35" s="19"/>
      <c r="D35" s="19"/>
      <c r="E35" s="19"/>
      <c r="F35" s="19"/>
      <c r="G35" s="19"/>
      <c r="H35" s="83"/>
      <c r="I35" s="83"/>
      <c r="J35" s="83"/>
      <c r="K35" s="19"/>
      <c r="L35" s="19"/>
      <c r="M35" s="19"/>
      <c r="N35" s="19"/>
      <c r="O35" s="19"/>
      <c r="P35" s="19"/>
      <c r="Q35" s="19"/>
      <c r="R35" s="25"/>
      <c r="S35" s="25"/>
      <c r="T35" s="25"/>
      <c r="U35" s="25"/>
      <c r="V35" s="25"/>
      <c r="W35" s="25"/>
      <c r="X35" s="25"/>
      <c r="Y35" s="25"/>
    </row>
    <row r="36" spans="1:25" ht="12.75" customHeight="1" x14ac:dyDescent="0.4">
      <c r="A36" s="20" t="s">
        <v>1099</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1042</v>
      </c>
      <c r="H37" s="78"/>
      <c r="I37" s="78"/>
      <c r="J37" s="78"/>
      <c r="K37" s="17" t="s">
        <v>980</v>
      </c>
    </row>
    <row r="38" spans="1:25" ht="12.75" customHeight="1" x14ac:dyDescent="0.4">
      <c r="A38" s="19" t="s">
        <v>1100</v>
      </c>
      <c r="B38" s="19"/>
      <c r="C38" s="19"/>
      <c r="D38" s="19"/>
      <c r="E38" s="19"/>
      <c r="F38" s="19"/>
      <c r="G38" s="19"/>
      <c r="H38" s="83"/>
      <c r="I38" s="83"/>
      <c r="J38" s="83"/>
      <c r="K38" s="19" t="s">
        <v>980</v>
      </c>
      <c r="L38" s="19"/>
      <c r="M38" s="19"/>
      <c r="N38" s="19"/>
      <c r="O38" s="19"/>
      <c r="P38" s="19"/>
      <c r="Q38" s="19"/>
      <c r="R38" s="25"/>
      <c r="S38" s="25"/>
      <c r="T38" s="25"/>
      <c r="U38" s="25"/>
      <c r="V38" s="25"/>
      <c r="W38" s="25"/>
      <c r="X38" s="25"/>
      <c r="Y38" s="25"/>
    </row>
    <row r="39" spans="1:25" ht="12.75" customHeight="1" x14ac:dyDescent="0.4">
      <c r="A39" s="26" t="s">
        <v>1101</v>
      </c>
      <c r="B39" s="26"/>
      <c r="C39" s="26"/>
      <c r="D39" s="26"/>
      <c r="E39" s="26"/>
      <c r="F39" s="26"/>
      <c r="G39" s="85"/>
      <c r="H39" s="85"/>
      <c r="I39" s="85"/>
      <c r="J39" s="85"/>
      <c r="K39" s="85"/>
      <c r="L39" s="85"/>
      <c r="M39" s="85"/>
      <c r="N39" s="85"/>
      <c r="O39" s="85"/>
      <c r="P39" s="85"/>
      <c r="Q39" s="85"/>
      <c r="R39" s="85"/>
      <c r="S39" s="85"/>
      <c r="T39" s="85"/>
      <c r="U39" s="85"/>
      <c r="V39" s="85"/>
      <c r="W39" s="85"/>
      <c r="X39" s="85"/>
      <c r="Y39" s="85"/>
    </row>
    <row r="40" spans="1:25" ht="12.75" customHeight="1" x14ac:dyDescent="0.4">
      <c r="A40" s="17" t="s">
        <v>1102</v>
      </c>
    </row>
    <row r="41" spans="1:25" ht="12.75" customHeight="1" x14ac:dyDescent="0.4">
      <c r="A41" s="17" t="s">
        <v>1103</v>
      </c>
    </row>
    <row r="42" spans="1:25" ht="12.75" customHeight="1" x14ac:dyDescent="0.4">
      <c r="C42" s="23" t="s">
        <v>830</v>
      </c>
      <c r="D42" s="17" t="s">
        <v>1104</v>
      </c>
      <c r="F42" s="23" t="s">
        <v>830</v>
      </c>
      <c r="G42" s="17" t="s">
        <v>1105</v>
      </c>
    </row>
    <row r="43" spans="1:25" ht="12.75" customHeight="1" x14ac:dyDescent="0.4">
      <c r="A43" s="17" t="s">
        <v>1106</v>
      </c>
      <c r="R43" s="17"/>
      <c r="S43" s="23" t="s">
        <v>830</v>
      </c>
      <c r="T43" s="17" t="s">
        <v>1104</v>
      </c>
      <c r="U43" s="17"/>
      <c r="V43" s="23" t="s">
        <v>830</v>
      </c>
      <c r="W43" s="17" t="s">
        <v>1105</v>
      </c>
    </row>
    <row r="44" spans="1:25" ht="12.75" customHeight="1" x14ac:dyDescent="0.4">
      <c r="A44" s="17" t="s">
        <v>1107</v>
      </c>
    </row>
    <row r="45" spans="1:25" ht="12.75" customHeight="1" x14ac:dyDescent="0.4">
      <c r="L45" s="17" t="s">
        <v>1108</v>
      </c>
      <c r="M45" s="78"/>
      <c r="N45" s="78"/>
      <c r="O45" s="78"/>
      <c r="P45" s="78"/>
      <c r="Q45" s="78"/>
      <c r="R45" s="78"/>
      <c r="S45" s="1" t="s">
        <v>836</v>
      </c>
    </row>
    <row r="46" spans="1:25" ht="12.75" customHeight="1" x14ac:dyDescent="0.4">
      <c r="A46" s="17" t="s">
        <v>1109</v>
      </c>
      <c r="L46" s="17" t="s">
        <v>1108</v>
      </c>
      <c r="M46" s="78"/>
      <c r="N46" s="78"/>
      <c r="O46" s="78"/>
      <c r="P46" s="78"/>
      <c r="Q46" s="78"/>
      <c r="R46" s="78"/>
      <c r="S46" s="1" t="s">
        <v>836</v>
      </c>
    </row>
    <row r="47" spans="1:25" ht="12.75" customHeight="1" x14ac:dyDescent="0.4">
      <c r="A47" s="17" t="s">
        <v>1110</v>
      </c>
    </row>
    <row r="48" spans="1:25" ht="12.75" customHeight="1" x14ac:dyDescent="0.4">
      <c r="B48" s="23" t="s">
        <v>830</v>
      </c>
      <c r="C48" s="17" t="s">
        <v>1111</v>
      </c>
    </row>
    <row r="49" spans="1:25" ht="12.75" customHeight="1" x14ac:dyDescent="0.4">
      <c r="B49" s="23" t="s">
        <v>830</v>
      </c>
      <c r="C49" s="17" t="s">
        <v>1112</v>
      </c>
    </row>
    <row r="50" spans="1:25" ht="12.75" customHeight="1" x14ac:dyDescent="0.4">
      <c r="A50" s="17" t="s">
        <v>1113</v>
      </c>
    </row>
    <row r="51" spans="1:25" ht="12.75" customHeight="1" x14ac:dyDescent="0.4">
      <c r="A51" s="19"/>
      <c r="B51" s="19"/>
      <c r="C51" s="83"/>
      <c r="D51" s="83"/>
      <c r="E51" s="83"/>
      <c r="F51" s="83"/>
      <c r="G51" s="83"/>
      <c r="H51" s="83"/>
      <c r="I51" s="83"/>
      <c r="J51" s="83"/>
      <c r="K51" s="83"/>
      <c r="L51" s="83"/>
      <c r="M51" s="83"/>
      <c r="N51" s="83"/>
      <c r="O51" s="83"/>
      <c r="P51" s="19"/>
      <c r="Q51" s="19"/>
      <c r="R51" s="25"/>
      <c r="S51" s="25"/>
      <c r="T51" s="25"/>
      <c r="U51" s="25"/>
      <c r="V51" s="25"/>
      <c r="W51" s="25"/>
      <c r="X51" s="25"/>
      <c r="Y51" s="25"/>
    </row>
    <row r="52" spans="1:25" ht="12.75" customHeight="1" x14ac:dyDescent="0.4">
      <c r="A52" s="17" t="s">
        <v>1114</v>
      </c>
      <c r="H52" s="44"/>
      <c r="I52" s="45" t="s">
        <v>1011</v>
      </c>
      <c r="J52" s="46"/>
      <c r="K52" s="46"/>
      <c r="L52" s="46"/>
      <c r="M52" s="44" t="s">
        <v>1012</v>
      </c>
      <c r="N52" s="44"/>
      <c r="O52" s="44"/>
      <c r="P52" s="44"/>
      <c r="Q52" s="44"/>
      <c r="R52" s="44"/>
      <c r="S52" s="38" t="s">
        <v>1019</v>
      </c>
      <c r="T52" s="38"/>
      <c r="U52" s="38"/>
      <c r="V52" s="38"/>
      <c r="W52" s="38"/>
      <c r="X52" s="38"/>
      <c r="Y52" s="1" t="s">
        <v>989</v>
      </c>
    </row>
    <row r="53" spans="1:25" ht="12.75" customHeight="1" x14ac:dyDescent="0.4">
      <c r="A53" s="17" t="s">
        <v>1115</v>
      </c>
      <c r="D53" s="17" t="s">
        <v>968</v>
      </c>
      <c r="E53" s="21"/>
      <c r="F53" s="28" t="s">
        <v>1116</v>
      </c>
      <c r="G53" s="28" t="s">
        <v>1015</v>
      </c>
      <c r="H53" s="86"/>
      <c r="I53" s="86"/>
      <c r="J53" s="86"/>
      <c r="K53" s="86"/>
      <c r="L53" s="86"/>
      <c r="M53" s="44" t="s">
        <v>984</v>
      </c>
      <c r="N53" s="86"/>
      <c r="O53" s="86"/>
      <c r="P53" s="86"/>
      <c r="Q53" s="86"/>
      <c r="R53" s="86"/>
      <c r="S53" s="38" t="s">
        <v>984</v>
      </c>
      <c r="T53" s="88">
        <f t="shared" ref="T53:T63" si="0">H53+N53</f>
        <v>0</v>
      </c>
      <c r="U53" s="88"/>
      <c r="V53" s="88"/>
      <c r="W53" s="88"/>
      <c r="X53" s="88"/>
      <c r="Y53" s="1" t="s">
        <v>985</v>
      </c>
    </row>
    <row r="54" spans="1:25" ht="12.75" customHeight="1" x14ac:dyDescent="0.4">
      <c r="D54" s="17" t="s">
        <v>968</v>
      </c>
      <c r="E54" s="21"/>
      <c r="F54" s="28" t="s">
        <v>1116</v>
      </c>
      <c r="G54" s="28" t="s">
        <v>1015</v>
      </c>
      <c r="H54" s="86"/>
      <c r="I54" s="86"/>
      <c r="J54" s="86"/>
      <c r="K54" s="86"/>
      <c r="L54" s="86"/>
      <c r="M54" s="44" t="s">
        <v>984</v>
      </c>
      <c r="N54" s="86"/>
      <c r="O54" s="86"/>
      <c r="P54" s="86"/>
      <c r="Q54" s="86"/>
      <c r="R54" s="86"/>
      <c r="S54" s="38" t="s">
        <v>984</v>
      </c>
      <c r="T54" s="88">
        <f t="shared" si="0"/>
        <v>0</v>
      </c>
      <c r="U54" s="88"/>
      <c r="V54" s="88"/>
      <c r="W54" s="88"/>
      <c r="X54" s="88"/>
      <c r="Y54" s="1" t="s">
        <v>985</v>
      </c>
    </row>
    <row r="55" spans="1:25" ht="12.75" customHeight="1" x14ac:dyDescent="0.4">
      <c r="D55" s="17" t="s">
        <v>968</v>
      </c>
      <c r="E55" s="21"/>
      <c r="F55" s="28" t="s">
        <v>1116</v>
      </c>
      <c r="G55" s="28" t="s">
        <v>1015</v>
      </c>
      <c r="H55" s="86"/>
      <c r="I55" s="86"/>
      <c r="J55" s="86"/>
      <c r="K55" s="86"/>
      <c r="L55" s="86"/>
      <c r="M55" s="44" t="s">
        <v>984</v>
      </c>
      <c r="N55" s="86"/>
      <c r="O55" s="86"/>
      <c r="P55" s="86"/>
      <c r="Q55" s="86"/>
      <c r="R55" s="86"/>
      <c r="S55" s="38" t="s">
        <v>984</v>
      </c>
      <c r="T55" s="88">
        <f t="shared" si="0"/>
        <v>0</v>
      </c>
      <c r="U55" s="88"/>
      <c r="V55" s="88"/>
      <c r="W55" s="88"/>
      <c r="X55" s="88"/>
      <c r="Y55" s="1" t="s">
        <v>985</v>
      </c>
    </row>
    <row r="56" spans="1:25" ht="12.75" customHeight="1" x14ac:dyDescent="0.4">
      <c r="D56" s="17" t="s">
        <v>968</v>
      </c>
      <c r="E56" s="21"/>
      <c r="F56" s="28" t="s">
        <v>1116</v>
      </c>
      <c r="G56" s="28" t="s">
        <v>1015</v>
      </c>
      <c r="H56" s="86"/>
      <c r="I56" s="86"/>
      <c r="J56" s="86"/>
      <c r="K56" s="86"/>
      <c r="L56" s="86"/>
      <c r="M56" s="44" t="s">
        <v>984</v>
      </c>
      <c r="N56" s="86"/>
      <c r="O56" s="86"/>
      <c r="P56" s="86"/>
      <c r="Q56" s="86"/>
      <c r="R56" s="86"/>
      <c r="S56" s="38" t="s">
        <v>984</v>
      </c>
      <c r="T56" s="88">
        <f t="shared" si="0"/>
        <v>0</v>
      </c>
      <c r="U56" s="88"/>
      <c r="V56" s="88"/>
      <c r="W56" s="88"/>
      <c r="X56" s="88"/>
      <c r="Y56" s="1" t="s">
        <v>985</v>
      </c>
    </row>
    <row r="57" spans="1:25" ht="12.75" customHeight="1" x14ac:dyDescent="0.4">
      <c r="D57" s="17" t="s">
        <v>968</v>
      </c>
      <c r="E57" s="21"/>
      <c r="F57" s="28" t="s">
        <v>1116</v>
      </c>
      <c r="G57" s="28" t="s">
        <v>1015</v>
      </c>
      <c r="H57" s="86"/>
      <c r="I57" s="86"/>
      <c r="J57" s="86"/>
      <c r="K57" s="86"/>
      <c r="L57" s="86"/>
      <c r="M57" s="44" t="s">
        <v>984</v>
      </c>
      <c r="N57" s="86"/>
      <c r="O57" s="86"/>
      <c r="P57" s="86"/>
      <c r="Q57" s="86"/>
      <c r="R57" s="86"/>
      <c r="S57" s="38" t="s">
        <v>984</v>
      </c>
      <c r="T57" s="88">
        <f t="shared" si="0"/>
        <v>0</v>
      </c>
      <c r="U57" s="88"/>
      <c r="V57" s="88"/>
      <c r="W57" s="88"/>
      <c r="X57" s="88"/>
      <c r="Y57" s="1" t="s">
        <v>985</v>
      </c>
    </row>
    <row r="58" spans="1:25" ht="12.75" customHeight="1" x14ac:dyDescent="0.4">
      <c r="D58" s="17" t="s">
        <v>968</v>
      </c>
      <c r="E58" s="21"/>
      <c r="F58" s="28" t="s">
        <v>1116</v>
      </c>
      <c r="G58" s="28" t="s">
        <v>1015</v>
      </c>
      <c r="H58" s="86"/>
      <c r="I58" s="86"/>
      <c r="J58" s="86"/>
      <c r="K58" s="86"/>
      <c r="L58" s="86"/>
      <c r="M58" s="44" t="s">
        <v>984</v>
      </c>
      <c r="N58" s="86"/>
      <c r="O58" s="86"/>
      <c r="P58" s="86"/>
      <c r="Q58" s="86"/>
      <c r="R58" s="86"/>
      <c r="S58" s="38" t="s">
        <v>984</v>
      </c>
      <c r="T58" s="88">
        <f t="shared" si="0"/>
        <v>0</v>
      </c>
      <c r="U58" s="88"/>
      <c r="V58" s="88"/>
      <c r="W58" s="88"/>
      <c r="X58" s="88"/>
      <c r="Y58" s="1" t="s">
        <v>985</v>
      </c>
    </row>
    <row r="59" spans="1:25" ht="12.75" customHeight="1" x14ac:dyDescent="0.4">
      <c r="D59" s="17" t="s">
        <v>968</v>
      </c>
      <c r="E59" s="21"/>
      <c r="F59" s="28" t="s">
        <v>1116</v>
      </c>
      <c r="G59" s="28" t="s">
        <v>1015</v>
      </c>
      <c r="H59" s="86"/>
      <c r="I59" s="86"/>
      <c r="J59" s="86"/>
      <c r="K59" s="86"/>
      <c r="L59" s="86"/>
      <c r="M59" s="44" t="s">
        <v>984</v>
      </c>
      <c r="N59" s="86"/>
      <c r="O59" s="86"/>
      <c r="P59" s="86"/>
      <c r="Q59" s="86"/>
      <c r="R59" s="86"/>
      <c r="S59" s="38" t="s">
        <v>984</v>
      </c>
      <c r="T59" s="88">
        <f t="shared" si="0"/>
        <v>0</v>
      </c>
      <c r="U59" s="88"/>
      <c r="V59" s="88"/>
      <c r="W59" s="88"/>
      <c r="X59" s="88"/>
      <c r="Y59" s="1" t="s">
        <v>985</v>
      </c>
    </row>
    <row r="60" spans="1:25" ht="12.75" customHeight="1" x14ac:dyDescent="0.4">
      <c r="D60" s="17" t="s">
        <v>968</v>
      </c>
      <c r="E60" s="21"/>
      <c r="F60" s="28" t="s">
        <v>1116</v>
      </c>
      <c r="G60" s="28" t="s">
        <v>1015</v>
      </c>
      <c r="H60" s="86"/>
      <c r="I60" s="86"/>
      <c r="J60" s="86"/>
      <c r="K60" s="86"/>
      <c r="L60" s="86"/>
      <c r="M60" s="44" t="s">
        <v>984</v>
      </c>
      <c r="N60" s="86"/>
      <c r="O60" s="86"/>
      <c r="P60" s="86"/>
      <c r="Q60" s="86"/>
      <c r="R60" s="86"/>
      <c r="S60" s="38" t="s">
        <v>984</v>
      </c>
      <c r="T60" s="88">
        <f t="shared" si="0"/>
        <v>0</v>
      </c>
      <c r="U60" s="88"/>
      <c r="V60" s="88"/>
      <c r="W60" s="88"/>
      <c r="X60" s="88"/>
      <c r="Y60" s="1" t="s">
        <v>985</v>
      </c>
    </row>
    <row r="61" spans="1:25" ht="12.75" customHeight="1" x14ac:dyDescent="0.4">
      <c r="D61" s="17" t="s">
        <v>968</v>
      </c>
      <c r="E61" s="21"/>
      <c r="F61" s="28" t="s">
        <v>1116</v>
      </c>
      <c r="G61" s="28" t="s">
        <v>1015</v>
      </c>
      <c r="H61" s="86"/>
      <c r="I61" s="86"/>
      <c r="J61" s="86"/>
      <c r="K61" s="86"/>
      <c r="L61" s="86"/>
      <c r="M61" s="44" t="s">
        <v>984</v>
      </c>
      <c r="N61" s="86"/>
      <c r="O61" s="86"/>
      <c r="P61" s="86"/>
      <c r="Q61" s="86"/>
      <c r="R61" s="86"/>
      <c r="S61" s="38" t="s">
        <v>984</v>
      </c>
      <c r="T61" s="88">
        <f t="shared" si="0"/>
        <v>0</v>
      </c>
      <c r="U61" s="88"/>
      <c r="V61" s="88"/>
      <c r="W61" s="88"/>
      <c r="X61" s="88"/>
      <c r="Y61" s="1" t="s">
        <v>985</v>
      </c>
    </row>
    <row r="62" spans="1:25" ht="12.75" customHeight="1" x14ac:dyDescent="0.4">
      <c r="D62" s="17" t="s">
        <v>968</v>
      </c>
      <c r="E62" s="21"/>
      <c r="F62" s="28" t="s">
        <v>1116</v>
      </c>
      <c r="G62" s="28" t="s">
        <v>1015</v>
      </c>
      <c r="H62" s="86"/>
      <c r="I62" s="86"/>
      <c r="J62" s="86"/>
      <c r="K62" s="86"/>
      <c r="L62" s="86"/>
      <c r="M62" s="44" t="s">
        <v>984</v>
      </c>
      <c r="N62" s="86"/>
      <c r="O62" s="86"/>
      <c r="P62" s="86"/>
      <c r="Q62" s="86"/>
      <c r="R62" s="86"/>
      <c r="S62" s="38" t="s">
        <v>984</v>
      </c>
      <c r="T62" s="88">
        <f t="shared" si="0"/>
        <v>0</v>
      </c>
      <c r="U62" s="88"/>
      <c r="V62" s="88"/>
      <c r="W62" s="88"/>
      <c r="X62" s="88"/>
      <c r="Y62" s="1" t="s">
        <v>985</v>
      </c>
    </row>
    <row r="63" spans="1:25" ht="12.75" customHeight="1" x14ac:dyDescent="0.4">
      <c r="D63" s="17" t="s">
        <v>968</v>
      </c>
      <c r="E63" s="21"/>
      <c r="F63" s="28" t="s">
        <v>1116</v>
      </c>
      <c r="G63" s="28" t="s">
        <v>1015</v>
      </c>
      <c r="H63" s="86"/>
      <c r="I63" s="86"/>
      <c r="J63" s="86"/>
      <c r="K63" s="86"/>
      <c r="L63" s="86"/>
      <c r="M63" s="44" t="s">
        <v>984</v>
      </c>
      <c r="N63" s="86"/>
      <c r="O63" s="86"/>
      <c r="P63" s="86"/>
      <c r="Q63" s="86"/>
      <c r="R63" s="86"/>
      <c r="S63" s="38" t="s">
        <v>984</v>
      </c>
      <c r="T63" s="88">
        <f t="shared" si="0"/>
        <v>0</v>
      </c>
      <c r="U63" s="88"/>
      <c r="V63" s="88"/>
      <c r="W63" s="88"/>
      <c r="X63" s="88"/>
      <c r="Y63" s="1" t="s">
        <v>985</v>
      </c>
    </row>
    <row r="64" spans="1:25" ht="12.75" customHeight="1" x14ac:dyDescent="0.4">
      <c r="A64" s="19" t="s">
        <v>1117</v>
      </c>
      <c r="B64" s="19"/>
      <c r="C64" s="19"/>
      <c r="D64" s="19"/>
      <c r="E64" s="19"/>
      <c r="F64" s="19"/>
      <c r="G64" s="47" t="s">
        <v>1015</v>
      </c>
      <c r="H64" s="91">
        <f>SUM(H53:L63)</f>
        <v>0</v>
      </c>
      <c r="I64" s="91"/>
      <c r="J64" s="91"/>
      <c r="K64" s="91"/>
      <c r="L64" s="91"/>
      <c r="M64" s="44" t="s">
        <v>984</v>
      </c>
      <c r="N64" s="91">
        <f>SUM(N53:R63)</f>
        <v>0</v>
      </c>
      <c r="O64" s="91"/>
      <c r="P64" s="91"/>
      <c r="Q64" s="91"/>
      <c r="R64" s="91"/>
      <c r="S64" s="38" t="s">
        <v>984</v>
      </c>
      <c r="T64" s="91">
        <f>SUM(T53:X63)</f>
        <v>0</v>
      </c>
      <c r="U64" s="91"/>
      <c r="V64" s="91"/>
      <c r="W64" s="91"/>
      <c r="X64" s="91"/>
      <c r="Y64" s="1" t="s">
        <v>985</v>
      </c>
    </row>
    <row r="65" spans="1:25" ht="12.75" customHeight="1" x14ac:dyDescent="0.4">
      <c r="A65" s="26" t="s">
        <v>1118</v>
      </c>
      <c r="B65" s="26"/>
      <c r="C65" s="26"/>
      <c r="D65" s="26"/>
      <c r="E65" s="26"/>
      <c r="F65" s="26"/>
      <c r="G65" s="26"/>
      <c r="H65" s="85"/>
      <c r="I65" s="85"/>
      <c r="J65" s="85"/>
      <c r="K65" s="85"/>
      <c r="L65" s="85"/>
      <c r="M65" s="85"/>
      <c r="N65" s="85"/>
      <c r="O65" s="85"/>
      <c r="P65" s="85"/>
      <c r="Q65" s="85"/>
      <c r="R65" s="85"/>
      <c r="S65" s="85"/>
      <c r="T65" s="85"/>
      <c r="U65" s="85"/>
      <c r="V65" s="85"/>
      <c r="W65" s="85"/>
      <c r="X65" s="85"/>
      <c r="Y65" s="27"/>
    </row>
    <row r="66" spans="1:25" ht="12.75" customHeight="1" x14ac:dyDescent="0.4">
      <c r="A66" s="26" t="s">
        <v>1119</v>
      </c>
      <c r="B66" s="26"/>
      <c r="C66" s="26"/>
      <c r="D66" s="26"/>
      <c r="E66" s="26"/>
      <c r="F66" s="26"/>
      <c r="G66" s="26"/>
      <c r="H66" s="85"/>
      <c r="I66" s="85"/>
      <c r="J66" s="85"/>
      <c r="K66" s="85"/>
      <c r="L66" s="85"/>
      <c r="M66" s="85"/>
      <c r="N66" s="85"/>
      <c r="O66" s="85"/>
      <c r="P66" s="85"/>
      <c r="Q66" s="85"/>
      <c r="R66" s="85"/>
      <c r="S66" s="85"/>
      <c r="T66" s="85"/>
      <c r="U66" s="85"/>
      <c r="V66" s="85"/>
      <c r="W66" s="85"/>
      <c r="X66" s="85"/>
      <c r="Y66" s="27"/>
    </row>
    <row r="67" spans="1:25" ht="12.75" customHeight="1" x14ac:dyDescent="0.4">
      <c r="A67" s="26" t="s">
        <v>1120</v>
      </c>
      <c r="B67" s="26"/>
      <c r="C67" s="26"/>
      <c r="D67" s="26"/>
      <c r="E67" s="26"/>
      <c r="F67" s="26"/>
      <c r="G67" s="26"/>
      <c r="H67" s="85"/>
      <c r="I67" s="85"/>
      <c r="J67" s="85"/>
      <c r="K67" s="85"/>
      <c r="L67" s="85"/>
      <c r="M67" s="85"/>
      <c r="N67" s="85"/>
      <c r="O67" s="85"/>
      <c r="P67" s="85"/>
      <c r="Q67" s="85"/>
      <c r="R67" s="85"/>
      <c r="S67" s="85"/>
      <c r="T67" s="85"/>
      <c r="U67" s="85"/>
      <c r="V67" s="85"/>
      <c r="W67" s="85"/>
      <c r="X67" s="85"/>
      <c r="Y67" s="27"/>
    </row>
    <row r="68" spans="1:25" ht="12.75" customHeight="1" x14ac:dyDescent="0.4">
      <c r="A68" s="26" t="s">
        <v>1121</v>
      </c>
      <c r="B68" s="26"/>
      <c r="C68" s="26"/>
      <c r="D68" s="26"/>
      <c r="E68" s="26"/>
      <c r="F68" s="26"/>
      <c r="G68" s="26"/>
      <c r="H68" s="85"/>
      <c r="I68" s="85"/>
      <c r="J68" s="85"/>
      <c r="K68" s="85"/>
      <c r="L68" s="85"/>
      <c r="M68" s="85"/>
      <c r="N68" s="85"/>
      <c r="O68" s="85"/>
      <c r="P68" s="85"/>
      <c r="Q68" s="85"/>
      <c r="R68" s="85"/>
      <c r="S68" s="85"/>
      <c r="T68" s="85"/>
      <c r="U68" s="85"/>
      <c r="V68" s="85"/>
      <c r="W68" s="85"/>
      <c r="X68" s="85"/>
      <c r="Y68" s="27"/>
    </row>
    <row r="69" spans="1:25" ht="12.75" customHeight="1" x14ac:dyDescent="0.4">
      <c r="A69" s="26" t="s">
        <v>1122</v>
      </c>
      <c r="B69" s="26"/>
      <c r="C69" s="26"/>
      <c r="D69" s="26"/>
      <c r="E69" s="26"/>
      <c r="F69" s="26"/>
      <c r="G69" s="26"/>
      <c r="H69" s="85"/>
      <c r="I69" s="85"/>
      <c r="J69" s="85"/>
      <c r="K69" s="85"/>
      <c r="L69" s="85"/>
      <c r="M69" s="85"/>
      <c r="N69" s="85"/>
      <c r="O69" s="85"/>
      <c r="P69" s="85"/>
      <c r="Q69" s="85"/>
      <c r="R69" s="85"/>
      <c r="S69" s="85"/>
      <c r="T69" s="85"/>
      <c r="U69" s="85"/>
      <c r="V69" s="85"/>
      <c r="W69" s="85"/>
      <c r="X69" s="85"/>
      <c r="Y69" s="27"/>
    </row>
    <row r="70" spans="1:25" ht="12.75" customHeight="1" x14ac:dyDescent="0.4">
      <c r="A70" s="26" t="s">
        <v>1068</v>
      </c>
      <c r="B70" s="26"/>
      <c r="C70" s="26"/>
      <c r="D70" s="26"/>
      <c r="E70" s="26"/>
      <c r="F70" s="26"/>
      <c r="G70" s="26"/>
      <c r="H70" s="85"/>
      <c r="I70" s="85"/>
      <c r="J70" s="85"/>
      <c r="K70" s="85"/>
      <c r="L70" s="85"/>
      <c r="M70" s="85"/>
      <c r="N70" s="85"/>
      <c r="O70" s="85"/>
      <c r="P70" s="85"/>
      <c r="Q70" s="85"/>
      <c r="R70" s="85"/>
      <c r="S70" s="85"/>
      <c r="T70" s="85"/>
      <c r="U70" s="85"/>
      <c r="V70" s="85"/>
      <c r="W70" s="85"/>
      <c r="X70" s="85"/>
      <c r="Y70" s="27"/>
    </row>
    <row r="71" spans="1:25" ht="12.75" customHeight="1" x14ac:dyDescent="0.4">
      <c r="A71" s="17" t="s">
        <v>1069</v>
      </c>
    </row>
    <row r="72" spans="1:25" ht="12.75" customHeight="1" x14ac:dyDescent="0.4"/>
    <row r="73" spans="1:25" ht="12.75" customHeight="1" x14ac:dyDescent="0.4">
      <c r="A73" s="19"/>
      <c r="B73" s="83"/>
      <c r="C73" s="83"/>
      <c r="D73" s="83"/>
      <c r="E73" s="83"/>
      <c r="F73" s="83"/>
      <c r="G73" s="83"/>
      <c r="H73" s="83"/>
      <c r="I73" s="83"/>
      <c r="J73" s="83"/>
      <c r="K73" s="83"/>
      <c r="L73" s="83"/>
      <c r="M73" s="83"/>
      <c r="N73" s="83"/>
      <c r="O73" s="83"/>
      <c r="P73" s="83"/>
      <c r="Q73" s="83"/>
      <c r="R73" s="83"/>
      <c r="S73" s="83"/>
      <c r="T73" s="83"/>
      <c r="U73" s="83"/>
      <c r="V73" s="83"/>
      <c r="W73" s="83"/>
      <c r="X73" s="83"/>
      <c r="Y73" s="83"/>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700-000000000000}">
      <formula1>H53*100=INT(H53*100)</formula1>
    </dataValidation>
    <dataValidation type="list" allowBlank="1" showInputMessage="1" showErrorMessage="1" sqref="A9 D9 G9 J9 M9 Q9 U9 B12:B17 B19:B23 B25:B30 C42 F42 S43 V43 B48:B49" xr:uid="{00000000-0002-0000-17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1070</v>
      </c>
      <c r="P1" s="17" t="s">
        <v>1136</v>
      </c>
    </row>
    <row r="2" spans="1:25" ht="12.75" customHeight="1" x14ac:dyDescent="0.4">
      <c r="A2" s="19" t="s">
        <v>1071</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ht="12.75" customHeight="1" x14ac:dyDescent="0.4">
      <c r="A4" s="20" t="s">
        <v>1073</v>
      </c>
      <c r="B4" s="20"/>
      <c r="C4" s="20"/>
      <c r="D4" s="20" t="s">
        <v>1001</v>
      </c>
      <c r="E4" s="20"/>
      <c r="F4" s="84"/>
      <c r="G4" s="84"/>
      <c r="H4" s="84"/>
      <c r="I4" s="84"/>
      <c r="J4" s="20" t="s">
        <v>989</v>
      </c>
      <c r="K4" s="84"/>
      <c r="L4" s="84"/>
      <c r="M4" s="84"/>
      <c r="N4" s="84"/>
      <c r="O4" s="84"/>
      <c r="P4" s="84"/>
      <c r="Q4" s="84"/>
      <c r="R4" s="84"/>
      <c r="S4" s="84"/>
      <c r="T4" s="84"/>
      <c r="U4" s="84"/>
      <c r="V4" s="84"/>
      <c r="W4" s="84"/>
      <c r="X4" s="84"/>
      <c r="Y4" s="22"/>
    </row>
    <row r="5" spans="1:25" ht="12.75" customHeight="1" x14ac:dyDescent="0.4">
      <c r="D5" s="17" t="s">
        <v>1001</v>
      </c>
      <c r="F5" s="78"/>
      <c r="G5" s="78"/>
      <c r="H5" s="78"/>
      <c r="I5" s="78"/>
      <c r="J5" s="17" t="s">
        <v>989</v>
      </c>
      <c r="K5" s="78"/>
      <c r="L5" s="78"/>
      <c r="M5" s="78"/>
      <c r="N5" s="78"/>
      <c r="O5" s="78"/>
      <c r="P5" s="78"/>
      <c r="Q5" s="78"/>
      <c r="R5" s="78"/>
      <c r="S5" s="78"/>
      <c r="T5" s="78"/>
      <c r="U5" s="78"/>
      <c r="V5" s="78"/>
      <c r="W5" s="78"/>
      <c r="X5" s="78"/>
    </row>
    <row r="6" spans="1:25" ht="12.75" customHeight="1" x14ac:dyDescent="0.4">
      <c r="D6" s="17" t="s">
        <v>1001</v>
      </c>
      <c r="F6" s="78"/>
      <c r="G6" s="78"/>
      <c r="H6" s="78"/>
      <c r="I6" s="78"/>
      <c r="J6" s="17" t="s">
        <v>989</v>
      </c>
      <c r="K6" s="78"/>
      <c r="L6" s="78"/>
      <c r="M6" s="78"/>
      <c r="N6" s="78"/>
      <c r="O6" s="78"/>
      <c r="P6" s="78"/>
      <c r="Q6" s="78"/>
      <c r="R6" s="78"/>
      <c r="S6" s="78"/>
      <c r="T6" s="78"/>
      <c r="U6" s="78"/>
      <c r="V6" s="78"/>
      <c r="W6" s="78"/>
      <c r="X6" s="78"/>
    </row>
    <row r="7" spans="1:25" ht="12.75" customHeight="1" x14ac:dyDescent="0.4">
      <c r="A7" s="19"/>
      <c r="B7" s="19"/>
      <c r="C7" s="19"/>
      <c r="D7" s="19" t="s">
        <v>1001</v>
      </c>
      <c r="E7" s="19"/>
      <c r="F7" s="83"/>
      <c r="G7" s="83"/>
      <c r="H7" s="83"/>
      <c r="I7" s="83"/>
      <c r="J7" s="19" t="s">
        <v>989</v>
      </c>
      <c r="K7" s="83"/>
      <c r="L7" s="83"/>
      <c r="M7" s="83"/>
      <c r="N7" s="83"/>
      <c r="O7" s="83"/>
      <c r="P7" s="83"/>
      <c r="Q7" s="83"/>
      <c r="R7" s="83"/>
      <c r="S7" s="83"/>
      <c r="T7" s="83"/>
      <c r="U7" s="83"/>
      <c r="V7" s="83"/>
      <c r="W7" s="83"/>
      <c r="X7" s="83"/>
      <c r="Y7" s="25"/>
    </row>
    <row r="8" spans="1:25" ht="12.75" customHeight="1" x14ac:dyDescent="0.4">
      <c r="A8" s="20" t="s">
        <v>1074</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830</v>
      </c>
      <c r="B9" s="17" t="s">
        <v>1003</v>
      </c>
      <c r="D9" s="23" t="s">
        <v>830</v>
      </c>
      <c r="E9" s="39" t="s">
        <v>1004</v>
      </c>
      <c r="G9" s="23" t="s">
        <v>830</v>
      </c>
      <c r="H9" s="39" t="s">
        <v>1005</v>
      </c>
      <c r="J9" s="23" t="s">
        <v>830</v>
      </c>
      <c r="K9" s="17" t="s">
        <v>1006</v>
      </c>
      <c r="M9" s="23" t="s">
        <v>830</v>
      </c>
      <c r="N9" s="43" t="s">
        <v>1007</v>
      </c>
      <c r="Q9" s="23" t="s">
        <v>830</v>
      </c>
      <c r="R9" s="43" t="s">
        <v>1008</v>
      </c>
      <c r="U9" s="23" t="s">
        <v>830</v>
      </c>
      <c r="V9" s="43" t="s">
        <v>1009</v>
      </c>
    </row>
    <row r="10" spans="1:25" ht="12.75" customHeight="1" x14ac:dyDescent="0.4">
      <c r="A10" s="17" t="s">
        <v>1075</v>
      </c>
      <c r="D10" s="78"/>
      <c r="E10" s="78"/>
      <c r="F10" s="78"/>
      <c r="G10" s="78"/>
      <c r="H10" s="78"/>
      <c r="I10" s="17" t="s">
        <v>1049</v>
      </c>
      <c r="K10" s="28" t="s">
        <v>1050</v>
      </c>
      <c r="L10" s="78"/>
      <c r="M10" s="78"/>
      <c r="N10" s="78"/>
      <c r="O10" s="78"/>
      <c r="P10" s="78"/>
      <c r="Q10" s="78"/>
      <c r="R10" s="78"/>
      <c r="S10" s="40" t="s">
        <v>1051</v>
      </c>
    </row>
    <row r="11" spans="1:25" ht="12.75" customHeight="1" x14ac:dyDescent="0.4">
      <c r="A11" s="20" t="s">
        <v>1076</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830</v>
      </c>
      <c r="C12" s="17" t="s">
        <v>1077</v>
      </c>
    </row>
    <row r="13" spans="1:25" ht="12.75" customHeight="1" x14ac:dyDescent="0.4">
      <c r="B13" s="23" t="s">
        <v>830</v>
      </c>
      <c r="C13" s="17" t="s">
        <v>1078</v>
      </c>
    </row>
    <row r="14" spans="1:25" ht="12.75" customHeight="1" x14ac:dyDescent="0.4">
      <c r="B14" s="23" t="s">
        <v>830</v>
      </c>
      <c r="C14" s="17" t="s">
        <v>1079</v>
      </c>
    </row>
    <row r="15" spans="1:25" ht="12.75" customHeight="1" x14ac:dyDescent="0.4">
      <c r="B15" s="23" t="s">
        <v>830</v>
      </c>
      <c r="C15" s="17" t="s">
        <v>1080</v>
      </c>
    </row>
    <row r="16" spans="1:25" ht="12.75" customHeight="1" x14ac:dyDescent="0.4">
      <c r="B16" s="23" t="s">
        <v>830</v>
      </c>
      <c r="C16" s="17" t="s">
        <v>1081</v>
      </c>
    </row>
    <row r="17" spans="1:25" ht="12.75" customHeight="1" x14ac:dyDescent="0.4">
      <c r="A17" s="19"/>
      <c r="B17" s="23" t="s">
        <v>830</v>
      </c>
      <c r="C17" s="19" t="s">
        <v>1082</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1083</v>
      </c>
      <c r="B18" s="20"/>
    </row>
    <row r="19" spans="1:25" ht="12.75" customHeight="1" x14ac:dyDescent="0.4">
      <c r="B19" s="23" t="s">
        <v>830</v>
      </c>
      <c r="C19" s="17" t="s">
        <v>1084</v>
      </c>
    </row>
    <row r="20" spans="1:25" ht="12.75" customHeight="1" x14ac:dyDescent="0.4">
      <c r="B20" s="23" t="s">
        <v>830</v>
      </c>
      <c r="C20" s="17" t="s">
        <v>1085</v>
      </c>
    </row>
    <row r="21" spans="1:25" ht="12.75" customHeight="1" x14ac:dyDescent="0.4">
      <c r="B21" s="23" t="s">
        <v>830</v>
      </c>
      <c r="C21" s="17" t="s">
        <v>1086</v>
      </c>
    </row>
    <row r="22" spans="1:25" ht="12.75" customHeight="1" x14ac:dyDescent="0.4">
      <c r="B22" s="23" t="s">
        <v>830</v>
      </c>
      <c r="C22" s="17" t="s">
        <v>1082</v>
      </c>
    </row>
    <row r="23" spans="1:25" ht="12.75" customHeight="1" x14ac:dyDescent="0.4">
      <c r="A23" s="19"/>
      <c r="B23" s="48" t="s">
        <v>830</v>
      </c>
      <c r="C23" s="19" t="s">
        <v>1087</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1088</v>
      </c>
    </row>
    <row r="25" spans="1:25" ht="12.75" customHeight="1" x14ac:dyDescent="0.4">
      <c r="B25" s="23" t="s">
        <v>830</v>
      </c>
      <c r="C25" s="17" t="s">
        <v>1089</v>
      </c>
    </row>
    <row r="26" spans="1:25" ht="12.75" customHeight="1" x14ac:dyDescent="0.4">
      <c r="B26" s="23" t="s">
        <v>830</v>
      </c>
      <c r="C26" s="17" t="s">
        <v>1090</v>
      </c>
    </row>
    <row r="27" spans="1:25" ht="12.75" customHeight="1" x14ac:dyDescent="0.4">
      <c r="B27" s="23" t="s">
        <v>830</v>
      </c>
      <c r="C27" s="17" t="s">
        <v>1091</v>
      </c>
    </row>
    <row r="28" spans="1:25" ht="12.75" customHeight="1" x14ac:dyDescent="0.4">
      <c r="B28" s="23" t="s">
        <v>830</v>
      </c>
      <c r="C28" s="17" t="s">
        <v>1092</v>
      </c>
    </row>
    <row r="29" spans="1:25" ht="12.75" customHeight="1" x14ac:dyDescent="0.4">
      <c r="B29" s="23" t="s">
        <v>830</v>
      </c>
      <c r="C29" s="17" t="s">
        <v>1082</v>
      </c>
    </row>
    <row r="30" spans="1:25" ht="12.75" customHeight="1" x14ac:dyDescent="0.4">
      <c r="A30" s="19"/>
      <c r="B30" s="48" t="s">
        <v>830</v>
      </c>
      <c r="C30" s="19" t="s">
        <v>1093</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1094</v>
      </c>
    </row>
    <row r="32" spans="1:25" ht="12.75" customHeight="1" x14ac:dyDescent="0.4">
      <c r="A32" s="17" t="s">
        <v>1095</v>
      </c>
      <c r="H32" s="78"/>
      <c r="I32" s="78"/>
      <c r="J32" s="78"/>
    </row>
    <row r="33" spans="1:25" ht="12.75" customHeight="1" x14ac:dyDescent="0.4">
      <c r="A33" s="17" t="s">
        <v>1096</v>
      </c>
      <c r="H33" s="78"/>
      <c r="I33" s="78"/>
      <c r="J33" s="78"/>
    </row>
    <row r="34" spans="1:25" ht="12.75" customHeight="1" x14ac:dyDescent="0.4">
      <c r="A34" s="17" t="s">
        <v>1097</v>
      </c>
      <c r="H34" s="78"/>
      <c r="I34" s="78"/>
      <c r="J34" s="78"/>
    </row>
    <row r="35" spans="1:25" ht="12.75" customHeight="1" x14ac:dyDescent="0.4">
      <c r="A35" s="19" t="s">
        <v>1098</v>
      </c>
      <c r="B35" s="19"/>
      <c r="C35" s="19"/>
      <c r="D35" s="19"/>
      <c r="E35" s="19"/>
      <c r="F35" s="19"/>
      <c r="G35" s="19"/>
      <c r="H35" s="83"/>
      <c r="I35" s="83"/>
      <c r="J35" s="83"/>
      <c r="K35" s="19"/>
      <c r="L35" s="19"/>
      <c r="M35" s="19"/>
      <c r="N35" s="19"/>
      <c r="O35" s="19"/>
      <c r="P35" s="19"/>
      <c r="Q35" s="19"/>
      <c r="R35" s="25"/>
      <c r="S35" s="25"/>
      <c r="T35" s="25"/>
      <c r="U35" s="25"/>
      <c r="V35" s="25"/>
      <c r="W35" s="25"/>
      <c r="X35" s="25"/>
      <c r="Y35" s="25"/>
    </row>
    <row r="36" spans="1:25" ht="12.75" customHeight="1" x14ac:dyDescent="0.4">
      <c r="A36" s="20" t="s">
        <v>1099</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1042</v>
      </c>
      <c r="H37" s="78"/>
      <c r="I37" s="78"/>
      <c r="J37" s="78"/>
      <c r="K37" s="17" t="s">
        <v>980</v>
      </c>
    </row>
    <row r="38" spans="1:25" ht="12.75" customHeight="1" x14ac:dyDescent="0.4">
      <c r="A38" s="19" t="s">
        <v>1100</v>
      </c>
      <c r="B38" s="19"/>
      <c r="C38" s="19"/>
      <c r="D38" s="19"/>
      <c r="E38" s="19"/>
      <c r="F38" s="19"/>
      <c r="G38" s="19"/>
      <c r="H38" s="83"/>
      <c r="I38" s="83"/>
      <c r="J38" s="83"/>
      <c r="K38" s="19" t="s">
        <v>980</v>
      </c>
      <c r="L38" s="19"/>
      <c r="M38" s="19"/>
      <c r="N38" s="19"/>
      <c r="O38" s="19"/>
      <c r="P38" s="19"/>
      <c r="Q38" s="19"/>
      <c r="R38" s="25"/>
      <c r="S38" s="25"/>
      <c r="T38" s="25"/>
      <c r="U38" s="25"/>
      <c r="V38" s="25"/>
      <c r="W38" s="25"/>
      <c r="X38" s="25"/>
      <c r="Y38" s="25"/>
    </row>
    <row r="39" spans="1:25" ht="12.75" customHeight="1" x14ac:dyDescent="0.4">
      <c r="A39" s="26" t="s">
        <v>1101</v>
      </c>
      <c r="B39" s="26"/>
      <c r="C39" s="26"/>
      <c r="D39" s="26"/>
      <c r="E39" s="26"/>
      <c r="F39" s="26"/>
      <c r="G39" s="85"/>
      <c r="H39" s="85"/>
      <c r="I39" s="85"/>
      <c r="J39" s="85"/>
      <c r="K39" s="85"/>
      <c r="L39" s="85"/>
      <c r="M39" s="85"/>
      <c r="N39" s="85"/>
      <c r="O39" s="85"/>
      <c r="P39" s="85"/>
      <c r="Q39" s="85"/>
      <c r="R39" s="85"/>
      <c r="S39" s="85"/>
      <c r="T39" s="85"/>
      <c r="U39" s="85"/>
      <c r="V39" s="85"/>
      <c r="W39" s="85"/>
      <c r="X39" s="85"/>
      <c r="Y39" s="85"/>
    </row>
    <row r="40" spans="1:25" ht="12.75" customHeight="1" x14ac:dyDescent="0.4">
      <c r="A40" s="17" t="s">
        <v>1102</v>
      </c>
    </row>
    <row r="41" spans="1:25" ht="12.75" customHeight="1" x14ac:dyDescent="0.4">
      <c r="A41" s="17" t="s">
        <v>1103</v>
      </c>
    </row>
    <row r="42" spans="1:25" ht="12.75" customHeight="1" x14ac:dyDescent="0.4">
      <c r="C42" s="23" t="s">
        <v>830</v>
      </c>
      <c r="D42" s="17" t="s">
        <v>1104</v>
      </c>
      <c r="F42" s="23" t="s">
        <v>830</v>
      </c>
      <c r="G42" s="17" t="s">
        <v>1105</v>
      </c>
    </row>
    <row r="43" spans="1:25" ht="12.75" customHeight="1" x14ac:dyDescent="0.4">
      <c r="A43" s="17" t="s">
        <v>1106</v>
      </c>
      <c r="R43" s="17"/>
      <c r="S43" s="23" t="s">
        <v>830</v>
      </c>
      <c r="T43" s="17" t="s">
        <v>1104</v>
      </c>
      <c r="U43" s="17"/>
      <c r="V43" s="23" t="s">
        <v>830</v>
      </c>
      <c r="W43" s="17" t="s">
        <v>1105</v>
      </c>
    </row>
    <row r="44" spans="1:25" ht="12.75" customHeight="1" x14ac:dyDescent="0.4">
      <c r="A44" s="17" t="s">
        <v>1107</v>
      </c>
    </row>
    <row r="45" spans="1:25" ht="12.75" customHeight="1" x14ac:dyDescent="0.4">
      <c r="L45" s="17" t="s">
        <v>1108</v>
      </c>
      <c r="M45" s="78"/>
      <c r="N45" s="78"/>
      <c r="O45" s="78"/>
      <c r="P45" s="78"/>
      <c r="Q45" s="78"/>
      <c r="R45" s="78"/>
      <c r="S45" s="1" t="s">
        <v>836</v>
      </c>
    </row>
    <row r="46" spans="1:25" ht="12.75" customHeight="1" x14ac:dyDescent="0.4">
      <c r="A46" s="17" t="s">
        <v>1109</v>
      </c>
      <c r="L46" s="17" t="s">
        <v>1108</v>
      </c>
      <c r="M46" s="78"/>
      <c r="N46" s="78"/>
      <c r="O46" s="78"/>
      <c r="P46" s="78"/>
      <c r="Q46" s="78"/>
      <c r="R46" s="78"/>
      <c r="S46" s="1" t="s">
        <v>836</v>
      </c>
    </row>
    <row r="47" spans="1:25" ht="12.75" customHeight="1" x14ac:dyDescent="0.4">
      <c r="A47" s="17" t="s">
        <v>1110</v>
      </c>
    </row>
    <row r="48" spans="1:25" ht="12.75" customHeight="1" x14ac:dyDescent="0.4">
      <c r="B48" s="23" t="s">
        <v>830</v>
      </c>
      <c r="C48" s="17" t="s">
        <v>1111</v>
      </c>
    </row>
    <row r="49" spans="1:25" ht="12.75" customHeight="1" x14ac:dyDescent="0.4">
      <c r="B49" s="23" t="s">
        <v>830</v>
      </c>
      <c r="C49" s="17" t="s">
        <v>1112</v>
      </c>
    </row>
    <row r="50" spans="1:25" ht="12.75" customHeight="1" x14ac:dyDescent="0.4">
      <c r="A50" s="17" t="s">
        <v>1113</v>
      </c>
    </row>
    <row r="51" spans="1:25" ht="12.75" customHeight="1" x14ac:dyDescent="0.4">
      <c r="A51" s="19"/>
      <c r="B51" s="19"/>
      <c r="C51" s="83"/>
      <c r="D51" s="83"/>
      <c r="E51" s="83"/>
      <c r="F51" s="83"/>
      <c r="G51" s="83"/>
      <c r="H51" s="83"/>
      <c r="I51" s="83"/>
      <c r="J51" s="83"/>
      <c r="K51" s="83"/>
      <c r="L51" s="83"/>
      <c r="M51" s="83"/>
      <c r="N51" s="83"/>
      <c r="O51" s="83"/>
      <c r="P51" s="19"/>
      <c r="Q51" s="19"/>
      <c r="R51" s="25"/>
      <c r="S51" s="25"/>
      <c r="T51" s="25"/>
      <c r="U51" s="25"/>
      <c r="V51" s="25"/>
      <c r="W51" s="25"/>
      <c r="X51" s="25"/>
      <c r="Y51" s="25"/>
    </row>
    <row r="52" spans="1:25" ht="12.75" customHeight="1" x14ac:dyDescent="0.4">
      <c r="A52" s="17" t="s">
        <v>1114</v>
      </c>
      <c r="H52" s="44"/>
      <c r="I52" s="45" t="s">
        <v>1011</v>
      </c>
      <c r="J52" s="46"/>
      <c r="K52" s="46"/>
      <c r="L52" s="46"/>
      <c r="M52" s="44" t="s">
        <v>1012</v>
      </c>
      <c r="N52" s="44"/>
      <c r="O52" s="44"/>
      <c r="P52" s="44"/>
      <c r="Q52" s="44"/>
      <c r="R52" s="44"/>
      <c r="S52" s="38" t="s">
        <v>1019</v>
      </c>
      <c r="T52" s="38"/>
      <c r="U52" s="38"/>
      <c r="V52" s="38"/>
      <c r="W52" s="38"/>
      <c r="X52" s="38"/>
      <c r="Y52" s="1" t="s">
        <v>989</v>
      </c>
    </row>
    <row r="53" spans="1:25" ht="12.75" customHeight="1" x14ac:dyDescent="0.4">
      <c r="A53" s="17" t="s">
        <v>1115</v>
      </c>
      <c r="D53" s="17" t="s">
        <v>968</v>
      </c>
      <c r="E53" s="21"/>
      <c r="F53" s="28" t="s">
        <v>1116</v>
      </c>
      <c r="G53" s="28" t="s">
        <v>1015</v>
      </c>
      <c r="H53" s="86"/>
      <c r="I53" s="86"/>
      <c r="J53" s="86"/>
      <c r="K53" s="86"/>
      <c r="L53" s="86"/>
      <c r="M53" s="44" t="s">
        <v>984</v>
      </c>
      <c r="N53" s="86"/>
      <c r="O53" s="86"/>
      <c r="P53" s="86"/>
      <c r="Q53" s="86"/>
      <c r="R53" s="86"/>
      <c r="S53" s="38" t="s">
        <v>984</v>
      </c>
      <c r="T53" s="88">
        <f t="shared" ref="T53:T63" si="0">H53+N53</f>
        <v>0</v>
      </c>
      <c r="U53" s="88"/>
      <c r="V53" s="88"/>
      <c r="W53" s="88"/>
      <c r="X53" s="88"/>
      <c r="Y53" s="1" t="s">
        <v>985</v>
      </c>
    </row>
    <row r="54" spans="1:25" ht="12.75" customHeight="1" x14ac:dyDescent="0.4">
      <c r="D54" s="17" t="s">
        <v>968</v>
      </c>
      <c r="E54" s="21"/>
      <c r="F54" s="28" t="s">
        <v>1116</v>
      </c>
      <c r="G54" s="28" t="s">
        <v>1015</v>
      </c>
      <c r="H54" s="86"/>
      <c r="I54" s="86"/>
      <c r="J54" s="86"/>
      <c r="K54" s="86"/>
      <c r="L54" s="86"/>
      <c r="M54" s="44" t="s">
        <v>984</v>
      </c>
      <c r="N54" s="86"/>
      <c r="O54" s="86"/>
      <c r="P54" s="86"/>
      <c r="Q54" s="86"/>
      <c r="R54" s="86"/>
      <c r="S54" s="38" t="s">
        <v>984</v>
      </c>
      <c r="T54" s="88">
        <f t="shared" si="0"/>
        <v>0</v>
      </c>
      <c r="U54" s="88"/>
      <c r="V54" s="88"/>
      <c r="W54" s="88"/>
      <c r="X54" s="88"/>
      <c r="Y54" s="1" t="s">
        <v>985</v>
      </c>
    </row>
    <row r="55" spans="1:25" ht="12.75" customHeight="1" x14ac:dyDescent="0.4">
      <c r="D55" s="17" t="s">
        <v>968</v>
      </c>
      <c r="E55" s="21"/>
      <c r="F55" s="28" t="s">
        <v>1116</v>
      </c>
      <c r="G55" s="28" t="s">
        <v>1015</v>
      </c>
      <c r="H55" s="86"/>
      <c r="I55" s="86"/>
      <c r="J55" s="86"/>
      <c r="K55" s="86"/>
      <c r="L55" s="86"/>
      <c r="M55" s="44" t="s">
        <v>984</v>
      </c>
      <c r="N55" s="86"/>
      <c r="O55" s="86"/>
      <c r="P55" s="86"/>
      <c r="Q55" s="86"/>
      <c r="R55" s="86"/>
      <c r="S55" s="38" t="s">
        <v>984</v>
      </c>
      <c r="T55" s="88">
        <f t="shared" si="0"/>
        <v>0</v>
      </c>
      <c r="U55" s="88"/>
      <c r="V55" s="88"/>
      <c r="W55" s="88"/>
      <c r="X55" s="88"/>
      <c r="Y55" s="1" t="s">
        <v>985</v>
      </c>
    </row>
    <row r="56" spans="1:25" ht="12.75" customHeight="1" x14ac:dyDescent="0.4">
      <c r="D56" s="17" t="s">
        <v>968</v>
      </c>
      <c r="E56" s="21"/>
      <c r="F56" s="28" t="s">
        <v>1116</v>
      </c>
      <c r="G56" s="28" t="s">
        <v>1015</v>
      </c>
      <c r="H56" s="86"/>
      <c r="I56" s="86"/>
      <c r="J56" s="86"/>
      <c r="K56" s="86"/>
      <c r="L56" s="86"/>
      <c r="M56" s="44" t="s">
        <v>984</v>
      </c>
      <c r="N56" s="86"/>
      <c r="O56" s="86"/>
      <c r="P56" s="86"/>
      <c r="Q56" s="86"/>
      <c r="R56" s="86"/>
      <c r="S56" s="38" t="s">
        <v>984</v>
      </c>
      <c r="T56" s="88">
        <f t="shared" si="0"/>
        <v>0</v>
      </c>
      <c r="U56" s="88"/>
      <c r="V56" s="88"/>
      <c r="W56" s="88"/>
      <c r="X56" s="88"/>
      <c r="Y56" s="1" t="s">
        <v>985</v>
      </c>
    </row>
    <row r="57" spans="1:25" ht="12.75" customHeight="1" x14ac:dyDescent="0.4">
      <c r="D57" s="17" t="s">
        <v>968</v>
      </c>
      <c r="E57" s="21"/>
      <c r="F57" s="28" t="s">
        <v>1116</v>
      </c>
      <c r="G57" s="28" t="s">
        <v>1015</v>
      </c>
      <c r="H57" s="86"/>
      <c r="I57" s="86"/>
      <c r="J57" s="86"/>
      <c r="K57" s="86"/>
      <c r="L57" s="86"/>
      <c r="M57" s="44" t="s">
        <v>984</v>
      </c>
      <c r="N57" s="86"/>
      <c r="O57" s="86"/>
      <c r="P57" s="86"/>
      <c r="Q57" s="86"/>
      <c r="R57" s="86"/>
      <c r="S57" s="38" t="s">
        <v>984</v>
      </c>
      <c r="T57" s="88">
        <f t="shared" si="0"/>
        <v>0</v>
      </c>
      <c r="U57" s="88"/>
      <c r="V57" s="88"/>
      <c r="W57" s="88"/>
      <c r="X57" s="88"/>
      <c r="Y57" s="1" t="s">
        <v>985</v>
      </c>
    </row>
    <row r="58" spans="1:25" ht="12.75" customHeight="1" x14ac:dyDescent="0.4">
      <c r="D58" s="17" t="s">
        <v>968</v>
      </c>
      <c r="E58" s="21"/>
      <c r="F58" s="28" t="s">
        <v>1116</v>
      </c>
      <c r="G58" s="28" t="s">
        <v>1015</v>
      </c>
      <c r="H58" s="86"/>
      <c r="I58" s="86"/>
      <c r="J58" s="86"/>
      <c r="K58" s="86"/>
      <c r="L58" s="86"/>
      <c r="M58" s="44" t="s">
        <v>984</v>
      </c>
      <c r="N58" s="86"/>
      <c r="O58" s="86"/>
      <c r="P58" s="86"/>
      <c r="Q58" s="86"/>
      <c r="R58" s="86"/>
      <c r="S58" s="38" t="s">
        <v>984</v>
      </c>
      <c r="T58" s="88">
        <f t="shared" si="0"/>
        <v>0</v>
      </c>
      <c r="U58" s="88"/>
      <c r="V58" s="88"/>
      <c r="W58" s="88"/>
      <c r="X58" s="88"/>
      <c r="Y58" s="1" t="s">
        <v>985</v>
      </c>
    </row>
    <row r="59" spans="1:25" ht="12.75" customHeight="1" x14ac:dyDescent="0.4">
      <c r="D59" s="17" t="s">
        <v>968</v>
      </c>
      <c r="E59" s="21"/>
      <c r="F59" s="28" t="s">
        <v>1116</v>
      </c>
      <c r="G59" s="28" t="s">
        <v>1015</v>
      </c>
      <c r="H59" s="86"/>
      <c r="I59" s="86"/>
      <c r="J59" s="86"/>
      <c r="K59" s="86"/>
      <c r="L59" s="86"/>
      <c r="M59" s="44" t="s">
        <v>984</v>
      </c>
      <c r="N59" s="86"/>
      <c r="O59" s="86"/>
      <c r="P59" s="86"/>
      <c r="Q59" s="86"/>
      <c r="R59" s="86"/>
      <c r="S59" s="38" t="s">
        <v>984</v>
      </c>
      <c r="T59" s="88">
        <f t="shared" si="0"/>
        <v>0</v>
      </c>
      <c r="U59" s="88"/>
      <c r="V59" s="88"/>
      <c r="W59" s="88"/>
      <c r="X59" s="88"/>
      <c r="Y59" s="1" t="s">
        <v>985</v>
      </c>
    </row>
    <row r="60" spans="1:25" ht="12.75" customHeight="1" x14ac:dyDescent="0.4">
      <c r="D60" s="17" t="s">
        <v>968</v>
      </c>
      <c r="E60" s="21"/>
      <c r="F60" s="28" t="s">
        <v>1116</v>
      </c>
      <c r="G60" s="28" t="s">
        <v>1015</v>
      </c>
      <c r="H60" s="86"/>
      <c r="I60" s="86"/>
      <c r="J60" s="86"/>
      <c r="K60" s="86"/>
      <c r="L60" s="86"/>
      <c r="M60" s="44" t="s">
        <v>984</v>
      </c>
      <c r="N60" s="86"/>
      <c r="O60" s="86"/>
      <c r="P60" s="86"/>
      <c r="Q60" s="86"/>
      <c r="R60" s="86"/>
      <c r="S60" s="38" t="s">
        <v>984</v>
      </c>
      <c r="T60" s="88">
        <f t="shared" si="0"/>
        <v>0</v>
      </c>
      <c r="U60" s="88"/>
      <c r="V60" s="88"/>
      <c r="W60" s="88"/>
      <c r="X60" s="88"/>
      <c r="Y60" s="1" t="s">
        <v>985</v>
      </c>
    </row>
    <row r="61" spans="1:25" ht="12.75" customHeight="1" x14ac:dyDescent="0.4">
      <c r="D61" s="17" t="s">
        <v>968</v>
      </c>
      <c r="E61" s="21"/>
      <c r="F61" s="28" t="s">
        <v>1116</v>
      </c>
      <c r="G61" s="28" t="s">
        <v>1015</v>
      </c>
      <c r="H61" s="86"/>
      <c r="I61" s="86"/>
      <c r="J61" s="86"/>
      <c r="K61" s="86"/>
      <c r="L61" s="86"/>
      <c r="M61" s="44" t="s">
        <v>984</v>
      </c>
      <c r="N61" s="86"/>
      <c r="O61" s="86"/>
      <c r="P61" s="86"/>
      <c r="Q61" s="86"/>
      <c r="R61" s="86"/>
      <c r="S61" s="38" t="s">
        <v>984</v>
      </c>
      <c r="T61" s="88">
        <f t="shared" si="0"/>
        <v>0</v>
      </c>
      <c r="U61" s="88"/>
      <c r="V61" s="88"/>
      <c r="W61" s="88"/>
      <c r="X61" s="88"/>
      <c r="Y61" s="1" t="s">
        <v>985</v>
      </c>
    </row>
    <row r="62" spans="1:25" ht="12.75" customHeight="1" x14ac:dyDescent="0.4">
      <c r="D62" s="17" t="s">
        <v>968</v>
      </c>
      <c r="E62" s="21"/>
      <c r="F62" s="28" t="s">
        <v>1116</v>
      </c>
      <c r="G62" s="28" t="s">
        <v>1015</v>
      </c>
      <c r="H62" s="86"/>
      <c r="I62" s="86"/>
      <c r="J62" s="86"/>
      <c r="K62" s="86"/>
      <c r="L62" s="86"/>
      <c r="M62" s="44" t="s">
        <v>984</v>
      </c>
      <c r="N62" s="86"/>
      <c r="O62" s="86"/>
      <c r="P62" s="86"/>
      <c r="Q62" s="86"/>
      <c r="R62" s="86"/>
      <c r="S62" s="38" t="s">
        <v>984</v>
      </c>
      <c r="T62" s="88">
        <f t="shared" si="0"/>
        <v>0</v>
      </c>
      <c r="U62" s="88"/>
      <c r="V62" s="88"/>
      <c r="W62" s="88"/>
      <c r="X62" s="88"/>
      <c r="Y62" s="1" t="s">
        <v>985</v>
      </c>
    </row>
    <row r="63" spans="1:25" ht="12.75" customHeight="1" x14ac:dyDescent="0.4">
      <c r="D63" s="17" t="s">
        <v>968</v>
      </c>
      <c r="E63" s="21"/>
      <c r="F63" s="28" t="s">
        <v>1116</v>
      </c>
      <c r="G63" s="28" t="s">
        <v>1015</v>
      </c>
      <c r="H63" s="86"/>
      <c r="I63" s="86"/>
      <c r="J63" s="86"/>
      <c r="K63" s="86"/>
      <c r="L63" s="86"/>
      <c r="M63" s="44" t="s">
        <v>984</v>
      </c>
      <c r="N63" s="86"/>
      <c r="O63" s="86"/>
      <c r="P63" s="86"/>
      <c r="Q63" s="86"/>
      <c r="R63" s="86"/>
      <c r="S63" s="38" t="s">
        <v>984</v>
      </c>
      <c r="T63" s="88">
        <f t="shared" si="0"/>
        <v>0</v>
      </c>
      <c r="U63" s="88"/>
      <c r="V63" s="88"/>
      <c r="W63" s="88"/>
      <c r="X63" s="88"/>
      <c r="Y63" s="1" t="s">
        <v>985</v>
      </c>
    </row>
    <row r="64" spans="1:25" ht="12.75" customHeight="1" x14ac:dyDescent="0.4">
      <c r="A64" s="19" t="s">
        <v>1117</v>
      </c>
      <c r="B64" s="19"/>
      <c r="C64" s="19"/>
      <c r="D64" s="19"/>
      <c r="E64" s="19"/>
      <c r="F64" s="19"/>
      <c r="G64" s="47" t="s">
        <v>1015</v>
      </c>
      <c r="H64" s="91">
        <f>SUM(H53:L63)</f>
        <v>0</v>
      </c>
      <c r="I64" s="91"/>
      <c r="J64" s="91"/>
      <c r="K64" s="91"/>
      <c r="L64" s="91"/>
      <c r="M64" s="44" t="s">
        <v>984</v>
      </c>
      <c r="N64" s="91">
        <f>SUM(N53:R63)</f>
        <v>0</v>
      </c>
      <c r="O64" s="91"/>
      <c r="P64" s="91"/>
      <c r="Q64" s="91"/>
      <c r="R64" s="91"/>
      <c r="S64" s="38" t="s">
        <v>984</v>
      </c>
      <c r="T64" s="91">
        <f>SUM(T53:X63)</f>
        <v>0</v>
      </c>
      <c r="U64" s="91"/>
      <c r="V64" s="91"/>
      <c r="W64" s="91"/>
      <c r="X64" s="91"/>
      <c r="Y64" s="1" t="s">
        <v>985</v>
      </c>
    </row>
    <row r="65" spans="1:25" ht="12.75" customHeight="1" x14ac:dyDescent="0.4">
      <c r="A65" s="26" t="s">
        <v>1118</v>
      </c>
      <c r="B65" s="26"/>
      <c r="C65" s="26"/>
      <c r="D65" s="26"/>
      <c r="E65" s="26"/>
      <c r="F65" s="26"/>
      <c r="G65" s="26"/>
      <c r="H65" s="85"/>
      <c r="I65" s="85"/>
      <c r="J65" s="85"/>
      <c r="K65" s="85"/>
      <c r="L65" s="85"/>
      <c r="M65" s="85"/>
      <c r="N65" s="85"/>
      <c r="O65" s="85"/>
      <c r="P65" s="85"/>
      <c r="Q65" s="85"/>
      <c r="R65" s="85"/>
      <c r="S65" s="85"/>
      <c r="T65" s="85"/>
      <c r="U65" s="85"/>
      <c r="V65" s="85"/>
      <c r="W65" s="85"/>
      <c r="X65" s="85"/>
      <c r="Y65" s="27"/>
    </row>
    <row r="66" spans="1:25" ht="12.75" customHeight="1" x14ac:dyDescent="0.4">
      <c r="A66" s="26" t="s">
        <v>1119</v>
      </c>
      <c r="B66" s="26"/>
      <c r="C66" s="26"/>
      <c r="D66" s="26"/>
      <c r="E66" s="26"/>
      <c r="F66" s="26"/>
      <c r="G66" s="26"/>
      <c r="H66" s="85"/>
      <c r="I66" s="85"/>
      <c r="J66" s="85"/>
      <c r="K66" s="85"/>
      <c r="L66" s="85"/>
      <c r="M66" s="85"/>
      <c r="N66" s="85"/>
      <c r="O66" s="85"/>
      <c r="P66" s="85"/>
      <c r="Q66" s="85"/>
      <c r="R66" s="85"/>
      <c r="S66" s="85"/>
      <c r="T66" s="85"/>
      <c r="U66" s="85"/>
      <c r="V66" s="85"/>
      <c r="W66" s="85"/>
      <c r="X66" s="85"/>
      <c r="Y66" s="27"/>
    </row>
    <row r="67" spans="1:25" ht="12.75" customHeight="1" x14ac:dyDescent="0.4">
      <c r="A67" s="26" t="s">
        <v>1120</v>
      </c>
      <c r="B67" s="26"/>
      <c r="C67" s="26"/>
      <c r="D67" s="26"/>
      <c r="E67" s="26"/>
      <c r="F67" s="26"/>
      <c r="G67" s="26"/>
      <c r="H67" s="85"/>
      <c r="I67" s="85"/>
      <c r="J67" s="85"/>
      <c r="K67" s="85"/>
      <c r="L67" s="85"/>
      <c r="M67" s="85"/>
      <c r="N67" s="85"/>
      <c r="O67" s="85"/>
      <c r="P67" s="85"/>
      <c r="Q67" s="85"/>
      <c r="R67" s="85"/>
      <c r="S67" s="85"/>
      <c r="T67" s="85"/>
      <c r="U67" s="85"/>
      <c r="V67" s="85"/>
      <c r="W67" s="85"/>
      <c r="X67" s="85"/>
      <c r="Y67" s="27"/>
    </row>
    <row r="68" spans="1:25" ht="12.75" customHeight="1" x14ac:dyDescent="0.4">
      <c r="A68" s="26" t="s">
        <v>1121</v>
      </c>
      <c r="B68" s="26"/>
      <c r="C68" s="26"/>
      <c r="D68" s="26"/>
      <c r="E68" s="26"/>
      <c r="F68" s="26"/>
      <c r="G68" s="26"/>
      <c r="H68" s="85"/>
      <c r="I68" s="85"/>
      <c r="J68" s="85"/>
      <c r="K68" s="85"/>
      <c r="L68" s="85"/>
      <c r="M68" s="85"/>
      <c r="N68" s="85"/>
      <c r="O68" s="85"/>
      <c r="P68" s="85"/>
      <c r="Q68" s="85"/>
      <c r="R68" s="85"/>
      <c r="S68" s="85"/>
      <c r="T68" s="85"/>
      <c r="U68" s="85"/>
      <c r="V68" s="85"/>
      <c r="W68" s="85"/>
      <c r="X68" s="85"/>
      <c r="Y68" s="27"/>
    </row>
    <row r="69" spans="1:25" ht="12.75" customHeight="1" x14ac:dyDescent="0.4">
      <c r="A69" s="26" t="s">
        <v>1122</v>
      </c>
      <c r="B69" s="26"/>
      <c r="C69" s="26"/>
      <c r="D69" s="26"/>
      <c r="E69" s="26"/>
      <c r="F69" s="26"/>
      <c r="G69" s="26"/>
      <c r="H69" s="85"/>
      <c r="I69" s="85"/>
      <c r="J69" s="85"/>
      <c r="K69" s="85"/>
      <c r="L69" s="85"/>
      <c r="M69" s="85"/>
      <c r="N69" s="85"/>
      <c r="O69" s="85"/>
      <c r="P69" s="85"/>
      <c r="Q69" s="85"/>
      <c r="R69" s="85"/>
      <c r="S69" s="85"/>
      <c r="T69" s="85"/>
      <c r="U69" s="85"/>
      <c r="V69" s="85"/>
      <c r="W69" s="85"/>
      <c r="X69" s="85"/>
      <c r="Y69" s="27"/>
    </row>
    <row r="70" spans="1:25" ht="12.75" customHeight="1" x14ac:dyDescent="0.4">
      <c r="A70" s="26" t="s">
        <v>1068</v>
      </c>
      <c r="B70" s="26"/>
      <c r="C70" s="26"/>
      <c r="D70" s="26"/>
      <c r="E70" s="26"/>
      <c r="F70" s="26"/>
      <c r="G70" s="26"/>
      <c r="H70" s="85"/>
      <c r="I70" s="85"/>
      <c r="J70" s="85"/>
      <c r="K70" s="85"/>
      <c r="L70" s="85"/>
      <c r="M70" s="85"/>
      <c r="N70" s="85"/>
      <c r="O70" s="85"/>
      <c r="P70" s="85"/>
      <c r="Q70" s="85"/>
      <c r="R70" s="85"/>
      <c r="S70" s="85"/>
      <c r="T70" s="85"/>
      <c r="U70" s="85"/>
      <c r="V70" s="85"/>
      <c r="W70" s="85"/>
      <c r="X70" s="85"/>
      <c r="Y70" s="27"/>
    </row>
    <row r="71" spans="1:25" ht="12.75" customHeight="1" x14ac:dyDescent="0.4">
      <c r="A71" s="17" t="s">
        <v>1069</v>
      </c>
    </row>
    <row r="72" spans="1:25" ht="12.75" customHeight="1" x14ac:dyDescent="0.4"/>
    <row r="73" spans="1:25" ht="12.75" customHeight="1" x14ac:dyDescent="0.4">
      <c r="A73" s="19"/>
      <c r="B73" s="83"/>
      <c r="C73" s="83"/>
      <c r="D73" s="83"/>
      <c r="E73" s="83"/>
      <c r="F73" s="83"/>
      <c r="G73" s="83"/>
      <c r="H73" s="83"/>
      <c r="I73" s="83"/>
      <c r="J73" s="83"/>
      <c r="K73" s="83"/>
      <c r="L73" s="83"/>
      <c r="M73" s="83"/>
      <c r="N73" s="83"/>
      <c r="O73" s="83"/>
      <c r="P73" s="83"/>
      <c r="Q73" s="83"/>
      <c r="R73" s="83"/>
      <c r="S73" s="83"/>
      <c r="T73" s="83"/>
      <c r="U73" s="83"/>
      <c r="V73" s="83"/>
      <c r="W73" s="83"/>
      <c r="X73" s="83"/>
      <c r="Y73" s="83"/>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800-000000000000}">
      <formula1>"□,☑"</formula1>
    </dataValidation>
    <dataValidation type="custom" allowBlank="1" showInputMessage="1" showErrorMessage="1" error="小数点以下第２位までしか入力できません。" sqref="N53:R63 H53:L63" xr:uid="{00000000-0002-0000-18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1070</v>
      </c>
      <c r="P1" s="17" t="s">
        <v>1137</v>
      </c>
    </row>
    <row r="2" spans="1:25" ht="12.75" customHeight="1" x14ac:dyDescent="0.4">
      <c r="A2" s="19" t="s">
        <v>1071</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ht="12.75" customHeight="1" x14ac:dyDescent="0.4">
      <c r="A4" s="20" t="s">
        <v>1073</v>
      </c>
      <c r="B4" s="20"/>
      <c r="C4" s="20"/>
      <c r="D4" s="20" t="s">
        <v>1001</v>
      </c>
      <c r="E4" s="20"/>
      <c r="F4" s="84"/>
      <c r="G4" s="84"/>
      <c r="H4" s="84"/>
      <c r="I4" s="84"/>
      <c r="J4" s="20" t="s">
        <v>989</v>
      </c>
      <c r="K4" s="84"/>
      <c r="L4" s="84"/>
      <c r="M4" s="84"/>
      <c r="N4" s="84"/>
      <c r="O4" s="84"/>
      <c r="P4" s="84"/>
      <c r="Q4" s="84"/>
      <c r="R4" s="84"/>
      <c r="S4" s="84"/>
      <c r="T4" s="84"/>
      <c r="U4" s="84"/>
      <c r="V4" s="84"/>
      <c r="W4" s="84"/>
      <c r="X4" s="84"/>
      <c r="Y4" s="22"/>
    </row>
    <row r="5" spans="1:25" ht="12.75" customHeight="1" x14ac:dyDescent="0.4">
      <c r="D5" s="17" t="s">
        <v>1001</v>
      </c>
      <c r="F5" s="78"/>
      <c r="G5" s="78"/>
      <c r="H5" s="78"/>
      <c r="I5" s="78"/>
      <c r="J5" s="17" t="s">
        <v>989</v>
      </c>
      <c r="K5" s="78"/>
      <c r="L5" s="78"/>
      <c r="M5" s="78"/>
      <c r="N5" s="78"/>
      <c r="O5" s="78"/>
      <c r="P5" s="78"/>
      <c r="Q5" s="78"/>
      <c r="R5" s="78"/>
      <c r="S5" s="78"/>
      <c r="T5" s="78"/>
      <c r="U5" s="78"/>
      <c r="V5" s="78"/>
      <c r="W5" s="78"/>
      <c r="X5" s="78"/>
    </row>
    <row r="6" spans="1:25" ht="12.75" customHeight="1" x14ac:dyDescent="0.4">
      <c r="D6" s="17" t="s">
        <v>1001</v>
      </c>
      <c r="F6" s="78"/>
      <c r="G6" s="78"/>
      <c r="H6" s="78"/>
      <c r="I6" s="78"/>
      <c r="J6" s="17" t="s">
        <v>989</v>
      </c>
      <c r="K6" s="78"/>
      <c r="L6" s="78"/>
      <c r="M6" s="78"/>
      <c r="N6" s="78"/>
      <c r="O6" s="78"/>
      <c r="P6" s="78"/>
      <c r="Q6" s="78"/>
      <c r="R6" s="78"/>
      <c r="S6" s="78"/>
      <c r="T6" s="78"/>
      <c r="U6" s="78"/>
      <c r="V6" s="78"/>
      <c r="W6" s="78"/>
      <c r="X6" s="78"/>
    </row>
    <row r="7" spans="1:25" ht="12.75" customHeight="1" x14ac:dyDescent="0.4">
      <c r="A7" s="19"/>
      <c r="B7" s="19"/>
      <c r="C7" s="19"/>
      <c r="D7" s="19" t="s">
        <v>1001</v>
      </c>
      <c r="E7" s="19"/>
      <c r="F7" s="83"/>
      <c r="G7" s="83"/>
      <c r="H7" s="83"/>
      <c r="I7" s="83"/>
      <c r="J7" s="19" t="s">
        <v>989</v>
      </c>
      <c r="K7" s="83"/>
      <c r="L7" s="83"/>
      <c r="M7" s="83"/>
      <c r="N7" s="83"/>
      <c r="O7" s="83"/>
      <c r="P7" s="83"/>
      <c r="Q7" s="83"/>
      <c r="R7" s="83"/>
      <c r="S7" s="83"/>
      <c r="T7" s="83"/>
      <c r="U7" s="83"/>
      <c r="V7" s="83"/>
      <c r="W7" s="83"/>
      <c r="X7" s="83"/>
      <c r="Y7" s="25"/>
    </row>
    <row r="8" spans="1:25" ht="12.75" customHeight="1" x14ac:dyDescent="0.4">
      <c r="A8" s="20" t="s">
        <v>1074</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830</v>
      </c>
      <c r="B9" s="17" t="s">
        <v>1003</v>
      </c>
      <c r="D9" s="23" t="s">
        <v>830</v>
      </c>
      <c r="E9" s="39" t="s">
        <v>1004</v>
      </c>
      <c r="G9" s="23" t="s">
        <v>830</v>
      </c>
      <c r="H9" s="39" t="s">
        <v>1005</v>
      </c>
      <c r="J9" s="23" t="s">
        <v>830</v>
      </c>
      <c r="K9" s="17" t="s">
        <v>1006</v>
      </c>
      <c r="M9" s="23" t="s">
        <v>830</v>
      </c>
      <c r="N9" s="43" t="s">
        <v>1007</v>
      </c>
      <c r="Q9" s="23" t="s">
        <v>830</v>
      </c>
      <c r="R9" s="43" t="s">
        <v>1008</v>
      </c>
      <c r="U9" s="23" t="s">
        <v>830</v>
      </c>
      <c r="V9" s="43" t="s">
        <v>1009</v>
      </c>
    </row>
    <row r="10" spans="1:25" ht="12.75" customHeight="1" x14ac:dyDescent="0.4">
      <c r="A10" s="17" t="s">
        <v>1075</v>
      </c>
      <c r="D10" s="78"/>
      <c r="E10" s="78"/>
      <c r="F10" s="78"/>
      <c r="G10" s="78"/>
      <c r="H10" s="78"/>
      <c r="I10" s="17" t="s">
        <v>1049</v>
      </c>
      <c r="K10" s="28" t="s">
        <v>1050</v>
      </c>
      <c r="L10" s="78"/>
      <c r="M10" s="78"/>
      <c r="N10" s="78"/>
      <c r="O10" s="78"/>
      <c r="P10" s="78"/>
      <c r="Q10" s="78"/>
      <c r="R10" s="78"/>
      <c r="S10" s="40" t="s">
        <v>1051</v>
      </c>
    </row>
    <row r="11" spans="1:25" ht="12.75" customHeight="1" x14ac:dyDescent="0.4">
      <c r="A11" s="20" t="s">
        <v>1076</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830</v>
      </c>
      <c r="C12" s="17" t="s">
        <v>1077</v>
      </c>
    </row>
    <row r="13" spans="1:25" ht="12.75" customHeight="1" x14ac:dyDescent="0.4">
      <c r="B13" s="23" t="s">
        <v>830</v>
      </c>
      <c r="C13" s="17" t="s">
        <v>1078</v>
      </c>
    </row>
    <row r="14" spans="1:25" ht="12.75" customHeight="1" x14ac:dyDescent="0.4">
      <c r="B14" s="23" t="s">
        <v>830</v>
      </c>
      <c r="C14" s="17" t="s">
        <v>1079</v>
      </c>
    </row>
    <row r="15" spans="1:25" ht="12.75" customHeight="1" x14ac:dyDescent="0.4">
      <c r="B15" s="23" t="s">
        <v>830</v>
      </c>
      <c r="C15" s="17" t="s">
        <v>1080</v>
      </c>
    </row>
    <row r="16" spans="1:25" ht="12.75" customHeight="1" x14ac:dyDescent="0.4">
      <c r="B16" s="23" t="s">
        <v>830</v>
      </c>
      <c r="C16" s="17" t="s">
        <v>1081</v>
      </c>
    </row>
    <row r="17" spans="1:25" ht="12.75" customHeight="1" x14ac:dyDescent="0.4">
      <c r="A17" s="19"/>
      <c r="B17" s="23" t="s">
        <v>830</v>
      </c>
      <c r="C17" s="19" t="s">
        <v>1082</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1083</v>
      </c>
      <c r="B18" s="20"/>
    </row>
    <row r="19" spans="1:25" ht="12.75" customHeight="1" x14ac:dyDescent="0.4">
      <c r="B19" s="23" t="s">
        <v>830</v>
      </c>
      <c r="C19" s="17" t="s">
        <v>1084</v>
      </c>
    </row>
    <row r="20" spans="1:25" ht="12.75" customHeight="1" x14ac:dyDescent="0.4">
      <c r="B20" s="23" t="s">
        <v>830</v>
      </c>
      <c r="C20" s="17" t="s">
        <v>1085</v>
      </c>
    </row>
    <row r="21" spans="1:25" ht="12.75" customHeight="1" x14ac:dyDescent="0.4">
      <c r="B21" s="23" t="s">
        <v>830</v>
      </c>
      <c r="C21" s="17" t="s">
        <v>1086</v>
      </c>
    </row>
    <row r="22" spans="1:25" ht="12.75" customHeight="1" x14ac:dyDescent="0.4">
      <c r="B22" s="23" t="s">
        <v>830</v>
      </c>
      <c r="C22" s="17" t="s">
        <v>1082</v>
      </c>
    </row>
    <row r="23" spans="1:25" ht="12.75" customHeight="1" x14ac:dyDescent="0.4">
      <c r="A23" s="19"/>
      <c r="B23" s="48" t="s">
        <v>830</v>
      </c>
      <c r="C23" s="19" t="s">
        <v>1087</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1088</v>
      </c>
    </row>
    <row r="25" spans="1:25" ht="12.75" customHeight="1" x14ac:dyDescent="0.4">
      <c r="B25" s="23" t="s">
        <v>830</v>
      </c>
      <c r="C25" s="17" t="s">
        <v>1089</v>
      </c>
    </row>
    <row r="26" spans="1:25" ht="12.75" customHeight="1" x14ac:dyDescent="0.4">
      <c r="B26" s="23" t="s">
        <v>830</v>
      </c>
      <c r="C26" s="17" t="s">
        <v>1090</v>
      </c>
    </row>
    <row r="27" spans="1:25" ht="12.75" customHeight="1" x14ac:dyDescent="0.4">
      <c r="B27" s="23" t="s">
        <v>830</v>
      </c>
      <c r="C27" s="17" t="s">
        <v>1091</v>
      </c>
    </row>
    <row r="28" spans="1:25" ht="12.75" customHeight="1" x14ac:dyDescent="0.4">
      <c r="B28" s="23" t="s">
        <v>830</v>
      </c>
      <c r="C28" s="17" t="s">
        <v>1092</v>
      </c>
    </row>
    <row r="29" spans="1:25" ht="12.75" customHeight="1" x14ac:dyDescent="0.4">
      <c r="B29" s="23" t="s">
        <v>830</v>
      </c>
      <c r="C29" s="17" t="s">
        <v>1082</v>
      </c>
    </row>
    <row r="30" spans="1:25" ht="12.75" customHeight="1" x14ac:dyDescent="0.4">
      <c r="A30" s="19"/>
      <c r="B30" s="48" t="s">
        <v>830</v>
      </c>
      <c r="C30" s="19" t="s">
        <v>1093</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1094</v>
      </c>
    </row>
    <row r="32" spans="1:25" ht="12.75" customHeight="1" x14ac:dyDescent="0.4">
      <c r="A32" s="17" t="s">
        <v>1095</v>
      </c>
      <c r="H32" s="78"/>
      <c r="I32" s="78"/>
      <c r="J32" s="78"/>
    </row>
    <row r="33" spans="1:25" ht="12.75" customHeight="1" x14ac:dyDescent="0.4">
      <c r="A33" s="17" t="s">
        <v>1096</v>
      </c>
      <c r="H33" s="78"/>
      <c r="I33" s="78"/>
      <c r="J33" s="78"/>
    </row>
    <row r="34" spans="1:25" ht="12.75" customHeight="1" x14ac:dyDescent="0.4">
      <c r="A34" s="17" t="s">
        <v>1097</v>
      </c>
      <c r="H34" s="78"/>
      <c r="I34" s="78"/>
      <c r="J34" s="78"/>
    </row>
    <row r="35" spans="1:25" ht="12.75" customHeight="1" x14ac:dyDescent="0.4">
      <c r="A35" s="19" t="s">
        <v>1098</v>
      </c>
      <c r="B35" s="19"/>
      <c r="C35" s="19"/>
      <c r="D35" s="19"/>
      <c r="E35" s="19"/>
      <c r="F35" s="19"/>
      <c r="G35" s="19"/>
      <c r="H35" s="83"/>
      <c r="I35" s="83"/>
      <c r="J35" s="83"/>
      <c r="K35" s="19"/>
      <c r="L35" s="19"/>
      <c r="M35" s="19"/>
      <c r="N35" s="19"/>
      <c r="O35" s="19"/>
      <c r="P35" s="19"/>
      <c r="Q35" s="19"/>
      <c r="R35" s="25"/>
      <c r="S35" s="25"/>
      <c r="T35" s="25"/>
      <c r="U35" s="25"/>
      <c r="V35" s="25"/>
      <c r="W35" s="25"/>
      <c r="X35" s="25"/>
      <c r="Y35" s="25"/>
    </row>
    <row r="36" spans="1:25" ht="12.75" customHeight="1" x14ac:dyDescent="0.4">
      <c r="A36" s="20" t="s">
        <v>1099</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1042</v>
      </c>
      <c r="H37" s="78"/>
      <c r="I37" s="78"/>
      <c r="J37" s="78"/>
      <c r="K37" s="17" t="s">
        <v>980</v>
      </c>
    </row>
    <row r="38" spans="1:25" ht="12.75" customHeight="1" x14ac:dyDescent="0.4">
      <c r="A38" s="19" t="s">
        <v>1100</v>
      </c>
      <c r="B38" s="19"/>
      <c r="C38" s="19"/>
      <c r="D38" s="19"/>
      <c r="E38" s="19"/>
      <c r="F38" s="19"/>
      <c r="G38" s="19"/>
      <c r="H38" s="83"/>
      <c r="I38" s="83"/>
      <c r="J38" s="83"/>
      <c r="K38" s="19" t="s">
        <v>980</v>
      </c>
      <c r="L38" s="19"/>
      <c r="M38" s="19"/>
      <c r="N38" s="19"/>
      <c r="O38" s="19"/>
      <c r="P38" s="19"/>
      <c r="Q38" s="19"/>
      <c r="R38" s="25"/>
      <c r="S38" s="25"/>
      <c r="T38" s="25"/>
      <c r="U38" s="25"/>
      <c r="V38" s="25"/>
      <c r="W38" s="25"/>
      <c r="X38" s="25"/>
      <c r="Y38" s="25"/>
    </row>
    <row r="39" spans="1:25" ht="12.75" customHeight="1" x14ac:dyDescent="0.4">
      <c r="A39" s="26" t="s">
        <v>1101</v>
      </c>
      <c r="B39" s="26"/>
      <c r="C39" s="26"/>
      <c r="D39" s="26"/>
      <c r="E39" s="26"/>
      <c r="F39" s="26"/>
      <c r="G39" s="85"/>
      <c r="H39" s="85"/>
      <c r="I39" s="85"/>
      <c r="J39" s="85"/>
      <c r="K39" s="85"/>
      <c r="L39" s="85"/>
      <c r="M39" s="85"/>
      <c r="N39" s="85"/>
      <c r="O39" s="85"/>
      <c r="P39" s="85"/>
      <c r="Q39" s="85"/>
      <c r="R39" s="85"/>
      <c r="S39" s="85"/>
      <c r="T39" s="85"/>
      <c r="U39" s="85"/>
      <c r="V39" s="85"/>
      <c r="W39" s="85"/>
      <c r="X39" s="85"/>
      <c r="Y39" s="85"/>
    </row>
    <row r="40" spans="1:25" ht="12.75" customHeight="1" x14ac:dyDescent="0.4">
      <c r="A40" s="17" t="s">
        <v>1102</v>
      </c>
    </row>
    <row r="41" spans="1:25" ht="12.75" customHeight="1" x14ac:dyDescent="0.4">
      <c r="A41" s="17" t="s">
        <v>1103</v>
      </c>
    </row>
    <row r="42" spans="1:25" ht="12.75" customHeight="1" x14ac:dyDescent="0.4">
      <c r="C42" s="23" t="s">
        <v>830</v>
      </c>
      <c r="D42" s="17" t="s">
        <v>1104</v>
      </c>
      <c r="F42" s="23" t="s">
        <v>830</v>
      </c>
      <c r="G42" s="17" t="s">
        <v>1105</v>
      </c>
    </row>
    <row r="43" spans="1:25" ht="12.75" customHeight="1" x14ac:dyDescent="0.4">
      <c r="A43" s="17" t="s">
        <v>1106</v>
      </c>
      <c r="R43" s="17"/>
      <c r="S43" s="23" t="s">
        <v>830</v>
      </c>
      <c r="T43" s="17" t="s">
        <v>1104</v>
      </c>
      <c r="U43" s="17"/>
      <c r="V43" s="23" t="s">
        <v>830</v>
      </c>
      <c r="W43" s="17" t="s">
        <v>1105</v>
      </c>
    </row>
    <row r="44" spans="1:25" ht="12.75" customHeight="1" x14ac:dyDescent="0.4">
      <c r="A44" s="17" t="s">
        <v>1107</v>
      </c>
    </row>
    <row r="45" spans="1:25" ht="12.75" customHeight="1" x14ac:dyDescent="0.4">
      <c r="L45" s="17" t="s">
        <v>1108</v>
      </c>
      <c r="M45" s="78"/>
      <c r="N45" s="78"/>
      <c r="O45" s="78"/>
      <c r="P45" s="78"/>
      <c r="Q45" s="78"/>
      <c r="R45" s="78"/>
      <c r="S45" s="1" t="s">
        <v>836</v>
      </c>
    </row>
    <row r="46" spans="1:25" ht="12.75" customHeight="1" x14ac:dyDescent="0.4">
      <c r="A46" s="17" t="s">
        <v>1109</v>
      </c>
      <c r="L46" s="17" t="s">
        <v>1108</v>
      </c>
      <c r="M46" s="78"/>
      <c r="N46" s="78"/>
      <c r="O46" s="78"/>
      <c r="P46" s="78"/>
      <c r="Q46" s="78"/>
      <c r="R46" s="78"/>
      <c r="S46" s="1" t="s">
        <v>836</v>
      </c>
    </row>
    <row r="47" spans="1:25" ht="12.75" customHeight="1" x14ac:dyDescent="0.4">
      <c r="A47" s="17" t="s">
        <v>1110</v>
      </c>
    </row>
    <row r="48" spans="1:25" ht="12.75" customHeight="1" x14ac:dyDescent="0.4">
      <c r="B48" s="23" t="s">
        <v>830</v>
      </c>
      <c r="C48" s="17" t="s">
        <v>1111</v>
      </c>
    </row>
    <row r="49" spans="1:25" ht="12.75" customHeight="1" x14ac:dyDescent="0.4">
      <c r="B49" s="23" t="s">
        <v>830</v>
      </c>
      <c r="C49" s="17" t="s">
        <v>1112</v>
      </c>
    </row>
    <row r="50" spans="1:25" ht="12.75" customHeight="1" x14ac:dyDescent="0.4">
      <c r="A50" s="17" t="s">
        <v>1113</v>
      </c>
    </row>
    <row r="51" spans="1:25" ht="12.75" customHeight="1" x14ac:dyDescent="0.4">
      <c r="A51" s="19"/>
      <c r="B51" s="19"/>
      <c r="C51" s="83"/>
      <c r="D51" s="83"/>
      <c r="E51" s="83"/>
      <c r="F51" s="83"/>
      <c r="G51" s="83"/>
      <c r="H51" s="83"/>
      <c r="I51" s="83"/>
      <c r="J51" s="83"/>
      <c r="K51" s="83"/>
      <c r="L51" s="83"/>
      <c r="M51" s="83"/>
      <c r="N51" s="83"/>
      <c r="O51" s="83"/>
      <c r="P51" s="19"/>
      <c r="Q51" s="19"/>
      <c r="R51" s="25"/>
      <c r="S51" s="25"/>
      <c r="T51" s="25"/>
      <c r="U51" s="25"/>
      <c r="V51" s="25"/>
      <c r="W51" s="25"/>
      <c r="X51" s="25"/>
      <c r="Y51" s="25"/>
    </row>
    <row r="52" spans="1:25" ht="12.75" customHeight="1" x14ac:dyDescent="0.4">
      <c r="A52" s="17" t="s">
        <v>1114</v>
      </c>
      <c r="H52" s="44"/>
      <c r="I52" s="45" t="s">
        <v>1011</v>
      </c>
      <c r="J52" s="46"/>
      <c r="K52" s="46"/>
      <c r="L52" s="46"/>
      <c r="M52" s="44" t="s">
        <v>1012</v>
      </c>
      <c r="N52" s="44"/>
      <c r="O52" s="44"/>
      <c r="P52" s="44"/>
      <c r="Q52" s="44"/>
      <c r="R52" s="44"/>
      <c r="S52" s="38" t="s">
        <v>1019</v>
      </c>
      <c r="T52" s="38"/>
      <c r="U52" s="38"/>
      <c r="V52" s="38"/>
      <c r="W52" s="38"/>
      <c r="X52" s="38"/>
      <c r="Y52" s="1" t="s">
        <v>989</v>
      </c>
    </row>
    <row r="53" spans="1:25" ht="12.75" customHeight="1" x14ac:dyDescent="0.4">
      <c r="A53" s="17" t="s">
        <v>1115</v>
      </c>
      <c r="D53" s="17" t="s">
        <v>968</v>
      </c>
      <c r="E53" s="21"/>
      <c r="F53" s="28" t="s">
        <v>1116</v>
      </c>
      <c r="G53" s="28" t="s">
        <v>1015</v>
      </c>
      <c r="H53" s="86"/>
      <c r="I53" s="86"/>
      <c r="J53" s="86"/>
      <c r="K53" s="86"/>
      <c r="L53" s="86"/>
      <c r="M53" s="44" t="s">
        <v>984</v>
      </c>
      <c r="N53" s="86"/>
      <c r="O53" s="86"/>
      <c r="P53" s="86"/>
      <c r="Q53" s="86"/>
      <c r="R53" s="86"/>
      <c r="S53" s="38" t="s">
        <v>984</v>
      </c>
      <c r="T53" s="88">
        <f t="shared" ref="T53:T63" si="0">H53+N53</f>
        <v>0</v>
      </c>
      <c r="U53" s="88"/>
      <c r="V53" s="88"/>
      <c r="W53" s="88"/>
      <c r="X53" s="88"/>
      <c r="Y53" s="1" t="s">
        <v>985</v>
      </c>
    </row>
    <row r="54" spans="1:25" ht="12.75" customHeight="1" x14ac:dyDescent="0.4">
      <c r="D54" s="17" t="s">
        <v>968</v>
      </c>
      <c r="E54" s="21"/>
      <c r="F54" s="28" t="s">
        <v>1116</v>
      </c>
      <c r="G54" s="28" t="s">
        <v>1015</v>
      </c>
      <c r="H54" s="86"/>
      <c r="I54" s="86"/>
      <c r="J54" s="86"/>
      <c r="K54" s="86"/>
      <c r="L54" s="86"/>
      <c r="M54" s="44" t="s">
        <v>984</v>
      </c>
      <c r="N54" s="86"/>
      <c r="O54" s="86"/>
      <c r="P54" s="86"/>
      <c r="Q54" s="86"/>
      <c r="R54" s="86"/>
      <c r="S54" s="38" t="s">
        <v>984</v>
      </c>
      <c r="T54" s="88">
        <f t="shared" si="0"/>
        <v>0</v>
      </c>
      <c r="U54" s="88"/>
      <c r="V54" s="88"/>
      <c r="W54" s="88"/>
      <c r="X54" s="88"/>
      <c r="Y54" s="1" t="s">
        <v>985</v>
      </c>
    </row>
    <row r="55" spans="1:25" ht="12.75" customHeight="1" x14ac:dyDescent="0.4">
      <c r="D55" s="17" t="s">
        <v>968</v>
      </c>
      <c r="E55" s="21"/>
      <c r="F55" s="28" t="s">
        <v>1116</v>
      </c>
      <c r="G55" s="28" t="s">
        <v>1015</v>
      </c>
      <c r="H55" s="86"/>
      <c r="I55" s="86"/>
      <c r="J55" s="86"/>
      <c r="K55" s="86"/>
      <c r="L55" s="86"/>
      <c r="M55" s="44" t="s">
        <v>984</v>
      </c>
      <c r="N55" s="86"/>
      <c r="O55" s="86"/>
      <c r="P55" s="86"/>
      <c r="Q55" s="86"/>
      <c r="R55" s="86"/>
      <c r="S55" s="38" t="s">
        <v>984</v>
      </c>
      <c r="T55" s="88">
        <f t="shared" si="0"/>
        <v>0</v>
      </c>
      <c r="U55" s="88"/>
      <c r="V55" s="88"/>
      <c r="W55" s="88"/>
      <c r="X55" s="88"/>
      <c r="Y55" s="1" t="s">
        <v>985</v>
      </c>
    </row>
    <row r="56" spans="1:25" ht="12.75" customHeight="1" x14ac:dyDescent="0.4">
      <c r="D56" s="17" t="s">
        <v>968</v>
      </c>
      <c r="E56" s="21"/>
      <c r="F56" s="28" t="s">
        <v>1116</v>
      </c>
      <c r="G56" s="28" t="s">
        <v>1015</v>
      </c>
      <c r="H56" s="86"/>
      <c r="I56" s="86"/>
      <c r="J56" s="86"/>
      <c r="K56" s="86"/>
      <c r="L56" s="86"/>
      <c r="M56" s="44" t="s">
        <v>984</v>
      </c>
      <c r="N56" s="86"/>
      <c r="O56" s="86"/>
      <c r="P56" s="86"/>
      <c r="Q56" s="86"/>
      <c r="R56" s="86"/>
      <c r="S56" s="38" t="s">
        <v>984</v>
      </c>
      <c r="T56" s="88">
        <f t="shared" si="0"/>
        <v>0</v>
      </c>
      <c r="U56" s="88"/>
      <c r="V56" s="88"/>
      <c r="W56" s="88"/>
      <c r="X56" s="88"/>
      <c r="Y56" s="1" t="s">
        <v>985</v>
      </c>
    </row>
    <row r="57" spans="1:25" ht="12.75" customHeight="1" x14ac:dyDescent="0.4">
      <c r="D57" s="17" t="s">
        <v>968</v>
      </c>
      <c r="E57" s="21"/>
      <c r="F57" s="28" t="s">
        <v>1116</v>
      </c>
      <c r="G57" s="28" t="s">
        <v>1015</v>
      </c>
      <c r="H57" s="86"/>
      <c r="I57" s="86"/>
      <c r="J57" s="86"/>
      <c r="K57" s="86"/>
      <c r="L57" s="86"/>
      <c r="M57" s="44" t="s">
        <v>984</v>
      </c>
      <c r="N57" s="86"/>
      <c r="O57" s="86"/>
      <c r="P57" s="86"/>
      <c r="Q57" s="86"/>
      <c r="R57" s="86"/>
      <c r="S57" s="38" t="s">
        <v>984</v>
      </c>
      <c r="T57" s="88">
        <f t="shared" si="0"/>
        <v>0</v>
      </c>
      <c r="U57" s="88"/>
      <c r="V57" s="88"/>
      <c r="W57" s="88"/>
      <c r="X57" s="88"/>
      <c r="Y57" s="1" t="s">
        <v>985</v>
      </c>
    </row>
    <row r="58" spans="1:25" ht="12.75" customHeight="1" x14ac:dyDescent="0.4">
      <c r="D58" s="17" t="s">
        <v>968</v>
      </c>
      <c r="E58" s="21"/>
      <c r="F58" s="28" t="s">
        <v>1116</v>
      </c>
      <c r="G58" s="28" t="s">
        <v>1015</v>
      </c>
      <c r="H58" s="86"/>
      <c r="I58" s="86"/>
      <c r="J58" s="86"/>
      <c r="K58" s="86"/>
      <c r="L58" s="86"/>
      <c r="M58" s="44" t="s">
        <v>984</v>
      </c>
      <c r="N58" s="86"/>
      <c r="O58" s="86"/>
      <c r="P58" s="86"/>
      <c r="Q58" s="86"/>
      <c r="R58" s="86"/>
      <c r="S58" s="38" t="s">
        <v>984</v>
      </c>
      <c r="T58" s="88">
        <f t="shared" si="0"/>
        <v>0</v>
      </c>
      <c r="U58" s="88"/>
      <c r="V58" s="88"/>
      <c r="W58" s="88"/>
      <c r="X58" s="88"/>
      <c r="Y58" s="1" t="s">
        <v>985</v>
      </c>
    </row>
    <row r="59" spans="1:25" ht="12.75" customHeight="1" x14ac:dyDescent="0.4">
      <c r="D59" s="17" t="s">
        <v>968</v>
      </c>
      <c r="E59" s="21"/>
      <c r="F59" s="28" t="s">
        <v>1116</v>
      </c>
      <c r="G59" s="28" t="s">
        <v>1015</v>
      </c>
      <c r="H59" s="86"/>
      <c r="I59" s="86"/>
      <c r="J59" s="86"/>
      <c r="K59" s="86"/>
      <c r="L59" s="86"/>
      <c r="M59" s="44" t="s">
        <v>984</v>
      </c>
      <c r="N59" s="86"/>
      <c r="O59" s="86"/>
      <c r="P59" s="86"/>
      <c r="Q59" s="86"/>
      <c r="R59" s="86"/>
      <c r="S59" s="38" t="s">
        <v>984</v>
      </c>
      <c r="T59" s="88">
        <f t="shared" si="0"/>
        <v>0</v>
      </c>
      <c r="U59" s="88"/>
      <c r="V59" s="88"/>
      <c r="W59" s="88"/>
      <c r="X59" s="88"/>
      <c r="Y59" s="1" t="s">
        <v>985</v>
      </c>
    </row>
    <row r="60" spans="1:25" ht="12.75" customHeight="1" x14ac:dyDescent="0.4">
      <c r="D60" s="17" t="s">
        <v>968</v>
      </c>
      <c r="E60" s="21"/>
      <c r="F60" s="28" t="s">
        <v>1116</v>
      </c>
      <c r="G60" s="28" t="s">
        <v>1015</v>
      </c>
      <c r="H60" s="86"/>
      <c r="I60" s="86"/>
      <c r="J60" s="86"/>
      <c r="K60" s="86"/>
      <c r="L60" s="86"/>
      <c r="M60" s="44" t="s">
        <v>984</v>
      </c>
      <c r="N60" s="86"/>
      <c r="O60" s="86"/>
      <c r="P60" s="86"/>
      <c r="Q60" s="86"/>
      <c r="R60" s="86"/>
      <c r="S60" s="38" t="s">
        <v>984</v>
      </c>
      <c r="T60" s="88">
        <f t="shared" si="0"/>
        <v>0</v>
      </c>
      <c r="U60" s="88"/>
      <c r="V60" s="88"/>
      <c r="W60" s="88"/>
      <c r="X60" s="88"/>
      <c r="Y60" s="1" t="s">
        <v>985</v>
      </c>
    </row>
    <row r="61" spans="1:25" ht="12.75" customHeight="1" x14ac:dyDescent="0.4">
      <c r="D61" s="17" t="s">
        <v>968</v>
      </c>
      <c r="E61" s="21"/>
      <c r="F61" s="28" t="s">
        <v>1116</v>
      </c>
      <c r="G61" s="28" t="s">
        <v>1015</v>
      </c>
      <c r="H61" s="86"/>
      <c r="I61" s="86"/>
      <c r="J61" s="86"/>
      <c r="K61" s="86"/>
      <c r="L61" s="86"/>
      <c r="M61" s="44" t="s">
        <v>984</v>
      </c>
      <c r="N61" s="86"/>
      <c r="O61" s="86"/>
      <c r="P61" s="86"/>
      <c r="Q61" s="86"/>
      <c r="R61" s="86"/>
      <c r="S61" s="38" t="s">
        <v>984</v>
      </c>
      <c r="T61" s="88">
        <f t="shared" si="0"/>
        <v>0</v>
      </c>
      <c r="U61" s="88"/>
      <c r="V61" s="88"/>
      <c r="W61" s="88"/>
      <c r="X61" s="88"/>
      <c r="Y61" s="1" t="s">
        <v>985</v>
      </c>
    </row>
    <row r="62" spans="1:25" ht="12.75" customHeight="1" x14ac:dyDescent="0.4">
      <c r="D62" s="17" t="s">
        <v>968</v>
      </c>
      <c r="E62" s="21"/>
      <c r="F62" s="28" t="s">
        <v>1116</v>
      </c>
      <c r="G62" s="28" t="s">
        <v>1015</v>
      </c>
      <c r="H62" s="86"/>
      <c r="I62" s="86"/>
      <c r="J62" s="86"/>
      <c r="K62" s="86"/>
      <c r="L62" s="86"/>
      <c r="M62" s="44" t="s">
        <v>984</v>
      </c>
      <c r="N62" s="86"/>
      <c r="O62" s="86"/>
      <c r="P62" s="86"/>
      <c r="Q62" s="86"/>
      <c r="R62" s="86"/>
      <c r="S62" s="38" t="s">
        <v>984</v>
      </c>
      <c r="T62" s="88">
        <f t="shared" si="0"/>
        <v>0</v>
      </c>
      <c r="U62" s="88"/>
      <c r="V62" s="88"/>
      <c r="W62" s="88"/>
      <c r="X62" s="88"/>
      <c r="Y62" s="1" t="s">
        <v>985</v>
      </c>
    </row>
    <row r="63" spans="1:25" ht="12.75" customHeight="1" x14ac:dyDescent="0.4">
      <c r="D63" s="17" t="s">
        <v>968</v>
      </c>
      <c r="E63" s="21"/>
      <c r="F63" s="28" t="s">
        <v>1116</v>
      </c>
      <c r="G63" s="28" t="s">
        <v>1015</v>
      </c>
      <c r="H63" s="86"/>
      <c r="I63" s="86"/>
      <c r="J63" s="86"/>
      <c r="K63" s="86"/>
      <c r="L63" s="86"/>
      <c r="M63" s="44" t="s">
        <v>984</v>
      </c>
      <c r="N63" s="86"/>
      <c r="O63" s="86"/>
      <c r="P63" s="86"/>
      <c r="Q63" s="86"/>
      <c r="R63" s="86"/>
      <c r="S63" s="38" t="s">
        <v>984</v>
      </c>
      <c r="T63" s="88">
        <f t="shared" si="0"/>
        <v>0</v>
      </c>
      <c r="U63" s="88"/>
      <c r="V63" s="88"/>
      <c r="W63" s="88"/>
      <c r="X63" s="88"/>
      <c r="Y63" s="1" t="s">
        <v>985</v>
      </c>
    </row>
    <row r="64" spans="1:25" ht="12.75" customHeight="1" x14ac:dyDescent="0.4">
      <c r="A64" s="19" t="s">
        <v>1117</v>
      </c>
      <c r="B64" s="19"/>
      <c r="C64" s="19"/>
      <c r="D64" s="19"/>
      <c r="E64" s="19"/>
      <c r="F64" s="19"/>
      <c r="G64" s="47" t="s">
        <v>1015</v>
      </c>
      <c r="H64" s="91">
        <f>SUM(H53:L63)</f>
        <v>0</v>
      </c>
      <c r="I64" s="91"/>
      <c r="J64" s="91"/>
      <c r="K64" s="91"/>
      <c r="L64" s="91"/>
      <c r="M64" s="44" t="s">
        <v>984</v>
      </c>
      <c r="N64" s="91">
        <f>SUM(N53:R63)</f>
        <v>0</v>
      </c>
      <c r="O64" s="91"/>
      <c r="P64" s="91"/>
      <c r="Q64" s="91"/>
      <c r="R64" s="91"/>
      <c r="S64" s="38" t="s">
        <v>984</v>
      </c>
      <c r="T64" s="91">
        <f>SUM(T53:X63)</f>
        <v>0</v>
      </c>
      <c r="U64" s="91"/>
      <c r="V64" s="91"/>
      <c r="W64" s="91"/>
      <c r="X64" s="91"/>
      <c r="Y64" s="1" t="s">
        <v>985</v>
      </c>
    </row>
    <row r="65" spans="1:25" ht="12.75" customHeight="1" x14ac:dyDescent="0.4">
      <c r="A65" s="26" t="s">
        <v>1118</v>
      </c>
      <c r="B65" s="26"/>
      <c r="C65" s="26"/>
      <c r="D65" s="26"/>
      <c r="E65" s="26"/>
      <c r="F65" s="26"/>
      <c r="G65" s="26"/>
      <c r="H65" s="85"/>
      <c r="I65" s="85"/>
      <c r="J65" s="85"/>
      <c r="K65" s="85"/>
      <c r="L65" s="85"/>
      <c r="M65" s="85"/>
      <c r="N65" s="85"/>
      <c r="O65" s="85"/>
      <c r="P65" s="85"/>
      <c r="Q65" s="85"/>
      <c r="R65" s="85"/>
      <c r="S65" s="85"/>
      <c r="T65" s="85"/>
      <c r="U65" s="85"/>
      <c r="V65" s="85"/>
      <c r="W65" s="85"/>
      <c r="X65" s="85"/>
      <c r="Y65" s="27"/>
    </row>
    <row r="66" spans="1:25" ht="12.75" customHeight="1" x14ac:dyDescent="0.4">
      <c r="A66" s="26" t="s">
        <v>1119</v>
      </c>
      <c r="B66" s="26"/>
      <c r="C66" s="26"/>
      <c r="D66" s="26"/>
      <c r="E66" s="26"/>
      <c r="F66" s="26"/>
      <c r="G66" s="26"/>
      <c r="H66" s="85"/>
      <c r="I66" s="85"/>
      <c r="J66" s="85"/>
      <c r="K66" s="85"/>
      <c r="L66" s="85"/>
      <c r="M66" s="85"/>
      <c r="N66" s="85"/>
      <c r="O66" s="85"/>
      <c r="P66" s="85"/>
      <c r="Q66" s="85"/>
      <c r="R66" s="85"/>
      <c r="S66" s="85"/>
      <c r="T66" s="85"/>
      <c r="U66" s="85"/>
      <c r="V66" s="85"/>
      <c r="W66" s="85"/>
      <c r="X66" s="85"/>
      <c r="Y66" s="27"/>
    </row>
    <row r="67" spans="1:25" ht="12.75" customHeight="1" x14ac:dyDescent="0.4">
      <c r="A67" s="26" t="s">
        <v>1120</v>
      </c>
      <c r="B67" s="26"/>
      <c r="C67" s="26"/>
      <c r="D67" s="26"/>
      <c r="E67" s="26"/>
      <c r="F67" s="26"/>
      <c r="G67" s="26"/>
      <c r="H67" s="85"/>
      <c r="I67" s="85"/>
      <c r="J67" s="85"/>
      <c r="K67" s="85"/>
      <c r="L67" s="85"/>
      <c r="M67" s="85"/>
      <c r="N67" s="85"/>
      <c r="O67" s="85"/>
      <c r="P67" s="85"/>
      <c r="Q67" s="85"/>
      <c r="R67" s="85"/>
      <c r="S67" s="85"/>
      <c r="T67" s="85"/>
      <c r="U67" s="85"/>
      <c r="V67" s="85"/>
      <c r="W67" s="85"/>
      <c r="X67" s="85"/>
      <c r="Y67" s="27"/>
    </row>
    <row r="68" spans="1:25" ht="12.75" customHeight="1" x14ac:dyDescent="0.4">
      <c r="A68" s="26" t="s">
        <v>1121</v>
      </c>
      <c r="B68" s="26"/>
      <c r="C68" s="26"/>
      <c r="D68" s="26"/>
      <c r="E68" s="26"/>
      <c r="F68" s="26"/>
      <c r="G68" s="26"/>
      <c r="H68" s="85"/>
      <c r="I68" s="85"/>
      <c r="J68" s="85"/>
      <c r="K68" s="85"/>
      <c r="L68" s="85"/>
      <c r="M68" s="85"/>
      <c r="N68" s="85"/>
      <c r="O68" s="85"/>
      <c r="P68" s="85"/>
      <c r="Q68" s="85"/>
      <c r="R68" s="85"/>
      <c r="S68" s="85"/>
      <c r="T68" s="85"/>
      <c r="U68" s="85"/>
      <c r="V68" s="85"/>
      <c r="W68" s="85"/>
      <c r="X68" s="85"/>
      <c r="Y68" s="27"/>
    </row>
    <row r="69" spans="1:25" ht="12.75" customHeight="1" x14ac:dyDescent="0.4">
      <c r="A69" s="26" t="s">
        <v>1122</v>
      </c>
      <c r="B69" s="26"/>
      <c r="C69" s="26"/>
      <c r="D69" s="26"/>
      <c r="E69" s="26"/>
      <c r="F69" s="26"/>
      <c r="G69" s="26"/>
      <c r="H69" s="85"/>
      <c r="I69" s="85"/>
      <c r="J69" s="85"/>
      <c r="K69" s="85"/>
      <c r="L69" s="85"/>
      <c r="M69" s="85"/>
      <c r="N69" s="85"/>
      <c r="O69" s="85"/>
      <c r="P69" s="85"/>
      <c r="Q69" s="85"/>
      <c r="R69" s="85"/>
      <c r="S69" s="85"/>
      <c r="T69" s="85"/>
      <c r="U69" s="85"/>
      <c r="V69" s="85"/>
      <c r="W69" s="85"/>
      <c r="X69" s="85"/>
      <c r="Y69" s="27"/>
    </row>
    <row r="70" spans="1:25" ht="12.75" customHeight="1" x14ac:dyDescent="0.4">
      <c r="A70" s="26" t="s">
        <v>1068</v>
      </c>
      <c r="B70" s="26"/>
      <c r="C70" s="26"/>
      <c r="D70" s="26"/>
      <c r="E70" s="26"/>
      <c r="F70" s="26"/>
      <c r="G70" s="26"/>
      <c r="H70" s="85"/>
      <c r="I70" s="85"/>
      <c r="J70" s="85"/>
      <c r="K70" s="85"/>
      <c r="L70" s="85"/>
      <c r="M70" s="85"/>
      <c r="N70" s="85"/>
      <c r="O70" s="85"/>
      <c r="P70" s="85"/>
      <c r="Q70" s="85"/>
      <c r="R70" s="85"/>
      <c r="S70" s="85"/>
      <c r="T70" s="85"/>
      <c r="U70" s="85"/>
      <c r="V70" s="85"/>
      <c r="W70" s="85"/>
      <c r="X70" s="85"/>
      <c r="Y70" s="27"/>
    </row>
    <row r="71" spans="1:25" ht="12.75" customHeight="1" x14ac:dyDescent="0.4">
      <c r="A71" s="17" t="s">
        <v>1069</v>
      </c>
    </row>
    <row r="72" spans="1:25" ht="12.75" customHeight="1" x14ac:dyDescent="0.4"/>
    <row r="73" spans="1:25" ht="12.75" customHeight="1" x14ac:dyDescent="0.4">
      <c r="A73" s="19"/>
      <c r="B73" s="83"/>
      <c r="C73" s="83"/>
      <c r="D73" s="83"/>
      <c r="E73" s="83"/>
      <c r="F73" s="83"/>
      <c r="G73" s="83"/>
      <c r="H73" s="83"/>
      <c r="I73" s="83"/>
      <c r="J73" s="83"/>
      <c r="K73" s="83"/>
      <c r="L73" s="83"/>
      <c r="M73" s="83"/>
      <c r="N73" s="83"/>
      <c r="O73" s="83"/>
      <c r="P73" s="83"/>
      <c r="Q73" s="83"/>
      <c r="R73" s="83"/>
      <c r="S73" s="83"/>
      <c r="T73" s="83"/>
      <c r="U73" s="83"/>
      <c r="V73" s="83"/>
      <c r="W73" s="83"/>
      <c r="X73" s="83"/>
      <c r="Y73" s="83"/>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900-000000000000}">
      <formula1>H53*100=INT(H53*100)</formula1>
    </dataValidation>
    <dataValidation type="list" allowBlank="1" showInputMessage="1" showErrorMessage="1" sqref="A9 D9 G9 J9 M9 Q9 U9 B12:B17 B19:B23 B25:B30 C42 F42 S43 V43 B48:B49" xr:uid="{00000000-0002-0000-19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1070</v>
      </c>
      <c r="P1" s="17" t="s">
        <v>1138</v>
      </c>
    </row>
    <row r="2" spans="1:25" ht="12.75" customHeight="1" x14ac:dyDescent="0.4">
      <c r="A2" s="19" t="s">
        <v>1071</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ht="12.75" customHeight="1" x14ac:dyDescent="0.4">
      <c r="A4" s="20" t="s">
        <v>1073</v>
      </c>
      <c r="B4" s="20"/>
      <c r="C4" s="20"/>
      <c r="D4" s="20" t="s">
        <v>1001</v>
      </c>
      <c r="E4" s="20"/>
      <c r="F4" s="84"/>
      <c r="G4" s="84"/>
      <c r="H4" s="84"/>
      <c r="I4" s="84"/>
      <c r="J4" s="20" t="s">
        <v>989</v>
      </c>
      <c r="K4" s="84"/>
      <c r="L4" s="84"/>
      <c r="M4" s="84"/>
      <c r="N4" s="84"/>
      <c r="O4" s="84"/>
      <c r="P4" s="84"/>
      <c r="Q4" s="84"/>
      <c r="R4" s="84"/>
      <c r="S4" s="84"/>
      <c r="T4" s="84"/>
      <c r="U4" s="84"/>
      <c r="V4" s="84"/>
      <c r="W4" s="84"/>
      <c r="X4" s="84"/>
      <c r="Y4" s="22"/>
    </row>
    <row r="5" spans="1:25" ht="12.75" customHeight="1" x14ac:dyDescent="0.4">
      <c r="D5" s="17" t="s">
        <v>1001</v>
      </c>
      <c r="F5" s="78"/>
      <c r="G5" s="78"/>
      <c r="H5" s="78"/>
      <c r="I5" s="78"/>
      <c r="J5" s="17" t="s">
        <v>989</v>
      </c>
      <c r="K5" s="78"/>
      <c r="L5" s="78"/>
      <c r="M5" s="78"/>
      <c r="N5" s="78"/>
      <c r="O5" s="78"/>
      <c r="P5" s="78"/>
      <c r="Q5" s="78"/>
      <c r="R5" s="78"/>
      <c r="S5" s="78"/>
      <c r="T5" s="78"/>
      <c r="U5" s="78"/>
      <c r="V5" s="78"/>
      <c r="W5" s="78"/>
      <c r="X5" s="78"/>
    </row>
    <row r="6" spans="1:25" ht="12.75" customHeight="1" x14ac:dyDescent="0.4">
      <c r="D6" s="17" t="s">
        <v>1001</v>
      </c>
      <c r="F6" s="78"/>
      <c r="G6" s="78"/>
      <c r="H6" s="78"/>
      <c r="I6" s="78"/>
      <c r="J6" s="17" t="s">
        <v>989</v>
      </c>
      <c r="K6" s="78"/>
      <c r="L6" s="78"/>
      <c r="M6" s="78"/>
      <c r="N6" s="78"/>
      <c r="O6" s="78"/>
      <c r="P6" s="78"/>
      <c r="Q6" s="78"/>
      <c r="R6" s="78"/>
      <c r="S6" s="78"/>
      <c r="T6" s="78"/>
      <c r="U6" s="78"/>
      <c r="V6" s="78"/>
      <c r="W6" s="78"/>
      <c r="X6" s="78"/>
    </row>
    <row r="7" spans="1:25" ht="12.75" customHeight="1" x14ac:dyDescent="0.4">
      <c r="A7" s="19"/>
      <c r="B7" s="19"/>
      <c r="C7" s="19"/>
      <c r="D7" s="19" t="s">
        <v>1001</v>
      </c>
      <c r="E7" s="19"/>
      <c r="F7" s="83"/>
      <c r="G7" s="83"/>
      <c r="H7" s="83"/>
      <c r="I7" s="83"/>
      <c r="J7" s="19" t="s">
        <v>989</v>
      </c>
      <c r="K7" s="83"/>
      <c r="L7" s="83"/>
      <c r="M7" s="83"/>
      <c r="N7" s="83"/>
      <c r="O7" s="83"/>
      <c r="P7" s="83"/>
      <c r="Q7" s="83"/>
      <c r="R7" s="83"/>
      <c r="S7" s="83"/>
      <c r="T7" s="83"/>
      <c r="U7" s="83"/>
      <c r="V7" s="83"/>
      <c r="W7" s="83"/>
      <c r="X7" s="83"/>
      <c r="Y7" s="25"/>
    </row>
    <row r="8" spans="1:25" ht="12.75" customHeight="1" x14ac:dyDescent="0.4">
      <c r="A8" s="20" t="s">
        <v>1074</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830</v>
      </c>
      <c r="B9" s="17" t="s">
        <v>1003</v>
      </c>
      <c r="D9" s="23" t="s">
        <v>830</v>
      </c>
      <c r="E9" s="39" t="s">
        <v>1004</v>
      </c>
      <c r="G9" s="23" t="s">
        <v>830</v>
      </c>
      <c r="H9" s="39" t="s">
        <v>1005</v>
      </c>
      <c r="J9" s="23" t="s">
        <v>830</v>
      </c>
      <c r="K9" s="17" t="s">
        <v>1006</v>
      </c>
      <c r="M9" s="23" t="s">
        <v>830</v>
      </c>
      <c r="N9" s="43" t="s">
        <v>1007</v>
      </c>
      <c r="Q9" s="23" t="s">
        <v>830</v>
      </c>
      <c r="R9" s="43" t="s">
        <v>1008</v>
      </c>
      <c r="U9" s="23" t="s">
        <v>830</v>
      </c>
      <c r="V9" s="43" t="s">
        <v>1009</v>
      </c>
    </row>
    <row r="10" spans="1:25" ht="12.75" customHeight="1" x14ac:dyDescent="0.4">
      <c r="A10" s="17" t="s">
        <v>1075</v>
      </c>
      <c r="D10" s="78"/>
      <c r="E10" s="78"/>
      <c r="F10" s="78"/>
      <c r="G10" s="78"/>
      <c r="H10" s="78"/>
      <c r="I10" s="17" t="s">
        <v>1049</v>
      </c>
      <c r="K10" s="28" t="s">
        <v>1050</v>
      </c>
      <c r="L10" s="78"/>
      <c r="M10" s="78"/>
      <c r="N10" s="78"/>
      <c r="O10" s="78"/>
      <c r="P10" s="78"/>
      <c r="Q10" s="78"/>
      <c r="R10" s="78"/>
      <c r="S10" s="40" t="s">
        <v>1051</v>
      </c>
    </row>
    <row r="11" spans="1:25" ht="12.75" customHeight="1" x14ac:dyDescent="0.4">
      <c r="A11" s="20" t="s">
        <v>1076</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830</v>
      </c>
      <c r="C12" s="17" t="s">
        <v>1077</v>
      </c>
    </row>
    <row r="13" spans="1:25" ht="12.75" customHeight="1" x14ac:dyDescent="0.4">
      <c r="B13" s="23" t="s">
        <v>830</v>
      </c>
      <c r="C13" s="17" t="s">
        <v>1078</v>
      </c>
    </row>
    <row r="14" spans="1:25" ht="12.75" customHeight="1" x14ac:dyDescent="0.4">
      <c r="B14" s="23" t="s">
        <v>830</v>
      </c>
      <c r="C14" s="17" t="s">
        <v>1079</v>
      </c>
    </row>
    <row r="15" spans="1:25" ht="12.75" customHeight="1" x14ac:dyDescent="0.4">
      <c r="B15" s="23" t="s">
        <v>830</v>
      </c>
      <c r="C15" s="17" t="s">
        <v>1080</v>
      </c>
    </row>
    <row r="16" spans="1:25" ht="12.75" customHeight="1" x14ac:dyDescent="0.4">
      <c r="B16" s="23" t="s">
        <v>830</v>
      </c>
      <c r="C16" s="17" t="s">
        <v>1081</v>
      </c>
    </row>
    <row r="17" spans="1:25" ht="12.75" customHeight="1" x14ac:dyDescent="0.4">
      <c r="A17" s="19"/>
      <c r="B17" s="23" t="s">
        <v>830</v>
      </c>
      <c r="C17" s="19" t="s">
        <v>1082</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1083</v>
      </c>
      <c r="B18" s="20"/>
    </row>
    <row r="19" spans="1:25" ht="12.75" customHeight="1" x14ac:dyDescent="0.4">
      <c r="B19" s="23" t="s">
        <v>830</v>
      </c>
      <c r="C19" s="17" t="s">
        <v>1084</v>
      </c>
    </row>
    <row r="20" spans="1:25" ht="12.75" customHeight="1" x14ac:dyDescent="0.4">
      <c r="B20" s="23" t="s">
        <v>830</v>
      </c>
      <c r="C20" s="17" t="s">
        <v>1085</v>
      </c>
    </row>
    <row r="21" spans="1:25" ht="12.75" customHeight="1" x14ac:dyDescent="0.4">
      <c r="B21" s="23" t="s">
        <v>830</v>
      </c>
      <c r="C21" s="17" t="s">
        <v>1086</v>
      </c>
    </row>
    <row r="22" spans="1:25" ht="12.75" customHeight="1" x14ac:dyDescent="0.4">
      <c r="B22" s="23" t="s">
        <v>830</v>
      </c>
      <c r="C22" s="17" t="s">
        <v>1082</v>
      </c>
    </row>
    <row r="23" spans="1:25" ht="12.75" customHeight="1" x14ac:dyDescent="0.4">
      <c r="A23" s="19"/>
      <c r="B23" s="48" t="s">
        <v>830</v>
      </c>
      <c r="C23" s="19" t="s">
        <v>1087</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1088</v>
      </c>
    </row>
    <row r="25" spans="1:25" ht="12.75" customHeight="1" x14ac:dyDescent="0.4">
      <c r="B25" s="23" t="s">
        <v>830</v>
      </c>
      <c r="C25" s="17" t="s">
        <v>1089</v>
      </c>
    </row>
    <row r="26" spans="1:25" ht="12.75" customHeight="1" x14ac:dyDescent="0.4">
      <c r="B26" s="23" t="s">
        <v>830</v>
      </c>
      <c r="C26" s="17" t="s">
        <v>1090</v>
      </c>
    </row>
    <row r="27" spans="1:25" ht="12.75" customHeight="1" x14ac:dyDescent="0.4">
      <c r="B27" s="23" t="s">
        <v>830</v>
      </c>
      <c r="C27" s="17" t="s">
        <v>1091</v>
      </c>
    </row>
    <row r="28" spans="1:25" ht="12.75" customHeight="1" x14ac:dyDescent="0.4">
      <c r="B28" s="23" t="s">
        <v>830</v>
      </c>
      <c r="C28" s="17" t="s">
        <v>1092</v>
      </c>
    </row>
    <row r="29" spans="1:25" ht="12.75" customHeight="1" x14ac:dyDescent="0.4">
      <c r="B29" s="23" t="s">
        <v>830</v>
      </c>
      <c r="C29" s="17" t="s">
        <v>1082</v>
      </c>
    </row>
    <row r="30" spans="1:25" ht="12.75" customHeight="1" x14ac:dyDescent="0.4">
      <c r="A30" s="19"/>
      <c r="B30" s="48" t="s">
        <v>830</v>
      </c>
      <c r="C30" s="19" t="s">
        <v>1093</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1094</v>
      </c>
    </row>
    <row r="32" spans="1:25" ht="12.75" customHeight="1" x14ac:dyDescent="0.4">
      <c r="A32" s="17" t="s">
        <v>1095</v>
      </c>
      <c r="H32" s="78"/>
      <c r="I32" s="78"/>
      <c r="J32" s="78"/>
    </row>
    <row r="33" spans="1:25" ht="12.75" customHeight="1" x14ac:dyDescent="0.4">
      <c r="A33" s="17" t="s">
        <v>1096</v>
      </c>
      <c r="H33" s="78"/>
      <c r="I33" s="78"/>
      <c r="J33" s="78"/>
    </row>
    <row r="34" spans="1:25" ht="12.75" customHeight="1" x14ac:dyDescent="0.4">
      <c r="A34" s="17" t="s">
        <v>1097</v>
      </c>
      <c r="H34" s="78"/>
      <c r="I34" s="78"/>
      <c r="J34" s="78"/>
    </row>
    <row r="35" spans="1:25" ht="12.75" customHeight="1" x14ac:dyDescent="0.4">
      <c r="A35" s="19" t="s">
        <v>1098</v>
      </c>
      <c r="B35" s="19"/>
      <c r="C35" s="19"/>
      <c r="D35" s="19"/>
      <c r="E35" s="19"/>
      <c r="F35" s="19"/>
      <c r="G35" s="19"/>
      <c r="H35" s="83"/>
      <c r="I35" s="83"/>
      <c r="J35" s="83"/>
      <c r="K35" s="19"/>
      <c r="L35" s="19"/>
      <c r="M35" s="19"/>
      <c r="N35" s="19"/>
      <c r="O35" s="19"/>
      <c r="P35" s="19"/>
      <c r="Q35" s="19"/>
      <c r="R35" s="25"/>
      <c r="S35" s="25"/>
      <c r="T35" s="25"/>
      <c r="U35" s="25"/>
      <c r="V35" s="25"/>
      <c r="W35" s="25"/>
      <c r="X35" s="25"/>
      <c r="Y35" s="25"/>
    </row>
    <row r="36" spans="1:25" ht="12.75" customHeight="1" x14ac:dyDescent="0.4">
      <c r="A36" s="20" t="s">
        <v>1099</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1042</v>
      </c>
      <c r="H37" s="78"/>
      <c r="I37" s="78"/>
      <c r="J37" s="78"/>
      <c r="K37" s="17" t="s">
        <v>980</v>
      </c>
    </row>
    <row r="38" spans="1:25" ht="12.75" customHeight="1" x14ac:dyDescent="0.4">
      <c r="A38" s="19" t="s">
        <v>1100</v>
      </c>
      <c r="B38" s="19"/>
      <c r="C38" s="19"/>
      <c r="D38" s="19"/>
      <c r="E38" s="19"/>
      <c r="F38" s="19"/>
      <c r="G38" s="19"/>
      <c r="H38" s="83"/>
      <c r="I38" s="83"/>
      <c r="J38" s="83"/>
      <c r="K38" s="19" t="s">
        <v>980</v>
      </c>
      <c r="L38" s="19"/>
      <c r="M38" s="19"/>
      <c r="N38" s="19"/>
      <c r="O38" s="19"/>
      <c r="P38" s="19"/>
      <c r="Q38" s="19"/>
      <c r="R38" s="25"/>
      <c r="S38" s="25"/>
      <c r="T38" s="25"/>
      <c r="U38" s="25"/>
      <c r="V38" s="25"/>
      <c r="W38" s="25"/>
      <c r="X38" s="25"/>
      <c r="Y38" s="25"/>
    </row>
    <row r="39" spans="1:25" ht="12.75" customHeight="1" x14ac:dyDescent="0.4">
      <c r="A39" s="26" t="s">
        <v>1101</v>
      </c>
      <c r="B39" s="26"/>
      <c r="C39" s="26"/>
      <c r="D39" s="26"/>
      <c r="E39" s="26"/>
      <c r="F39" s="26"/>
      <c r="G39" s="85"/>
      <c r="H39" s="85"/>
      <c r="I39" s="85"/>
      <c r="J39" s="85"/>
      <c r="K39" s="85"/>
      <c r="L39" s="85"/>
      <c r="M39" s="85"/>
      <c r="N39" s="85"/>
      <c r="O39" s="85"/>
      <c r="P39" s="85"/>
      <c r="Q39" s="85"/>
      <c r="R39" s="85"/>
      <c r="S39" s="85"/>
      <c r="T39" s="85"/>
      <c r="U39" s="85"/>
      <c r="V39" s="85"/>
      <c r="W39" s="85"/>
      <c r="X39" s="85"/>
      <c r="Y39" s="85"/>
    </row>
    <row r="40" spans="1:25" ht="12.75" customHeight="1" x14ac:dyDescent="0.4">
      <c r="A40" s="17" t="s">
        <v>1102</v>
      </c>
    </row>
    <row r="41" spans="1:25" ht="12.75" customHeight="1" x14ac:dyDescent="0.4">
      <c r="A41" s="17" t="s">
        <v>1103</v>
      </c>
    </row>
    <row r="42" spans="1:25" ht="12.75" customHeight="1" x14ac:dyDescent="0.4">
      <c r="C42" s="23" t="s">
        <v>830</v>
      </c>
      <c r="D42" s="17" t="s">
        <v>1104</v>
      </c>
      <c r="F42" s="23" t="s">
        <v>830</v>
      </c>
      <c r="G42" s="17" t="s">
        <v>1105</v>
      </c>
    </row>
    <row r="43" spans="1:25" ht="12.75" customHeight="1" x14ac:dyDescent="0.4">
      <c r="A43" s="17" t="s">
        <v>1106</v>
      </c>
      <c r="R43" s="17"/>
      <c r="S43" s="23" t="s">
        <v>830</v>
      </c>
      <c r="T43" s="17" t="s">
        <v>1104</v>
      </c>
      <c r="U43" s="17"/>
      <c r="V43" s="23" t="s">
        <v>830</v>
      </c>
      <c r="W43" s="17" t="s">
        <v>1105</v>
      </c>
    </row>
    <row r="44" spans="1:25" ht="12.75" customHeight="1" x14ac:dyDescent="0.4">
      <c r="A44" s="17" t="s">
        <v>1107</v>
      </c>
    </row>
    <row r="45" spans="1:25" ht="12.75" customHeight="1" x14ac:dyDescent="0.4">
      <c r="L45" s="17" t="s">
        <v>1108</v>
      </c>
      <c r="M45" s="78"/>
      <c r="N45" s="78"/>
      <c r="O45" s="78"/>
      <c r="P45" s="78"/>
      <c r="Q45" s="78"/>
      <c r="R45" s="78"/>
      <c r="S45" s="1" t="s">
        <v>836</v>
      </c>
    </row>
    <row r="46" spans="1:25" ht="12.75" customHeight="1" x14ac:dyDescent="0.4">
      <c r="A46" s="17" t="s">
        <v>1109</v>
      </c>
      <c r="L46" s="17" t="s">
        <v>1108</v>
      </c>
      <c r="M46" s="78"/>
      <c r="N46" s="78"/>
      <c r="O46" s="78"/>
      <c r="P46" s="78"/>
      <c r="Q46" s="78"/>
      <c r="R46" s="78"/>
      <c r="S46" s="1" t="s">
        <v>836</v>
      </c>
    </row>
    <row r="47" spans="1:25" ht="12.75" customHeight="1" x14ac:dyDescent="0.4">
      <c r="A47" s="17" t="s">
        <v>1110</v>
      </c>
    </row>
    <row r="48" spans="1:25" ht="12.75" customHeight="1" x14ac:dyDescent="0.4">
      <c r="B48" s="23" t="s">
        <v>830</v>
      </c>
      <c r="C48" s="17" t="s">
        <v>1111</v>
      </c>
    </row>
    <row r="49" spans="1:25" ht="12.75" customHeight="1" x14ac:dyDescent="0.4">
      <c r="B49" s="23" t="s">
        <v>830</v>
      </c>
      <c r="C49" s="17" t="s">
        <v>1112</v>
      </c>
    </row>
    <row r="50" spans="1:25" ht="12.75" customHeight="1" x14ac:dyDescent="0.4">
      <c r="A50" s="17" t="s">
        <v>1113</v>
      </c>
    </row>
    <row r="51" spans="1:25" ht="12.75" customHeight="1" x14ac:dyDescent="0.4">
      <c r="A51" s="19"/>
      <c r="B51" s="19"/>
      <c r="C51" s="83"/>
      <c r="D51" s="83"/>
      <c r="E51" s="83"/>
      <c r="F51" s="83"/>
      <c r="G51" s="83"/>
      <c r="H51" s="83"/>
      <c r="I51" s="83"/>
      <c r="J51" s="83"/>
      <c r="K51" s="83"/>
      <c r="L51" s="83"/>
      <c r="M51" s="83"/>
      <c r="N51" s="83"/>
      <c r="O51" s="83"/>
      <c r="P51" s="19"/>
      <c r="Q51" s="19"/>
      <c r="R51" s="25"/>
      <c r="S51" s="25"/>
      <c r="T51" s="25"/>
      <c r="U51" s="25"/>
      <c r="V51" s="25"/>
      <c r="W51" s="25"/>
      <c r="X51" s="25"/>
      <c r="Y51" s="25"/>
    </row>
    <row r="52" spans="1:25" ht="12.75" customHeight="1" x14ac:dyDescent="0.4">
      <c r="A52" s="17" t="s">
        <v>1114</v>
      </c>
      <c r="H52" s="44"/>
      <c r="I52" s="45" t="s">
        <v>1011</v>
      </c>
      <c r="J52" s="46"/>
      <c r="K52" s="46"/>
      <c r="L52" s="46"/>
      <c r="M52" s="44" t="s">
        <v>1012</v>
      </c>
      <c r="N52" s="44"/>
      <c r="O52" s="44"/>
      <c r="P52" s="44"/>
      <c r="Q52" s="44"/>
      <c r="R52" s="44"/>
      <c r="S52" s="38" t="s">
        <v>1019</v>
      </c>
      <c r="T52" s="38"/>
      <c r="U52" s="38"/>
      <c r="V52" s="38"/>
      <c r="W52" s="38"/>
      <c r="X52" s="38"/>
      <c r="Y52" s="1" t="s">
        <v>989</v>
      </c>
    </row>
    <row r="53" spans="1:25" ht="12.75" customHeight="1" x14ac:dyDescent="0.4">
      <c r="A53" s="17" t="s">
        <v>1115</v>
      </c>
      <c r="D53" s="17" t="s">
        <v>968</v>
      </c>
      <c r="E53" s="21"/>
      <c r="F53" s="28" t="s">
        <v>1116</v>
      </c>
      <c r="G53" s="28" t="s">
        <v>1015</v>
      </c>
      <c r="H53" s="86"/>
      <c r="I53" s="86"/>
      <c r="J53" s="86"/>
      <c r="K53" s="86"/>
      <c r="L53" s="86"/>
      <c r="M53" s="44" t="s">
        <v>984</v>
      </c>
      <c r="N53" s="86"/>
      <c r="O53" s="86"/>
      <c r="P53" s="86"/>
      <c r="Q53" s="86"/>
      <c r="R53" s="86"/>
      <c r="S53" s="38" t="s">
        <v>984</v>
      </c>
      <c r="T53" s="88">
        <f t="shared" ref="T53:T63" si="0">H53+N53</f>
        <v>0</v>
      </c>
      <c r="U53" s="88"/>
      <c r="V53" s="88"/>
      <c r="W53" s="88"/>
      <c r="X53" s="88"/>
      <c r="Y53" s="1" t="s">
        <v>985</v>
      </c>
    </row>
    <row r="54" spans="1:25" ht="12.75" customHeight="1" x14ac:dyDescent="0.4">
      <c r="D54" s="17" t="s">
        <v>968</v>
      </c>
      <c r="E54" s="21"/>
      <c r="F54" s="28" t="s">
        <v>1116</v>
      </c>
      <c r="G54" s="28" t="s">
        <v>1015</v>
      </c>
      <c r="H54" s="86"/>
      <c r="I54" s="86"/>
      <c r="J54" s="86"/>
      <c r="K54" s="86"/>
      <c r="L54" s="86"/>
      <c r="M54" s="44" t="s">
        <v>984</v>
      </c>
      <c r="N54" s="86"/>
      <c r="O54" s="86"/>
      <c r="P54" s="86"/>
      <c r="Q54" s="86"/>
      <c r="R54" s="86"/>
      <c r="S54" s="38" t="s">
        <v>984</v>
      </c>
      <c r="T54" s="88">
        <f t="shared" si="0"/>
        <v>0</v>
      </c>
      <c r="U54" s="88"/>
      <c r="V54" s="88"/>
      <c r="W54" s="88"/>
      <c r="X54" s="88"/>
      <c r="Y54" s="1" t="s">
        <v>985</v>
      </c>
    </row>
    <row r="55" spans="1:25" ht="12.75" customHeight="1" x14ac:dyDescent="0.4">
      <c r="D55" s="17" t="s">
        <v>968</v>
      </c>
      <c r="E55" s="21"/>
      <c r="F55" s="28" t="s">
        <v>1116</v>
      </c>
      <c r="G55" s="28" t="s">
        <v>1015</v>
      </c>
      <c r="H55" s="86"/>
      <c r="I55" s="86"/>
      <c r="J55" s="86"/>
      <c r="K55" s="86"/>
      <c r="L55" s="86"/>
      <c r="M55" s="44" t="s">
        <v>984</v>
      </c>
      <c r="N55" s="86"/>
      <c r="O55" s="86"/>
      <c r="P55" s="86"/>
      <c r="Q55" s="86"/>
      <c r="R55" s="86"/>
      <c r="S55" s="38" t="s">
        <v>984</v>
      </c>
      <c r="T55" s="88">
        <f t="shared" si="0"/>
        <v>0</v>
      </c>
      <c r="U55" s="88"/>
      <c r="V55" s="88"/>
      <c r="W55" s="88"/>
      <c r="X55" s="88"/>
      <c r="Y55" s="1" t="s">
        <v>985</v>
      </c>
    </row>
    <row r="56" spans="1:25" ht="12.75" customHeight="1" x14ac:dyDescent="0.4">
      <c r="D56" s="17" t="s">
        <v>968</v>
      </c>
      <c r="E56" s="21"/>
      <c r="F56" s="28" t="s">
        <v>1116</v>
      </c>
      <c r="G56" s="28" t="s">
        <v>1015</v>
      </c>
      <c r="H56" s="86"/>
      <c r="I56" s="86"/>
      <c r="J56" s="86"/>
      <c r="K56" s="86"/>
      <c r="L56" s="86"/>
      <c r="M56" s="44" t="s">
        <v>984</v>
      </c>
      <c r="N56" s="86"/>
      <c r="O56" s="86"/>
      <c r="P56" s="86"/>
      <c r="Q56" s="86"/>
      <c r="R56" s="86"/>
      <c r="S56" s="38" t="s">
        <v>984</v>
      </c>
      <c r="T56" s="88">
        <f t="shared" si="0"/>
        <v>0</v>
      </c>
      <c r="U56" s="88"/>
      <c r="V56" s="88"/>
      <c r="W56" s="88"/>
      <c r="X56" s="88"/>
      <c r="Y56" s="1" t="s">
        <v>985</v>
      </c>
    </row>
    <row r="57" spans="1:25" ht="12.75" customHeight="1" x14ac:dyDescent="0.4">
      <c r="D57" s="17" t="s">
        <v>968</v>
      </c>
      <c r="E57" s="21"/>
      <c r="F57" s="28" t="s">
        <v>1116</v>
      </c>
      <c r="G57" s="28" t="s">
        <v>1015</v>
      </c>
      <c r="H57" s="86"/>
      <c r="I57" s="86"/>
      <c r="J57" s="86"/>
      <c r="K57" s="86"/>
      <c r="L57" s="86"/>
      <c r="M57" s="44" t="s">
        <v>984</v>
      </c>
      <c r="N57" s="86"/>
      <c r="O57" s="86"/>
      <c r="P57" s="86"/>
      <c r="Q57" s="86"/>
      <c r="R57" s="86"/>
      <c r="S57" s="38" t="s">
        <v>984</v>
      </c>
      <c r="T57" s="88">
        <f t="shared" si="0"/>
        <v>0</v>
      </c>
      <c r="U57" s="88"/>
      <c r="V57" s="88"/>
      <c r="W57" s="88"/>
      <c r="X57" s="88"/>
      <c r="Y57" s="1" t="s">
        <v>985</v>
      </c>
    </row>
    <row r="58" spans="1:25" ht="12.75" customHeight="1" x14ac:dyDescent="0.4">
      <c r="D58" s="17" t="s">
        <v>968</v>
      </c>
      <c r="E58" s="21"/>
      <c r="F58" s="28" t="s">
        <v>1116</v>
      </c>
      <c r="G58" s="28" t="s">
        <v>1015</v>
      </c>
      <c r="H58" s="86"/>
      <c r="I58" s="86"/>
      <c r="J58" s="86"/>
      <c r="K58" s="86"/>
      <c r="L58" s="86"/>
      <c r="M58" s="44" t="s">
        <v>984</v>
      </c>
      <c r="N58" s="86"/>
      <c r="O58" s="86"/>
      <c r="P58" s="86"/>
      <c r="Q58" s="86"/>
      <c r="R58" s="86"/>
      <c r="S58" s="38" t="s">
        <v>984</v>
      </c>
      <c r="T58" s="88">
        <f t="shared" si="0"/>
        <v>0</v>
      </c>
      <c r="U58" s="88"/>
      <c r="V58" s="88"/>
      <c r="W58" s="88"/>
      <c r="X58" s="88"/>
      <c r="Y58" s="1" t="s">
        <v>985</v>
      </c>
    </row>
    <row r="59" spans="1:25" ht="12.75" customHeight="1" x14ac:dyDescent="0.4">
      <c r="D59" s="17" t="s">
        <v>968</v>
      </c>
      <c r="E59" s="21"/>
      <c r="F59" s="28" t="s">
        <v>1116</v>
      </c>
      <c r="G59" s="28" t="s">
        <v>1015</v>
      </c>
      <c r="H59" s="86"/>
      <c r="I59" s="86"/>
      <c r="J59" s="86"/>
      <c r="K59" s="86"/>
      <c r="L59" s="86"/>
      <c r="M59" s="44" t="s">
        <v>984</v>
      </c>
      <c r="N59" s="86"/>
      <c r="O59" s="86"/>
      <c r="P59" s="86"/>
      <c r="Q59" s="86"/>
      <c r="R59" s="86"/>
      <c r="S59" s="38" t="s">
        <v>984</v>
      </c>
      <c r="T59" s="88">
        <f t="shared" si="0"/>
        <v>0</v>
      </c>
      <c r="U59" s="88"/>
      <c r="V59" s="88"/>
      <c r="W59" s="88"/>
      <c r="X59" s="88"/>
      <c r="Y59" s="1" t="s">
        <v>985</v>
      </c>
    </row>
    <row r="60" spans="1:25" ht="12.75" customHeight="1" x14ac:dyDescent="0.4">
      <c r="D60" s="17" t="s">
        <v>968</v>
      </c>
      <c r="E60" s="21"/>
      <c r="F60" s="28" t="s">
        <v>1116</v>
      </c>
      <c r="G60" s="28" t="s">
        <v>1015</v>
      </c>
      <c r="H60" s="86"/>
      <c r="I60" s="86"/>
      <c r="J60" s="86"/>
      <c r="K60" s="86"/>
      <c r="L60" s="86"/>
      <c r="M60" s="44" t="s">
        <v>984</v>
      </c>
      <c r="N60" s="86"/>
      <c r="O60" s="86"/>
      <c r="P60" s="86"/>
      <c r="Q60" s="86"/>
      <c r="R60" s="86"/>
      <c r="S60" s="38" t="s">
        <v>984</v>
      </c>
      <c r="T60" s="88">
        <f t="shared" si="0"/>
        <v>0</v>
      </c>
      <c r="U60" s="88"/>
      <c r="V60" s="88"/>
      <c r="W60" s="88"/>
      <c r="X60" s="88"/>
      <c r="Y60" s="1" t="s">
        <v>985</v>
      </c>
    </row>
    <row r="61" spans="1:25" ht="12.75" customHeight="1" x14ac:dyDescent="0.4">
      <c r="D61" s="17" t="s">
        <v>968</v>
      </c>
      <c r="E61" s="21"/>
      <c r="F61" s="28" t="s">
        <v>1116</v>
      </c>
      <c r="G61" s="28" t="s">
        <v>1015</v>
      </c>
      <c r="H61" s="86"/>
      <c r="I61" s="86"/>
      <c r="J61" s="86"/>
      <c r="K61" s="86"/>
      <c r="L61" s="86"/>
      <c r="M61" s="44" t="s">
        <v>984</v>
      </c>
      <c r="N61" s="86"/>
      <c r="O61" s="86"/>
      <c r="P61" s="86"/>
      <c r="Q61" s="86"/>
      <c r="R61" s="86"/>
      <c r="S61" s="38" t="s">
        <v>984</v>
      </c>
      <c r="T61" s="88">
        <f t="shared" si="0"/>
        <v>0</v>
      </c>
      <c r="U61" s="88"/>
      <c r="V61" s="88"/>
      <c r="W61" s="88"/>
      <c r="X61" s="88"/>
      <c r="Y61" s="1" t="s">
        <v>985</v>
      </c>
    </row>
    <row r="62" spans="1:25" ht="12.75" customHeight="1" x14ac:dyDescent="0.4">
      <c r="D62" s="17" t="s">
        <v>968</v>
      </c>
      <c r="E62" s="21"/>
      <c r="F62" s="28" t="s">
        <v>1116</v>
      </c>
      <c r="G62" s="28" t="s">
        <v>1015</v>
      </c>
      <c r="H62" s="86"/>
      <c r="I62" s="86"/>
      <c r="J62" s="86"/>
      <c r="K62" s="86"/>
      <c r="L62" s="86"/>
      <c r="M62" s="44" t="s">
        <v>984</v>
      </c>
      <c r="N62" s="86"/>
      <c r="O62" s="86"/>
      <c r="P62" s="86"/>
      <c r="Q62" s="86"/>
      <c r="R62" s="86"/>
      <c r="S62" s="38" t="s">
        <v>984</v>
      </c>
      <c r="T62" s="88">
        <f t="shared" si="0"/>
        <v>0</v>
      </c>
      <c r="U62" s="88"/>
      <c r="V62" s="88"/>
      <c r="W62" s="88"/>
      <c r="X62" s="88"/>
      <c r="Y62" s="1" t="s">
        <v>985</v>
      </c>
    </row>
    <row r="63" spans="1:25" ht="12.75" customHeight="1" x14ac:dyDescent="0.4">
      <c r="D63" s="17" t="s">
        <v>968</v>
      </c>
      <c r="E63" s="21"/>
      <c r="F63" s="28" t="s">
        <v>1116</v>
      </c>
      <c r="G63" s="28" t="s">
        <v>1015</v>
      </c>
      <c r="H63" s="86"/>
      <c r="I63" s="86"/>
      <c r="J63" s="86"/>
      <c r="K63" s="86"/>
      <c r="L63" s="86"/>
      <c r="M63" s="44" t="s">
        <v>984</v>
      </c>
      <c r="N63" s="86"/>
      <c r="O63" s="86"/>
      <c r="P63" s="86"/>
      <c r="Q63" s="86"/>
      <c r="R63" s="86"/>
      <c r="S63" s="38" t="s">
        <v>984</v>
      </c>
      <c r="T63" s="88">
        <f t="shared" si="0"/>
        <v>0</v>
      </c>
      <c r="U63" s="88"/>
      <c r="V63" s="88"/>
      <c r="W63" s="88"/>
      <c r="X63" s="88"/>
      <c r="Y63" s="1" t="s">
        <v>985</v>
      </c>
    </row>
    <row r="64" spans="1:25" ht="12.75" customHeight="1" x14ac:dyDescent="0.4">
      <c r="A64" s="19" t="s">
        <v>1117</v>
      </c>
      <c r="B64" s="19"/>
      <c r="C64" s="19"/>
      <c r="D64" s="19"/>
      <c r="E64" s="19"/>
      <c r="F64" s="19"/>
      <c r="G64" s="47" t="s">
        <v>1015</v>
      </c>
      <c r="H64" s="91">
        <f>SUM(H53:L63)</f>
        <v>0</v>
      </c>
      <c r="I64" s="91"/>
      <c r="J64" s="91"/>
      <c r="K64" s="91"/>
      <c r="L64" s="91"/>
      <c r="M64" s="44" t="s">
        <v>984</v>
      </c>
      <c r="N64" s="91">
        <f>SUM(N53:R63)</f>
        <v>0</v>
      </c>
      <c r="O64" s="91"/>
      <c r="P64" s="91"/>
      <c r="Q64" s="91"/>
      <c r="R64" s="91"/>
      <c r="S64" s="38" t="s">
        <v>984</v>
      </c>
      <c r="T64" s="91">
        <f>SUM(T53:X63)</f>
        <v>0</v>
      </c>
      <c r="U64" s="91"/>
      <c r="V64" s="91"/>
      <c r="W64" s="91"/>
      <c r="X64" s="91"/>
      <c r="Y64" s="1" t="s">
        <v>985</v>
      </c>
    </row>
    <row r="65" spans="1:25" ht="12.75" customHeight="1" x14ac:dyDescent="0.4">
      <c r="A65" s="26" t="s">
        <v>1118</v>
      </c>
      <c r="B65" s="26"/>
      <c r="C65" s="26"/>
      <c r="D65" s="26"/>
      <c r="E65" s="26"/>
      <c r="F65" s="26"/>
      <c r="G65" s="26"/>
      <c r="H65" s="85"/>
      <c r="I65" s="85"/>
      <c r="J65" s="85"/>
      <c r="K65" s="85"/>
      <c r="L65" s="85"/>
      <c r="M65" s="85"/>
      <c r="N65" s="85"/>
      <c r="O65" s="85"/>
      <c r="P65" s="85"/>
      <c r="Q65" s="85"/>
      <c r="R65" s="85"/>
      <c r="S65" s="85"/>
      <c r="T65" s="85"/>
      <c r="U65" s="85"/>
      <c r="V65" s="85"/>
      <c r="W65" s="85"/>
      <c r="X65" s="85"/>
      <c r="Y65" s="27"/>
    </row>
    <row r="66" spans="1:25" ht="12.75" customHeight="1" x14ac:dyDescent="0.4">
      <c r="A66" s="26" t="s">
        <v>1119</v>
      </c>
      <c r="B66" s="26"/>
      <c r="C66" s="26"/>
      <c r="D66" s="26"/>
      <c r="E66" s="26"/>
      <c r="F66" s="26"/>
      <c r="G66" s="26"/>
      <c r="H66" s="85"/>
      <c r="I66" s="85"/>
      <c r="J66" s="85"/>
      <c r="K66" s="85"/>
      <c r="L66" s="85"/>
      <c r="M66" s="85"/>
      <c r="N66" s="85"/>
      <c r="O66" s="85"/>
      <c r="P66" s="85"/>
      <c r="Q66" s="85"/>
      <c r="R66" s="85"/>
      <c r="S66" s="85"/>
      <c r="T66" s="85"/>
      <c r="U66" s="85"/>
      <c r="V66" s="85"/>
      <c r="W66" s="85"/>
      <c r="X66" s="85"/>
      <c r="Y66" s="27"/>
    </row>
    <row r="67" spans="1:25" ht="12.75" customHeight="1" x14ac:dyDescent="0.4">
      <c r="A67" s="26" t="s">
        <v>1120</v>
      </c>
      <c r="B67" s="26"/>
      <c r="C67" s="26"/>
      <c r="D67" s="26"/>
      <c r="E67" s="26"/>
      <c r="F67" s="26"/>
      <c r="G67" s="26"/>
      <c r="H67" s="85"/>
      <c r="I67" s="85"/>
      <c r="J67" s="85"/>
      <c r="K67" s="85"/>
      <c r="L67" s="85"/>
      <c r="M67" s="85"/>
      <c r="N67" s="85"/>
      <c r="O67" s="85"/>
      <c r="P67" s="85"/>
      <c r="Q67" s="85"/>
      <c r="R67" s="85"/>
      <c r="S67" s="85"/>
      <c r="T67" s="85"/>
      <c r="U67" s="85"/>
      <c r="V67" s="85"/>
      <c r="W67" s="85"/>
      <c r="X67" s="85"/>
      <c r="Y67" s="27"/>
    </row>
    <row r="68" spans="1:25" ht="12.75" customHeight="1" x14ac:dyDescent="0.4">
      <c r="A68" s="26" t="s">
        <v>1121</v>
      </c>
      <c r="B68" s="26"/>
      <c r="C68" s="26"/>
      <c r="D68" s="26"/>
      <c r="E68" s="26"/>
      <c r="F68" s="26"/>
      <c r="G68" s="26"/>
      <c r="H68" s="85"/>
      <c r="I68" s="85"/>
      <c r="J68" s="85"/>
      <c r="K68" s="85"/>
      <c r="L68" s="85"/>
      <c r="M68" s="85"/>
      <c r="N68" s="85"/>
      <c r="O68" s="85"/>
      <c r="P68" s="85"/>
      <c r="Q68" s="85"/>
      <c r="R68" s="85"/>
      <c r="S68" s="85"/>
      <c r="T68" s="85"/>
      <c r="U68" s="85"/>
      <c r="V68" s="85"/>
      <c r="W68" s="85"/>
      <c r="X68" s="85"/>
      <c r="Y68" s="27"/>
    </row>
    <row r="69" spans="1:25" ht="12.75" customHeight="1" x14ac:dyDescent="0.4">
      <c r="A69" s="26" t="s">
        <v>1122</v>
      </c>
      <c r="B69" s="26"/>
      <c r="C69" s="26"/>
      <c r="D69" s="26"/>
      <c r="E69" s="26"/>
      <c r="F69" s="26"/>
      <c r="G69" s="26"/>
      <c r="H69" s="85"/>
      <c r="I69" s="85"/>
      <c r="J69" s="85"/>
      <c r="K69" s="85"/>
      <c r="L69" s="85"/>
      <c r="M69" s="85"/>
      <c r="N69" s="85"/>
      <c r="O69" s="85"/>
      <c r="P69" s="85"/>
      <c r="Q69" s="85"/>
      <c r="R69" s="85"/>
      <c r="S69" s="85"/>
      <c r="T69" s="85"/>
      <c r="U69" s="85"/>
      <c r="V69" s="85"/>
      <c r="W69" s="85"/>
      <c r="X69" s="85"/>
      <c r="Y69" s="27"/>
    </row>
    <row r="70" spans="1:25" ht="12.75" customHeight="1" x14ac:dyDescent="0.4">
      <c r="A70" s="26" t="s">
        <v>1068</v>
      </c>
      <c r="B70" s="26"/>
      <c r="C70" s="26"/>
      <c r="D70" s="26"/>
      <c r="E70" s="26"/>
      <c r="F70" s="26"/>
      <c r="G70" s="26"/>
      <c r="H70" s="85"/>
      <c r="I70" s="85"/>
      <c r="J70" s="85"/>
      <c r="K70" s="85"/>
      <c r="L70" s="85"/>
      <c r="M70" s="85"/>
      <c r="N70" s="85"/>
      <c r="O70" s="85"/>
      <c r="P70" s="85"/>
      <c r="Q70" s="85"/>
      <c r="R70" s="85"/>
      <c r="S70" s="85"/>
      <c r="T70" s="85"/>
      <c r="U70" s="85"/>
      <c r="V70" s="85"/>
      <c r="W70" s="85"/>
      <c r="X70" s="85"/>
      <c r="Y70" s="27"/>
    </row>
    <row r="71" spans="1:25" ht="12.75" customHeight="1" x14ac:dyDescent="0.4">
      <c r="A71" s="17" t="s">
        <v>1069</v>
      </c>
    </row>
    <row r="72" spans="1:25" ht="12.75" customHeight="1" x14ac:dyDescent="0.4"/>
    <row r="73" spans="1:25" ht="12.75" customHeight="1" x14ac:dyDescent="0.4">
      <c r="A73" s="19"/>
      <c r="B73" s="83"/>
      <c r="C73" s="83"/>
      <c r="D73" s="83"/>
      <c r="E73" s="83"/>
      <c r="F73" s="83"/>
      <c r="G73" s="83"/>
      <c r="H73" s="83"/>
      <c r="I73" s="83"/>
      <c r="J73" s="83"/>
      <c r="K73" s="83"/>
      <c r="L73" s="83"/>
      <c r="M73" s="83"/>
      <c r="N73" s="83"/>
      <c r="O73" s="83"/>
      <c r="P73" s="83"/>
      <c r="Q73" s="83"/>
      <c r="R73" s="83"/>
      <c r="S73" s="83"/>
      <c r="T73" s="83"/>
      <c r="U73" s="83"/>
      <c r="V73" s="83"/>
      <c r="W73" s="83"/>
      <c r="X73" s="83"/>
      <c r="Y73" s="83"/>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A00-000000000000}">
      <formula1>"□,☑"</formula1>
    </dataValidation>
    <dataValidation type="custom" allowBlank="1" showInputMessage="1" showErrorMessage="1" error="小数点以下第２位までしか入力できません。" sqref="N53:R63 H53:L63" xr:uid="{00000000-0002-0000-1A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1070</v>
      </c>
      <c r="P1" s="17" t="s">
        <v>1139</v>
      </c>
    </row>
    <row r="2" spans="1:25" ht="12.75" customHeight="1" x14ac:dyDescent="0.4">
      <c r="A2" s="19" t="s">
        <v>1071</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ht="12.75" customHeight="1" x14ac:dyDescent="0.4">
      <c r="A4" s="20" t="s">
        <v>1073</v>
      </c>
      <c r="B4" s="20"/>
      <c r="C4" s="20"/>
      <c r="D4" s="20" t="s">
        <v>1001</v>
      </c>
      <c r="E4" s="20"/>
      <c r="F4" s="84"/>
      <c r="G4" s="84"/>
      <c r="H4" s="84"/>
      <c r="I4" s="84"/>
      <c r="J4" s="20" t="s">
        <v>989</v>
      </c>
      <c r="K4" s="84"/>
      <c r="L4" s="84"/>
      <c r="M4" s="84"/>
      <c r="N4" s="84"/>
      <c r="O4" s="84"/>
      <c r="P4" s="84"/>
      <c r="Q4" s="84"/>
      <c r="R4" s="84"/>
      <c r="S4" s="84"/>
      <c r="T4" s="84"/>
      <c r="U4" s="84"/>
      <c r="V4" s="84"/>
      <c r="W4" s="84"/>
      <c r="X4" s="84"/>
      <c r="Y4" s="22"/>
    </row>
    <row r="5" spans="1:25" ht="12.75" customHeight="1" x14ac:dyDescent="0.4">
      <c r="D5" s="17" t="s">
        <v>1001</v>
      </c>
      <c r="F5" s="78"/>
      <c r="G5" s="78"/>
      <c r="H5" s="78"/>
      <c r="I5" s="78"/>
      <c r="J5" s="17" t="s">
        <v>989</v>
      </c>
      <c r="K5" s="78"/>
      <c r="L5" s="78"/>
      <c r="M5" s="78"/>
      <c r="N5" s="78"/>
      <c r="O5" s="78"/>
      <c r="P5" s="78"/>
      <c r="Q5" s="78"/>
      <c r="R5" s="78"/>
      <c r="S5" s="78"/>
      <c r="T5" s="78"/>
      <c r="U5" s="78"/>
      <c r="V5" s="78"/>
      <c r="W5" s="78"/>
      <c r="X5" s="78"/>
    </row>
    <row r="6" spans="1:25" ht="12.75" customHeight="1" x14ac:dyDescent="0.4">
      <c r="D6" s="17" t="s">
        <v>1001</v>
      </c>
      <c r="F6" s="78"/>
      <c r="G6" s="78"/>
      <c r="H6" s="78"/>
      <c r="I6" s="78"/>
      <c r="J6" s="17" t="s">
        <v>989</v>
      </c>
      <c r="K6" s="78"/>
      <c r="L6" s="78"/>
      <c r="M6" s="78"/>
      <c r="N6" s="78"/>
      <c r="O6" s="78"/>
      <c r="P6" s="78"/>
      <c r="Q6" s="78"/>
      <c r="R6" s="78"/>
      <c r="S6" s="78"/>
      <c r="T6" s="78"/>
      <c r="U6" s="78"/>
      <c r="V6" s="78"/>
      <c r="W6" s="78"/>
      <c r="X6" s="78"/>
    </row>
    <row r="7" spans="1:25" ht="12.75" customHeight="1" x14ac:dyDescent="0.4">
      <c r="A7" s="19"/>
      <c r="B7" s="19"/>
      <c r="C7" s="19"/>
      <c r="D7" s="19" t="s">
        <v>1001</v>
      </c>
      <c r="E7" s="19"/>
      <c r="F7" s="83"/>
      <c r="G7" s="83"/>
      <c r="H7" s="83"/>
      <c r="I7" s="83"/>
      <c r="J7" s="19" t="s">
        <v>989</v>
      </c>
      <c r="K7" s="83"/>
      <c r="L7" s="83"/>
      <c r="M7" s="83"/>
      <c r="N7" s="83"/>
      <c r="O7" s="83"/>
      <c r="P7" s="83"/>
      <c r="Q7" s="83"/>
      <c r="R7" s="83"/>
      <c r="S7" s="83"/>
      <c r="T7" s="83"/>
      <c r="U7" s="83"/>
      <c r="V7" s="83"/>
      <c r="W7" s="83"/>
      <c r="X7" s="83"/>
      <c r="Y7" s="25"/>
    </row>
    <row r="8" spans="1:25" ht="12.75" customHeight="1" x14ac:dyDescent="0.4">
      <c r="A8" s="20" t="s">
        <v>1074</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830</v>
      </c>
      <c r="B9" s="17" t="s">
        <v>1003</v>
      </c>
      <c r="D9" s="23" t="s">
        <v>830</v>
      </c>
      <c r="E9" s="39" t="s">
        <v>1004</v>
      </c>
      <c r="G9" s="23" t="s">
        <v>830</v>
      </c>
      <c r="H9" s="39" t="s">
        <v>1005</v>
      </c>
      <c r="J9" s="23" t="s">
        <v>830</v>
      </c>
      <c r="K9" s="17" t="s">
        <v>1006</v>
      </c>
      <c r="M9" s="23" t="s">
        <v>830</v>
      </c>
      <c r="N9" s="43" t="s">
        <v>1007</v>
      </c>
      <c r="Q9" s="23" t="s">
        <v>830</v>
      </c>
      <c r="R9" s="43" t="s">
        <v>1008</v>
      </c>
      <c r="U9" s="23" t="s">
        <v>830</v>
      </c>
      <c r="V9" s="43" t="s">
        <v>1009</v>
      </c>
    </row>
    <row r="10" spans="1:25" ht="12.75" customHeight="1" x14ac:dyDescent="0.4">
      <c r="A10" s="17" t="s">
        <v>1075</v>
      </c>
      <c r="D10" s="78"/>
      <c r="E10" s="78"/>
      <c r="F10" s="78"/>
      <c r="G10" s="78"/>
      <c r="H10" s="78"/>
      <c r="I10" s="17" t="s">
        <v>1049</v>
      </c>
      <c r="K10" s="28" t="s">
        <v>1050</v>
      </c>
      <c r="L10" s="78"/>
      <c r="M10" s="78"/>
      <c r="N10" s="78"/>
      <c r="O10" s="78"/>
      <c r="P10" s="78"/>
      <c r="Q10" s="78"/>
      <c r="R10" s="78"/>
      <c r="S10" s="40" t="s">
        <v>1051</v>
      </c>
    </row>
    <row r="11" spans="1:25" ht="12.75" customHeight="1" x14ac:dyDescent="0.4">
      <c r="A11" s="20" t="s">
        <v>1076</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830</v>
      </c>
      <c r="C12" s="17" t="s">
        <v>1077</v>
      </c>
    </row>
    <row r="13" spans="1:25" ht="12.75" customHeight="1" x14ac:dyDescent="0.4">
      <c r="B13" s="23" t="s">
        <v>830</v>
      </c>
      <c r="C13" s="17" t="s">
        <v>1078</v>
      </c>
    </row>
    <row r="14" spans="1:25" ht="12.75" customHeight="1" x14ac:dyDescent="0.4">
      <c r="B14" s="23" t="s">
        <v>830</v>
      </c>
      <c r="C14" s="17" t="s">
        <v>1079</v>
      </c>
    </row>
    <row r="15" spans="1:25" ht="12.75" customHeight="1" x14ac:dyDescent="0.4">
      <c r="B15" s="23" t="s">
        <v>830</v>
      </c>
      <c r="C15" s="17" t="s">
        <v>1080</v>
      </c>
    </row>
    <row r="16" spans="1:25" ht="12.75" customHeight="1" x14ac:dyDescent="0.4">
      <c r="B16" s="23" t="s">
        <v>830</v>
      </c>
      <c r="C16" s="17" t="s">
        <v>1081</v>
      </c>
    </row>
    <row r="17" spans="1:25" ht="12.75" customHeight="1" x14ac:dyDescent="0.4">
      <c r="A17" s="19"/>
      <c r="B17" s="23" t="s">
        <v>830</v>
      </c>
      <c r="C17" s="19" t="s">
        <v>1082</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1083</v>
      </c>
      <c r="B18" s="20"/>
    </row>
    <row r="19" spans="1:25" ht="12.75" customHeight="1" x14ac:dyDescent="0.4">
      <c r="B19" s="23" t="s">
        <v>830</v>
      </c>
      <c r="C19" s="17" t="s">
        <v>1084</v>
      </c>
    </row>
    <row r="20" spans="1:25" ht="12.75" customHeight="1" x14ac:dyDescent="0.4">
      <c r="B20" s="23" t="s">
        <v>830</v>
      </c>
      <c r="C20" s="17" t="s">
        <v>1085</v>
      </c>
    </row>
    <row r="21" spans="1:25" ht="12.75" customHeight="1" x14ac:dyDescent="0.4">
      <c r="B21" s="23" t="s">
        <v>830</v>
      </c>
      <c r="C21" s="17" t="s">
        <v>1086</v>
      </c>
    </row>
    <row r="22" spans="1:25" ht="12.75" customHeight="1" x14ac:dyDescent="0.4">
      <c r="B22" s="23" t="s">
        <v>830</v>
      </c>
      <c r="C22" s="17" t="s">
        <v>1082</v>
      </c>
    </row>
    <row r="23" spans="1:25" ht="12.75" customHeight="1" x14ac:dyDescent="0.4">
      <c r="A23" s="19"/>
      <c r="B23" s="48" t="s">
        <v>830</v>
      </c>
      <c r="C23" s="19" t="s">
        <v>1087</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1088</v>
      </c>
    </row>
    <row r="25" spans="1:25" ht="12.75" customHeight="1" x14ac:dyDescent="0.4">
      <c r="B25" s="23" t="s">
        <v>830</v>
      </c>
      <c r="C25" s="17" t="s">
        <v>1089</v>
      </c>
    </row>
    <row r="26" spans="1:25" ht="12.75" customHeight="1" x14ac:dyDescent="0.4">
      <c r="B26" s="23" t="s">
        <v>830</v>
      </c>
      <c r="C26" s="17" t="s">
        <v>1090</v>
      </c>
    </row>
    <row r="27" spans="1:25" ht="12.75" customHeight="1" x14ac:dyDescent="0.4">
      <c r="B27" s="23" t="s">
        <v>830</v>
      </c>
      <c r="C27" s="17" t="s">
        <v>1091</v>
      </c>
    </row>
    <row r="28" spans="1:25" ht="12.75" customHeight="1" x14ac:dyDescent="0.4">
      <c r="B28" s="23" t="s">
        <v>830</v>
      </c>
      <c r="C28" s="17" t="s">
        <v>1092</v>
      </c>
    </row>
    <row r="29" spans="1:25" ht="12.75" customHeight="1" x14ac:dyDescent="0.4">
      <c r="B29" s="23" t="s">
        <v>830</v>
      </c>
      <c r="C29" s="17" t="s">
        <v>1082</v>
      </c>
    </row>
    <row r="30" spans="1:25" ht="12.75" customHeight="1" x14ac:dyDescent="0.4">
      <c r="A30" s="19"/>
      <c r="B30" s="48" t="s">
        <v>830</v>
      </c>
      <c r="C30" s="19" t="s">
        <v>1093</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1094</v>
      </c>
    </row>
    <row r="32" spans="1:25" ht="12.75" customHeight="1" x14ac:dyDescent="0.4">
      <c r="A32" s="17" t="s">
        <v>1095</v>
      </c>
      <c r="H32" s="78"/>
      <c r="I32" s="78"/>
      <c r="J32" s="78"/>
    </row>
    <row r="33" spans="1:25" ht="12.75" customHeight="1" x14ac:dyDescent="0.4">
      <c r="A33" s="17" t="s">
        <v>1096</v>
      </c>
      <c r="H33" s="78"/>
      <c r="I33" s="78"/>
      <c r="J33" s="78"/>
    </row>
    <row r="34" spans="1:25" ht="12.75" customHeight="1" x14ac:dyDescent="0.4">
      <c r="A34" s="17" t="s">
        <v>1097</v>
      </c>
      <c r="H34" s="78"/>
      <c r="I34" s="78"/>
      <c r="J34" s="78"/>
    </row>
    <row r="35" spans="1:25" ht="12.75" customHeight="1" x14ac:dyDescent="0.4">
      <c r="A35" s="19" t="s">
        <v>1098</v>
      </c>
      <c r="B35" s="19"/>
      <c r="C35" s="19"/>
      <c r="D35" s="19"/>
      <c r="E35" s="19"/>
      <c r="F35" s="19"/>
      <c r="G35" s="19"/>
      <c r="H35" s="83"/>
      <c r="I35" s="83"/>
      <c r="J35" s="83"/>
      <c r="K35" s="19"/>
      <c r="L35" s="19"/>
      <c r="M35" s="19"/>
      <c r="N35" s="19"/>
      <c r="O35" s="19"/>
      <c r="P35" s="19"/>
      <c r="Q35" s="19"/>
      <c r="R35" s="25"/>
      <c r="S35" s="25"/>
      <c r="T35" s="25"/>
      <c r="U35" s="25"/>
      <c r="V35" s="25"/>
      <c r="W35" s="25"/>
      <c r="X35" s="25"/>
      <c r="Y35" s="25"/>
    </row>
    <row r="36" spans="1:25" ht="12.75" customHeight="1" x14ac:dyDescent="0.4">
      <c r="A36" s="20" t="s">
        <v>1099</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1042</v>
      </c>
      <c r="H37" s="78"/>
      <c r="I37" s="78"/>
      <c r="J37" s="78"/>
      <c r="K37" s="17" t="s">
        <v>980</v>
      </c>
    </row>
    <row r="38" spans="1:25" ht="12.75" customHeight="1" x14ac:dyDescent="0.4">
      <c r="A38" s="19" t="s">
        <v>1100</v>
      </c>
      <c r="B38" s="19"/>
      <c r="C38" s="19"/>
      <c r="D38" s="19"/>
      <c r="E38" s="19"/>
      <c r="F38" s="19"/>
      <c r="G38" s="19"/>
      <c r="H38" s="83"/>
      <c r="I38" s="83"/>
      <c r="J38" s="83"/>
      <c r="K38" s="19" t="s">
        <v>980</v>
      </c>
      <c r="L38" s="19"/>
      <c r="M38" s="19"/>
      <c r="N38" s="19"/>
      <c r="O38" s="19"/>
      <c r="P38" s="19"/>
      <c r="Q38" s="19"/>
      <c r="R38" s="25"/>
      <c r="S38" s="25"/>
      <c r="T38" s="25"/>
      <c r="U38" s="25"/>
      <c r="V38" s="25"/>
      <c r="W38" s="25"/>
      <c r="X38" s="25"/>
      <c r="Y38" s="25"/>
    </row>
    <row r="39" spans="1:25" ht="12.75" customHeight="1" x14ac:dyDescent="0.4">
      <c r="A39" s="26" t="s">
        <v>1101</v>
      </c>
      <c r="B39" s="26"/>
      <c r="C39" s="26"/>
      <c r="D39" s="26"/>
      <c r="E39" s="26"/>
      <c r="F39" s="26"/>
      <c r="G39" s="85"/>
      <c r="H39" s="85"/>
      <c r="I39" s="85"/>
      <c r="J39" s="85"/>
      <c r="K39" s="85"/>
      <c r="L39" s="85"/>
      <c r="M39" s="85"/>
      <c r="N39" s="85"/>
      <c r="O39" s="85"/>
      <c r="P39" s="85"/>
      <c r="Q39" s="85"/>
      <c r="R39" s="85"/>
      <c r="S39" s="85"/>
      <c r="T39" s="85"/>
      <c r="U39" s="85"/>
      <c r="V39" s="85"/>
      <c r="W39" s="85"/>
      <c r="X39" s="85"/>
      <c r="Y39" s="85"/>
    </row>
    <row r="40" spans="1:25" ht="12.75" customHeight="1" x14ac:dyDescent="0.4">
      <c r="A40" s="17" t="s">
        <v>1102</v>
      </c>
    </row>
    <row r="41" spans="1:25" ht="12.75" customHeight="1" x14ac:dyDescent="0.4">
      <c r="A41" s="17" t="s">
        <v>1103</v>
      </c>
    </row>
    <row r="42" spans="1:25" ht="12.75" customHeight="1" x14ac:dyDescent="0.4">
      <c r="C42" s="23" t="s">
        <v>830</v>
      </c>
      <c r="D42" s="17" t="s">
        <v>1104</v>
      </c>
      <c r="F42" s="23" t="s">
        <v>830</v>
      </c>
      <c r="G42" s="17" t="s">
        <v>1105</v>
      </c>
    </row>
    <row r="43" spans="1:25" ht="12.75" customHeight="1" x14ac:dyDescent="0.4">
      <c r="A43" s="17" t="s">
        <v>1106</v>
      </c>
      <c r="R43" s="17"/>
      <c r="S43" s="23" t="s">
        <v>830</v>
      </c>
      <c r="T43" s="17" t="s">
        <v>1104</v>
      </c>
      <c r="U43" s="17"/>
      <c r="V43" s="23" t="s">
        <v>830</v>
      </c>
      <c r="W43" s="17" t="s">
        <v>1105</v>
      </c>
    </row>
    <row r="44" spans="1:25" ht="12.75" customHeight="1" x14ac:dyDescent="0.4">
      <c r="A44" s="17" t="s">
        <v>1107</v>
      </c>
    </row>
    <row r="45" spans="1:25" ht="12.75" customHeight="1" x14ac:dyDescent="0.4">
      <c r="L45" s="17" t="s">
        <v>1108</v>
      </c>
      <c r="M45" s="78"/>
      <c r="N45" s="78"/>
      <c r="O45" s="78"/>
      <c r="P45" s="78"/>
      <c r="Q45" s="78"/>
      <c r="R45" s="78"/>
      <c r="S45" s="1" t="s">
        <v>836</v>
      </c>
    </row>
    <row r="46" spans="1:25" ht="12.75" customHeight="1" x14ac:dyDescent="0.4">
      <c r="A46" s="17" t="s">
        <v>1109</v>
      </c>
      <c r="L46" s="17" t="s">
        <v>1108</v>
      </c>
      <c r="M46" s="78"/>
      <c r="N46" s="78"/>
      <c r="O46" s="78"/>
      <c r="P46" s="78"/>
      <c r="Q46" s="78"/>
      <c r="R46" s="78"/>
      <c r="S46" s="1" t="s">
        <v>836</v>
      </c>
    </row>
    <row r="47" spans="1:25" ht="12.75" customHeight="1" x14ac:dyDescent="0.4">
      <c r="A47" s="17" t="s">
        <v>1110</v>
      </c>
    </row>
    <row r="48" spans="1:25" ht="12.75" customHeight="1" x14ac:dyDescent="0.4">
      <c r="B48" s="23" t="s">
        <v>830</v>
      </c>
      <c r="C48" s="17" t="s">
        <v>1111</v>
      </c>
    </row>
    <row r="49" spans="1:25" ht="12.75" customHeight="1" x14ac:dyDescent="0.4">
      <c r="B49" s="23" t="s">
        <v>830</v>
      </c>
      <c r="C49" s="17" t="s">
        <v>1112</v>
      </c>
    </row>
    <row r="50" spans="1:25" ht="12.75" customHeight="1" x14ac:dyDescent="0.4">
      <c r="A50" s="17" t="s">
        <v>1113</v>
      </c>
    </row>
    <row r="51" spans="1:25" ht="12.75" customHeight="1" x14ac:dyDescent="0.4">
      <c r="A51" s="19"/>
      <c r="B51" s="19"/>
      <c r="C51" s="83"/>
      <c r="D51" s="83"/>
      <c r="E51" s="83"/>
      <c r="F51" s="83"/>
      <c r="G51" s="83"/>
      <c r="H51" s="83"/>
      <c r="I51" s="83"/>
      <c r="J51" s="83"/>
      <c r="K51" s="83"/>
      <c r="L51" s="83"/>
      <c r="M51" s="83"/>
      <c r="N51" s="83"/>
      <c r="O51" s="83"/>
      <c r="P51" s="19"/>
      <c r="Q51" s="19"/>
      <c r="R51" s="25"/>
      <c r="S51" s="25"/>
      <c r="T51" s="25"/>
      <c r="U51" s="25"/>
      <c r="V51" s="25"/>
      <c r="W51" s="25"/>
      <c r="X51" s="25"/>
      <c r="Y51" s="25"/>
    </row>
    <row r="52" spans="1:25" ht="12.75" customHeight="1" x14ac:dyDescent="0.4">
      <c r="A52" s="17" t="s">
        <v>1114</v>
      </c>
      <c r="H52" s="44"/>
      <c r="I52" s="45" t="s">
        <v>1011</v>
      </c>
      <c r="J52" s="46"/>
      <c r="K52" s="46"/>
      <c r="L52" s="46"/>
      <c r="M52" s="44" t="s">
        <v>1012</v>
      </c>
      <c r="N52" s="44"/>
      <c r="O52" s="44"/>
      <c r="P52" s="44"/>
      <c r="Q52" s="44"/>
      <c r="R52" s="44"/>
      <c r="S52" s="38" t="s">
        <v>1019</v>
      </c>
      <c r="T52" s="38"/>
      <c r="U52" s="38"/>
      <c r="V52" s="38"/>
      <c r="W52" s="38"/>
      <c r="X52" s="38"/>
      <c r="Y52" s="1" t="s">
        <v>989</v>
      </c>
    </row>
    <row r="53" spans="1:25" ht="12.75" customHeight="1" x14ac:dyDescent="0.4">
      <c r="A53" s="17" t="s">
        <v>1115</v>
      </c>
      <c r="D53" s="17" t="s">
        <v>968</v>
      </c>
      <c r="E53" s="21"/>
      <c r="F53" s="28" t="s">
        <v>1116</v>
      </c>
      <c r="G53" s="28" t="s">
        <v>1015</v>
      </c>
      <c r="H53" s="86"/>
      <c r="I53" s="86"/>
      <c r="J53" s="86"/>
      <c r="K53" s="86"/>
      <c r="L53" s="86"/>
      <c r="M53" s="44" t="s">
        <v>984</v>
      </c>
      <c r="N53" s="86"/>
      <c r="O53" s="86"/>
      <c r="P53" s="86"/>
      <c r="Q53" s="86"/>
      <c r="R53" s="86"/>
      <c r="S53" s="38" t="s">
        <v>984</v>
      </c>
      <c r="T53" s="88">
        <f t="shared" ref="T53:T63" si="0">H53+N53</f>
        <v>0</v>
      </c>
      <c r="U53" s="88"/>
      <c r="V53" s="88"/>
      <c r="W53" s="88"/>
      <c r="X53" s="88"/>
      <c r="Y53" s="1" t="s">
        <v>985</v>
      </c>
    </row>
    <row r="54" spans="1:25" ht="12.75" customHeight="1" x14ac:dyDescent="0.4">
      <c r="D54" s="17" t="s">
        <v>968</v>
      </c>
      <c r="E54" s="21"/>
      <c r="F54" s="28" t="s">
        <v>1116</v>
      </c>
      <c r="G54" s="28" t="s">
        <v>1015</v>
      </c>
      <c r="H54" s="86"/>
      <c r="I54" s="86"/>
      <c r="J54" s="86"/>
      <c r="K54" s="86"/>
      <c r="L54" s="86"/>
      <c r="M54" s="44" t="s">
        <v>984</v>
      </c>
      <c r="N54" s="86"/>
      <c r="O54" s="86"/>
      <c r="P54" s="86"/>
      <c r="Q54" s="86"/>
      <c r="R54" s="86"/>
      <c r="S54" s="38" t="s">
        <v>984</v>
      </c>
      <c r="T54" s="88">
        <f t="shared" si="0"/>
        <v>0</v>
      </c>
      <c r="U54" s="88"/>
      <c r="V54" s="88"/>
      <c r="W54" s="88"/>
      <c r="X54" s="88"/>
      <c r="Y54" s="1" t="s">
        <v>985</v>
      </c>
    </row>
    <row r="55" spans="1:25" ht="12.75" customHeight="1" x14ac:dyDescent="0.4">
      <c r="D55" s="17" t="s">
        <v>968</v>
      </c>
      <c r="E55" s="21"/>
      <c r="F55" s="28" t="s">
        <v>1116</v>
      </c>
      <c r="G55" s="28" t="s">
        <v>1015</v>
      </c>
      <c r="H55" s="86"/>
      <c r="I55" s="86"/>
      <c r="J55" s="86"/>
      <c r="K55" s="86"/>
      <c r="L55" s="86"/>
      <c r="M55" s="44" t="s">
        <v>984</v>
      </c>
      <c r="N55" s="86"/>
      <c r="O55" s="86"/>
      <c r="P55" s="86"/>
      <c r="Q55" s="86"/>
      <c r="R55" s="86"/>
      <c r="S55" s="38" t="s">
        <v>984</v>
      </c>
      <c r="T55" s="88">
        <f t="shared" si="0"/>
        <v>0</v>
      </c>
      <c r="U55" s="88"/>
      <c r="V55" s="88"/>
      <c r="W55" s="88"/>
      <c r="X55" s="88"/>
      <c r="Y55" s="1" t="s">
        <v>985</v>
      </c>
    </row>
    <row r="56" spans="1:25" ht="12.75" customHeight="1" x14ac:dyDescent="0.4">
      <c r="D56" s="17" t="s">
        <v>968</v>
      </c>
      <c r="E56" s="21"/>
      <c r="F56" s="28" t="s">
        <v>1116</v>
      </c>
      <c r="G56" s="28" t="s">
        <v>1015</v>
      </c>
      <c r="H56" s="86"/>
      <c r="I56" s="86"/>
      <c r="J56" s="86"/>
      <c r="K56" s="86"/>
      <c r="L56" s="86"/>
      <c r="M56" s="44" t="s">
        <v>984</v>
      </c>
      <c r="N56" s="86"/>
      <c r="O56" s="86"/>
      <c r="P56" s="86"/>
      <c r="Q56" s="86"/>
      <c r="R56" s="86"/>
      <c r="S56" s="38" t="s">
        <v>984</v>
      </c>
      <c r="T56" s="88">
        <f t="shared" si="0"/>
        <v>0</v>
      </c>
      <c r="U56" s="88"/>
      <c r="V56" s="88"/>
      <c r="W56" s="88"/>
      <c r="X56" s="88"/>
      <c r="Y56" s="1" t="s">
        <v>985</v>
      </c>
    </row>
    <row r="57" spans="1:25" ht="12.75" customHeight="1" x14ac:dyDescent="0.4">
      <c r="D57" s="17" t="s">
        <v>968</v>
      </c>
      <c r="E57" s="21"/>
      <c r="F57" s="28" t="s">
        <v>1116</v>
      </c>
      <c r="G57" s="28" t="s">
        <v>1015</v>
      </c>
      <c r="H57" s="86"/>
      <c r="I57" s="86"/>
      <c r="J57" s="86"/>
      <c r="K57" s="86"/>
      <c r="L57" s="86"/>
      <c r="M57" s="44" t="s">
        <v>984</v>
      </c>
      <c r="N57" s="86"/>
      <c r="O57" s="86"/>
      <c r="P57" s="86"/>
      <c r="Q57" s="86"/>
      <c r="R57" s="86"/>
      <c r="S57" s="38" t="s">
        <v>984</v>
      </c>
      <c r="T57" s="88">
        <f t="shared" si="0"/>
        <v>0</v>
      </c>
      <c r="U57" s="88"/>
      <c r="V57" s="88"/>
      <c r="W57" s="88"/>
      <c r="X57" s="88"/>
      <c r="Y57" s="1" t="s">
        <v>985</v>
      </c>
    </row>
    <row r="58" spans="1:25" ht="12.75" customHeight="1" x14ac:dyDescent="0.4">
      <c r="D58" s="17" t="s">
        <v>968</v>
      </c>
      <c r="E58" s="21"/>
      <c r="F58" s="28" t="s">
        <v>1116</v>
      </c>
      <c r="G58" s="28" t="s">
        <v>1015</v>
      </c>
      <c r="H58" s="86"/>
      <c r="I58" s="86"/>
      <c r="J58" s="86"/>
      <c r="K58" s="86"/>
      <c r="L58" s="86"/>
      <c r="M58" s="44" t="s">
        <v>984</v>
      </c>
      <c r="N58" s="86"/>
      <c r="O58" s="86"/>
      <c r="P58" s="86"/>
      <c r="Q58" s="86"/>
      <c r="R58" s="86"/>
      <c r="S58" s="38" t="s">
        <v>984</v>
      </c>
      <c r="T58" s="88">
        <f t="shared" si="0"/>
        <v>0</v>
      </c>
      <c r="U58" s="88"/>
      <c r="V58" s="88"/>
      <c r="W58" s="88"/>
      <c r="X58" s="88"/>
      <c r="Y58" s="1" t="s">
        <v>985</v>
      </c>
    </row>
    <row r="59" spans="1:25" ht="12.75" customHeight="1" x14ac:dyDescent="0.4">
      <c r="D59" s="17" t="s">
        <v>968</v>
      </c>
      <c r="E59" s="21"/>
      <c r="F59" s="28" t="s">
        <v>1116</v>
      </c>
      <c r="G59" s="28" t="s">
        <v>1015</v>
      </c>
      <c r="H59" s="86"/>
      <c r="I59" s="86"/>
      <c r="J59" s="86"/>
      <c r="K59" s="86"/>
      <c r="L59" s="86"/>
      <c r="M59" s="44" t="s">
        <v>984</v>
      </c>
      <c r="N59" s="86"/>
      <c r="O59" s="86"/>
      <c r="P59" s="86"/>
      <c r="Q59" s="86"/>
      <c r="R59" s="86"/>
      <c r="S59" s="38" t="s">
        <v>984</v>
      </c>
      <c r="T59" s="88">
        <f t="shared" si="0"/>
        <v>0</v>
      </c>
      <c r="U59" s="88"/>
      <c r="V59" s="88"/>
      <c r="W59" s="88"/>
      <c r="X59" s="88"/>
      <c r="Y59" s="1" t="s">
        <v>985</v>
      </c>
    </row>
    <row r="60" spans="1:25" ht="12.75" customHeight="1" x14ac:dyDescent="0.4">
      <c r="D60" s="17" t="s">
        <v>968</v>
      </c>
      <c r="E60" s="21"/>
      <c r="F60" s="28" t="s">
        <v>1116</v>
      </c>
      <c r="G60" s="28" t="s">
        <v>1015</v>
      </c>
      <c r="H60" s="86"/>
      <c r="I60" s="86"/>
      <c r="J60" s="86"/>
      <c r="K60" s="86"/>
      <c r="L60" s="86"/>
      <c r="M60" s="44" t="s">
        <v>984</v>
      </c>
      <c r="N60" s="86"/>
      <c r="O60" s="86"/>
      <c r="P60" s="86"/>
      <c r="Q60" s="86"/>
      <c r="R60" s="86"/>
      <c r="S60" s="38" t="s">
        <v>984</v>
      </c>
      <c r="T60" s="88">
        <f t="shared" si="0"/>
        <v>0</v>
      </c>
      <c r="U60" s="88"/>
      <c r="V60" s="88"/>
      <c r="W60" s="88"/>
      <c r="X60" s="88"/>
      <c r="Y60" s="1" t="s">
        <v>985</v>
      </c>
    </row>
    <row r="61" spans="1:25" ht="12.75" customHeight="1" x14ac:dyDescent="0.4">
      <c r="D61" s="17" t="s">
        <v>968</v>
      </c>
      <c r="E61" s="21"/>
      <c r="F61" s="28" t="s">
        <v>1116</v>
      </c>
      <c r="G61" s="28" t="s">
        <v>1015</v>
      </c>
      <c r="H61" s="86"/>
      <c r="I61" s="86"/>
      <c r="J61" s="86"/>
      <c r="K61" s="86"/>
      <c r="L61" s="86"/>
      <c r="M61" s="44" t="s">
        <v>984</v>
      </c>
      <c r="N61" s="86"/>
      <c r="O61" s="86"/>
      <c r="P61" s="86"/>
      <c r="Q61" s="86"/>
      <c r="R61" s="86"/>
      <c r="S61" s="38" t="s">
        <v>984</v>
      </c>
      <c r="T61" s="88">
        <f t="shared" si="0"/>
        <v>0</v>
      </c>
      <c r="U61" s="88"/>
      <c r="V61" s="88"/>
      <c r="W61" s="88"/>
      <c r="X61" s="88"/>
      <c r="Y61" s="1" t="s">
        <v>985</v>
      </c>
    </row>
    <row r="62" spans="1:25" ht="12.75" customHeight="1" x14ac:dyDescent="0.4">
      <c r="D62" s="17" t="s">
        <v>968</v>
      </c>
      <c r="E62" s="21"/>
      <c r="F62" s="28" t="s">
        <v>1116</v>
      </c>
      <c r="G62" s="28" t="s">
        <v>1015</v>
      </c>
      <c r="H62" s="86"/>
      <c r="I62" s="86"/>
      <c r="J62" s="86"/>
      <c r="K62" s="86"/>
      <c r="L62" s="86"/>
      <c r="M62" s="44" t="s">
        <v>984</v>
      </c>
      <c r="N62" s="86"/>
      <c r="O62" s="86"/>
      <c r="P62" s="86"/>
      <c r="Q62" s="86"/>
      <c r="R62" s="86"/>
      <c r="S62" s="38" t="s">
        <v>984</v>
      </c>
      <c r="T62" s="88">
        <f t="shared" si="0"/>
        <v>0</v>
      </c>
      <c r="U62" s="88"/>
      <c r="V62" s="88"/>
      <c r="W62" s="88"/>
      <c r="X62" s="88"/>
      <c r="Y62" s="1" t="s">
        <v>985</v>
      </c>
    </row>
    <row r="63" spans="1:25" ht="12.75" customHeight="1" x14ac:dyDescent="0.4">
      <c r="D63" s="17" t="s">
        <v>968</v>
      </c>
      <c r="E63" s="21"/>
      <c r="F63" s="28" t="s">
        <v>1116</v>
      </c>
      <c r="G63" s="28" t="s">
        <v>1015</v>
      </c>
      <c r="H63" s="86"/>
      <c r="I63" s="86"/>
      <c r="J63" s="86"/>
      <c r="K63" s="86"/>
      <c r="L63" s="86"/>
      <c r="M63" s="44" t="s">
        <v>984</v>
      </c>
      <c r="N63" s="86"/>
      <c r="O63" s="86"/>
      <c r="P63" s="86"/>
      <c r="Q63" s="86"/>
      <c r="R63" s="86"/>
      <c r="S63" s="38" t="s">
        <v>984</v>
      </c>
      <c r="T63" s="88">
        <f t="shared" si="0"/>
        <v>0</v>
      </c>
      <c r="U63" s="88"/>
      <c r="V63" s="88"/>
      <c r="W63" s="88"/>
      <c r="X63" s="88"/>
      <c r="Y63" s="1" t="s">
        <v>985</v>
      </c>
    </row>
    <row r="64" spans="1:25" ht="12.75" customHeight="1" x14ac:dyDescent="0.4">
      <c r="A64" s="19" t="s">
        <v>1117</v>
      </c>
      <c r="B64" s="19"/>
      <c r="C64" s="19"/>
      <c r="D64" s="19"/>
      <c r="E64" s="19"/>
      <c r="F64" s="19"/>
      <c r="G64" s="47" t="s">
        <v>1015</v>
      </c>
      <c r="H64" s="91">
        <f>SUM(H53:L63)</f>
        <v>0</v>
      </c>
      <c r="I64" s="91"/>
      <c r="J64" s="91"/>
      <c r="K64" s="91"/>
      <c r="L64" s="91"/>
      <c r="M64" s="44" t="s">
        <v>984</v>
      </c>
      <c r="N64" s="91">
        <f>SUM(N53:R63)</f>
        <v>0</v>
      </c>
      <c r="O64" s="91"/>
      <c r="P64" s="91"/>
      <c r="Q64" s="91"/>
      <c r="R64" s="91"/>
      <c r="S64" s="38" t="s">
        <v>984</v>
      </c>
      <c r="T64" s="91">
        <f>SUM(T53:X63)</f>
        <v>0</v>
      </c>
      <c r="U64" s="91"/>
      <c r="V64" s="91"/>
      <c r="W64" s="91"/>
      <c r="X64" s="91"/>
      <c r="Y64" s="1" t="s">
        <v>985</v>
      </c>
    </row>
    <row r="65" spans="1:25" ht="12.75" customHeight="1" x14ac:dyDescent="0.4">
      <c r="A65" s="26" t="s">
        <v>1118</v>
      </c>
      <c r="B65" s="26"/>
      <c r="C65" s="26"/>
      <c r="D65" s="26"/>
      <c r="E65" s="26"/>
      <c r="F65" s="26"/>
      <c r="G65" s="26"/>
      <c r="H65" s="85"/>
      <c r="I65" s="85"/>
      <c r="J65" s="85"/>
      <c r="K65" s="85"/>
      <c r="L65" s="85"/>
      <c r="M65" s="85"/>
      <c r="N65" s="85"/>
      <c r="O65" s="85"/>
      <c r="P65" s="85"/>
      <c r="Q65" s="85"/>
      <c r="R65" s="85"/>
      <c r="S65" s="85"/>
      <c r="T65" s="85"/>
      <c r="U65" s="85"/>
      <c r="V65" s="85"/>
      <c r="W65" s="85"/>
      <c r="X65" s="85"/>
      <c r="Y65" s="27"/>
    </row>
    <row r="66" spans="1:25" ht="12.75" customHeight="1" x14ac:dyDescent="0.4">
      <c r="A66" s="26" t="s">
        <v>1119</v>
      </c>
      <c r="B66" s="26"/>
      <c r="C66" s="26"/>
      <c r="D66" s="26"/>
      <c r="E66" s="26"/>
      <c r="F66" s="26"/>
      <c r="G66" s="26"/>
      <c r="H66" s="85"/>
      <c r="I66" s="85"/>
      <c r="J66" s="85"/>
      <c r="K66" s="85"/>
      <c r="L66" s="85"/>
      <c r="M66" s="85"/>
      <c r="N66" s="85"/>
      <c r="O66" s="85"/>
      <c r="P66" s="85"/>
      <c r="Q66" s="85"/>
      <c r="R66" s="85"/>
      <c r="S66" s="85"/>
      <c r="T66" s="85"/>
      <c r="U66" s="85"/>
      <c r="V66" s="85"/>
      <c r="W66" s="85"/>
      <c r="X66" s="85"/>
      <c r="Y66" s="27"/>
    </row>
    <row r="67" spans="1:25" ht="12.75" customHeight="1" x14ac:dyDescent="0.4">
      <c r="A67" s="26" t="s">
        <v>1120</v>
      </c>
      <c r="B67" s="26"/>
      <c r="C67" s="26"/>
      <c r="D67" s="26"/>
      <c r="E67" s="26"/>
      <c r="F67" s="26"/>
      <c r="G67" s="26"/>
      <c r="H67" s="85"/>
      <c r="I67" s="85"/>
      <c r="J67" s="85"/>
      <c r="K67" s="85"/>
      <c r="L67" s="85"/>
      <c r="M67" s="85"/>
      <c r="N67" s="85"/>
      <c r="O67" s="85"/>
      <c r="P67" s="85"/>
      <c r="Q67" s="85"/>
      <c r="R67" s="85"/>
      <c r="S67" s="85"/>
      <c r="T67" s="85"/>
      <c r="U67" s="85"/>
      <c r="V67" s="85"/>
      <c r="W67" s="85"/>
      <c r="X67" s="85"/>
      <c r="Y67" s="27"/>
    </row>
    <row r="68" spans="1:25" ht="12.75" customHeight="1" x14ac:dyDescent="0.4">
      <c r="A68" s="26" t="s">
        <v>1121</v>
      </c>
      <c r="B68" s="26"/>
      <c r="C68" s="26"/>
      <c r="D68" s="26"/>
      <c r="E68" s="26"/>
      <c r="F68" s="26"/>
      <c r="G68" s="26"/>
      <c r="H68" s="85"/>
      <c r="I68" s="85"/>
      <c r="J68" s="85"/>
      <c r="K68" s="85"/>
      <c r="L68" s="85"/>
      <c r="M68" s="85"/>
      <c r="N68" s="85"/>
      <c r="O68" s="85"/>
      <c r="P68" s="85"/>
      <c r="Q68" s="85"/>
      <c r="R68" s="85"/>
      <c r="S68" s="85"/>
      <c r="T68" s="85"/>
      <c r="U68" s="85"/>
      <c r="V68" s="85"/>
      <c r="W68" s="85"/>
      <c r="X68" s="85"/>
      <c r="Y68" s="27"/>
    </row>
    <row r="69" spans="1:25" ht="12.75" customHeight="1" x14ac:dyDescent="0.4">
      <c r="A69" s="26" t="s">
        <v>1122</v>
      </c>
      <c r="B69" s="26"/>
      <c r="C69" s="26"/>
      <c r="D69" s="26"/>
      <c r="E69" s="26"/>
      <c r="F69" s="26"/>
      <c r="G69" s="26"/>
      <c r="H69" s="85"/>
      <c r="I69" s="85"/>
      <c r="J69" s="85"/>
      <c r="K69" s="85"/>
      <c r="L69" s="85"/>
      <c r="M69" s="85"/>
      <c r="N69" s="85"/>
      <c r="O69" s="85"/>
      <c r="P69" s="85"/>
      <c r="Q69" s="85"/>
      <c r="R69" s="85"/>
      <c r="S69" s="85"/>
      <c r="T69" s="85"/>
      <c r="U69" s="85"/>
      <c r="V69" s="85"/>
      <c r="W69" s="85"/>
      <c r="X69" s="85"/>
      <c r="Y69" s="27"/>
    </row>
    <row r="70" spans="1:25" ht="12.75" customHeight="1" x14ac:dyDescent="0.4">
      <c r="A70" s="26" t="s">
        <v>1068</v>
      </c>
      <c r="B70" s="26"/>
      <c r="C70" s="26"/>
      <c r="D70" s="26"/>
      <c r="E70" s="26"/>
      <c r="F70" s="26"/>
      <c r="G70" s="26"/>
      <c r="H70" s="85"/>
      <c r="I70" s="85"/>
      <c r="J70" s="85"/>
      <c r="K70" s="85"/>
      <c r="L70" s="85"/>
      <c r="M70" s="85"/>
      <c r="N70" s="85"/>
      <c r="O70" s="85"/>
      <c r="P70" s="85"/>
      <c r="Q70" s="85"/>
      <c r="R70" s="85"/>
      <c r="S70" s="85"/>
      <c r="T70" s="85"/>
      <c r="U70" s="85"/>
      <c r="V70" s="85"/>
      <c r="W70" s="85"/>
      <c r="X70" s="85"/>
      <c r="Y70" s="27"/>
    </row>
    <row r="71" spans="1:25" ht="12.75" customHeight="1" x14ac:dyDescent="0.4">
      <c r="A71" s="17" t="s">
        <v>1069</v>
      </c>
    </row>
    <row r="72" spans="1:25" ht="12.75" customHeight="1" x14ac:dyDescent="0.4"/>
    <row r="73" spans="1:25" ht="12.75" customHeight="1" x14ac:dyDescent="0.4">
      <c r="A73" s="19"/>
      <c r="B73" s="83"/>
      <c r="C73" s="83"/>
      <c r="D73" s="83"/>
      <c r="E73" s="83"/>
      <c r="F73" s="83"/>
      <c r="G73" s="83"/>
      <c r="H73" s="83"/>
      <c r="I73" s="83"/>
      <c r="J73" s="83"/>
      <c r="K73" s="83"/>
      <c r="L73" s="83"/>
      <c r="M73" s="83"/>
      <c r="N73" s="83"/>
      <c r="O73" s="83"/>
      <c r="P73" s="83"/>
      <c r="Q73" s="83"/>
      <c r="R73" s="83"/>
      <c r="S73" s="83"/>
      <c r="T73" s="83"/>
      <c r="U73" s="83"/>
      <c r="V73" s="83"/>
      <c r="W73" s="83"/>
      <c r="X73" s="83"/>
      <c r="Y73" s="83"/>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B00-000000000000}">
      <formula1>H53*100=INT(H53*100)</formula1>
    </dataValidation>
    <dataValidation type="list" allowBlank="1" showInputMessage="1" showErrorMessage="1" sqref="A9 D9 G9 J9 M9 Q9 U9 B12:B17 B19:B23 B25:B30 C42 F42 S43 V43 B48:B49" xr:uid="{00000000-0002-0000-1B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1070</v>
      </c>
      <c r="P1" s="17" t="s">
        <v>1140</v>
      </c>
    </row>
    <row r="2" spans="1:25" ht="12.75" customHeight="1" x14ac:dyDescent="0.4">
      <c r="A2" s="19" t="s">
        <v>1071</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ht="12.75" customHeight="1" x14ac:dyDescent="0.4">
      <c r="A4" s="20" t="s">
        <v>1073</v>
      </c>
      <c r="B4" s="20"/>
      <c r="C4" s="20"/>
      <c r="D4" s="20" t="s">
        <v>1001</v>
      </c>
      <c r="E4" s="20"/>
      <c r="F4" s="84"/>
      <c r="G4" s="84"/>
      <c r="H4" s="84"/>
      <c r="I4" s="84"/>
      <c r="J4" s="20" t="s">
        <v>989</v>
      </c>
      <c r="K4" s="84"/>
      <c r="L4" s="84"/>
      <c r="M4" s="84"/>
      <c r="N4" s="84"/>
      <c r="O4" s="84"/>
      <c r="P4" s="84"/>
      <c r="Q4" s="84"/>
      <c r="R4" s="84"/>
      <c r="S4" s="84"/>
      <c r="T4" s="84"/>
      <c r="U4" s="84"/>
      <c r="V4" s="84"/>
      <c r="W4" s="84"/>
      <c r="X4" s="84"/>
      <c r="Y4" s="22"/>
    </row>
    <row r="5" spans="1:25" ht="12.75" customHeight="1" x14ac:dyDescent="0.4">
      <c r="D5" s="17" t="s">
        <v>1001</v>
      </c>
      <c r="F5" s="78"/>
      <c r="G5" s="78"/>
      <c r="H5" s="78"/>
      <c r="I5" s="78"/>
      <c r="J5" s="17" t="s">
        <v>989</v>
      </c>
      <c r="K5" s="78"/>
      <c r="L5" s="78"/>
      <c r="M5" s="78"/>
      <c r="N5" s="78"/>
      <c r="O5" s="78"/>
      <c r="P5" s="78"/>
      <c r="Q5" s="78"/>
      <c r="R5" s="78"/>
      <c r="S5" s="78"/>
      <c r="T5" s="78"/>
      <c r="U5" s="78"/>
      <c r="V5" s="78"/>
      <c r="W5" s="78"/>
      <c r="X5" s="78"/>
    </row>
    <row r="6" spans="1:25" ht="12.75" customHeight="1" x14ac:dyDescent="0.4">
      <c r="D6" s="17" t="s">
        <v>1001</v>
      </c>
      <c r="F6" s="78"/>
      <c r="G6" s="78"/>
      <c r="H6" s="78"/>
      <c r="I6" s="78"/>
      <c r="J6" s="17" t="s">
        <v>989</v>
      </c>
      <c r="K6" s="78"/>
      <c r="L6" s="78"/>
      <c r="M6" s="78"/>
      <c r="N6" s="78"/>
      <c r="O6" s="78"/>
      <c r="P6" s="78"/>
      <c r="Q6" s="78"/>
      <c r="R6" s="78"/>
      <c r="S6" s="78"/>
      <c r="T6" s="78"/>
      <c r="U6" s="78"/>
      <c r="V6" s="78"/>
      <c r="W6" s="78"/>
      <c r="X6" s="78"/>
    </row>
    <row r="7" spans="1:25" ht="12.75" customHeight="1" x14ac:dyDescent="0.4">
      <c r="A7" s="19"/>
      <c r="B7" s="19"/>
      <c r="C7" s="19"/>
      <c r="D7" s="19" t="s">
        <v>1001</v>
      </c>
      <c r="E7" s="19"/>
      <c r="F7" s="83"/>
      <c r="G7" s="83"/>
      <c r="H7" s="83"/>
      <c r="I7" s="83"/>
      <c r="J7" s="19" t="s">
        <v>989</v>
      </c>
      <c r="K7" s="83"/>
      <c r="L7" s="83"/>
      <c r="M7" s="83"/>
      <c r="N7" s="83"/>
      <c r="O7" s="83"/>
      <c r="P7" s="83"/>
      <c r="Q7" s="83"/>
      <c r="R7" s="83"/>
      <c r="S7" s="83"/>
      <c r="T7" s="83"/>
      <c r="U7" s="83"/>
      <c r="V7" s="83"/>
      <c r="W7" s="83"/>
      <c r="X7" s="83"/>
      <c r="Y7" s="25"/>
    </row>
    <row r="8" spans="1:25" ht="12.75" customHeight="1" x14ac:dyDescent="0.4">
      <c r="A8" s="20" t="s">
        <v>1074</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830</v>
      </c>
      <c r="B9" s="17" t="s">
        <v>1003</v>
      </c>
      <c r="D9" s="23" t="s">
        <v>830</v>
      </c>
      <c r="E9" s="39" t="s">
        <v>1004</v>
      </c>
      <c r="G9" s="23" t="s">
        <v>830</v>
      </c>
      <c r="H9" s="39" t="s">
        <v>1005</v>
      </c>
      <c r="J9" s="23" t="s">
        <v>830</v>
      </c>
      <c r="K9" s="17" t="s">
        <v>1006</v>
      </c>
      <c r="M9" s="23" t="s">
        <v>830</v>
      </c>
      <c r="N9" s="43" t="s">
        <v>1007</v>
      </c>
      <c r="Q9" s="23" t="s">
        <v>830</v>
      </c>
      <c r="R9" s="43" t="s">
        <v>1008</v>
      </c>
      <c r="U9" s="23" t="s">
        <v>830</v>
      </c>
      <c r="V9" s="43" t="s">
        <v>1009</v>
      </c>
    </row>
    <row r="10" spans="1:25" ht="12.75" customHeight="1" x14ac:dyDescent="0.4">
      <c r="A10" s="17" t="s">
        <v>1075</v>
      </c>
      <c r="D10" s="78"/>
      <c r="E10" s="78"/>
      <c r="F10" s="78"/>
      <c r="G10" s="78"/>
      <c r="H10" s="78"/>
      <c r="I10" s="17" t="s">
        <v>1049</v>
      </c>
      <c r="K10" s="28" t="s">
        <v>1050</v>
      </c>
      <c r="L10" s="78"/>
      <c r="M10" s="78"/>
      <c r="N10" s="78"/>
      <c r="O10" s="78"/>
      <c r="P10" s="78"/>
      <c r="Q10" s="78"/>
      <c r="R10" s="78"/>
      <c r="S10" s="40" t="s">
        <v>1051</v>
      </c>
    </row>
    <row r="11" spans="1:25" ht="12.75" customHeight="1" x14ac:dyDescent="0.4">
      <c r="A11" s="20" t="s">
        <v>1076</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830</v>
      </c>
      <c r="C12" s="17" t="s">
        <v>1077</v>
      </c>
    </row>
    <row r="13" spans="1:25" ht="12.75" customHeight="1" x14ac:dyDescent="0.4">
      <c r="B13" s="23" t="s">
        <v>830</v>
      </c>
      <c r="C13" s="17" t="s">
        <v>1078</v>
      </c>
    </row>
    <row r="14" spans="1:25" ht="12.75" customHeight="1" x14ac:dyDescent="0.4">
      <c r="B14" s="23" t="s">
        <v>830</v>
      </c>
      <c r="C14" s="17" t="s">
        <v>1079</v>
      </c>
    </row>
    <row r="15" spans="1:25" ht="12.75" customHeight="1" x14ac:dyDescent="0.4">
      <c r="B15" s="23" t="s">
        <v>830</v>
      </c>
      <c r="C15" s="17" t="s">
        <v>1080</v>
      </c>
    </row>
    <row r="16" spans="1:25" ht="12.75" customHeight="1" x14ac:dyDescent="0.4">
      <c r="B16" s="23" t="s">
        <v>830</v>
      </c>
      <c r="C16" s="17" t="s">
        <v>1081</v>
      </c>
    </row>
    <row r="17" spans="1:25" ht="12.75" customHeight="1" x14ac:dyDescent="0.4">
      <c r="A17" s="19"/>
      <c r="B17" s="23" t="s">
        <v>830</v>
      </c>
      <c r="C17" s="19" t="s">
        <v>1082</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1083</v>
      </c>
      <c r="B18" s="20"/>
    </row>
    <row r="19" spans="1:25" ht="12.75" customHeight="1" x14ac:dyDescent="0.4">
      <c r="B19" s="23" t="s">
        <v>830</v>
      </c>
      <c r="C19" s="17" t="s">
        <v>1084</v>
      </c>
    </row>
    <row r="20" spans="1:25" ht="12.75" customHeight="1" x14ac:dyDescent="0.4">
      <c r="B20" s="23" t="s">
        <v>830</v>
      </c>
      <c r="C20" s="17" t="s">
        <v>1085</v>
      </c>
    </row>
    <row r="21" spans="1:25" ht="12.75" customHeight="1" x14ac:dyDescent="0.4">
      <c r="B21" s="23" t="s">
        <v>830</v>
      </c>
      <c r="C21" s="17" t="s">
        <v>1086</v>
      </c>
    </row>
    <row r="22" spans="1:25" ht="12.75" customHeight="1" x14ac:dyDescent="0.4">
      <c r="B22" s="23" t="s">
        <v>830</v>
      </c>
      <c r="C22" s="17" t="s">
        <v>1082</v>
      </c>
    </row>
    <row r="23" spans="1:25" ht="12.75" customHeight="1" x14ac:dyDescent="0.4">
      <c r="A23" s="19"/>
      <c r="B23" s="48" t="s">
        <v>830</v>
      </c>
      <c r="C23" s="19" t="s">
        <v>1087</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1088</v>
      </c>
    </row>
    <row r="25" spans="1:25" ht="12.75" customHeight="1" x14ac:dyDescent="0.4">
      <c r="B25" s="23" t="s">
        <v>830</v>
      </c>
      <c r="C25" s="17" t="s">
        <v>1089</v>
      </c>
    </row>
    <row r="26" spans="1:25" ht="12.75" customHeight="1" x14ac:dyDescent="0.4">
      <c r="B26" s="23" t="s">
        <v>830</v>
      </c>
      <c r="C26" s="17" t="s">
        <v>1090</v>
      </c>
    </row>
    <row r="27" spans="1:25" ht="12.75" customHeight="1" x14ac:dyDescent="0.4">
      <c r="B27" s="23" t="s">
        <v>830</v>
      </c>
      <c r="C27" s="17" t="s">
        <v>1091</v>
      </c>
    </row>
    <row r="28" spans="1:25" ht="12.75" customHeight="1" x14ac:dyDescent="0.4">
      <c r="B28" s="23" t="s">
        <v>830</v>
      </c>
      <c r="C28" s="17" t="s">
        <v>1092</v>
      </c>
    </row>
    <row r="29" spans="1:25" ht="12.75" customHeight="1" x14ac:dyDescent="0.4">
      <c r="B29" s="23" t="s">
        <v>830</v>
      </c>
      <c r="C29" s="17" t="s">
        <v>1082</v>
      </c>
    </row>
    <row r="30" spans="1:25" ht="12.75" customHeight="1" x14ac:dyDescent="0.4">
      <c r="A30" s="19"/>
      <c r="B30" s="48" t="s">
        <v>830</v>
      </c>
      <c r="C30" s="19" t="s">
        <v>1093</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1094</v>
      </c>
    </row>
    <row r="32" spans="1:25" ht="12.75" customHeight="1" x14ac:dyDescent="0.4">
      <c r="A32" s="17" t="s">
        <v>1095</v>
      </c>
      <c r="H32" s="78"/>
      <c r="I32" s="78"/>
      <c r="J32" s="78"/>
    </row>
    <row r="33" spans="1:25" ht="12.75" customHeight="1" x14ac:dyDescent="0.4">
      <c r="A33" s="17" t="s">
        <v>1096</v>
      </c>
      <c r="H33" s="78"/>
      <c r="I33" s="78"/>
      <c r="J33" s="78"/>
    </row>
    <row r="34" spans="1:25" ht="12.75" customHeight="1" x14ac:dyDescent="0.4">
      <c r="A34" s="17" t="s">
        <v>1097</v>
      </c>
      <c r="H34" s="78"/>
      <c r="I34" s="78"/>
      <c r="J34" s="78"/>
    </row>
    <row r="35" spans="1:25" ht="12.75" customHeight="1" x14ac:dyDescent="0.4">
      <c r="A35" s="19" t="s">
        <v>1098</v>
      </c>
      <c r="B35" s="19"/>
      <c r="C35" s="19"/>
      <c r="D35" s="19"/>
      <c r="E35" s="19"/>
      <c r="F35" s="19"/>
      <c r="G35" s="19"/>
      <c r="H35" s="83"/>
      <c r="I35" s="83"/>
      <c r="J35" s="83"/>
      <c r="K35" s="19"/>
      <c r="L35" s="19"/>
      <c r="M35" s="19"/>
      <c r="N35" s="19"/>
      <c r="O35" s="19"/>
      <c r="P35" s="19"/>
      <c r="Q35" s="19"/>
      <c r="R35" s="25"/>
      <c r="S35" s="25"/>
      <c r="T35" s="25"/>
      <c r="U35" s="25"/>
      <c r="V35" s="25"/>
      <c r="W35" s="25"/>
      <c r="X35" s="25"/>
      <c r="Y35" s="25"/>
    </row>
    <row r="36" spans="1:25" ht="12.75" customHeight="1" x14ac:dyDescent="0.4">
      <c r="A36" s="20" t="s">
        <v>1099</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1042</v>
      </c>
      <c r="H37" s="78"/>
      <c r="I37" s="78"/>
      <c r="J37" s="78"/>
      <c r="K37" s="17" t="s">
        <v>980</v>
      </c>
    </row>
    <row r="38" spans="1:25" ht="12.75" customHeight="1" x14ac:dyDescent="0.4">
      <c r="A38" s="19" t="s">
        <v>1100</v>
      </c>
      <c r="B38" s="19"/>
      <c r="C38" s="19"/>
      <c r="D38" s="19"/>
      <c r="E38" s="19"/>
      <c r="F38" s="19"/>
      <c r="G38" s="19"/>
      <c r="H38" s="83"/>
      <c r="I38" s="83"/>
      <c r="J38" s="83"/>
      <c r="K38" s="19" t="s">
        <v>980</v>
      </c>
      <c r="L38" s="19"/>
      <c r="M38" s="19"/>
      <c r="N38" s="19"/>
      <c r="O38" s="19"/>
      <c r="P38" s="19"/>
      <c r="Q38" s="19"/>
      <c r="R38" s="25"/>
      <c r="S38" s="25"/>
      <c r="T38" s="25"/>
      <c r="U38" s="25"/>
      <c r="V38" s="25"/>
      <c r="W38" s="25"/>
      <c r="X38" s="25"/>
      <c r="Y38" s="25"/>
    </row>
    <row r="39" spans="1:25" ht="12.75" customHeight="1" x14ac:dyDescent="0.4">
      <c r="A39" s="26" t="s">
        <v>1101</v>
      </c>
      <c r="B39" s="26"/>
      <c r="C39" s="26"/>
      <c r="D39" s="26"/>
      <c r="E39" s="26"/>
      <c r="F39" s="26"/>
      <c r="G39" s="85"/>
      <c r="H39" s="85"/>
      <c r="I39" s="85"/>
      <c r="J39" s="85"/>
      <c r="K39" s="85"/>
      <c r="L39" s="85"/>
      <c r="M39" s="85"/>
      <c r="N39" s="85"/>
      <c r="O39" s="85"/>
      <c r="P39" s="85"/>
      <c r="Q39" s="85"/>
      <c r="R39" s="85"/>
      <c r="S39" s="85"/>
      <c r="T39" s="85"/>
      <c r="U39" s="85"/>
      <c r="V39" s="85"/>
      <c r="W39" s="85"/>
      <c r="X39" s="85"/>
      <c r="Y39" s="85"/>
    </row>
    <row r="40" spans="1:25" ht="12.75" customHeight="1" x14ac:dyDescent="0.4">
      <c r="A40" s="17" t="s">
        <v>1102</v>
      </c>
    </row>
    <row r="41" spans="1:25" ht="12.75" customHeight="1" x14ac:dyDescent="0.4">
      <c r="A41" s="17" t="s">
        <v>1103</v>
      </c>
    </row>
    <row r="42" spans="1:25" ht="12.75" customHeight="1" x14ac:dyDescent="0.4">
      <c r="C42" s="23" t="s">
        <v>830</v>
      </c>
      <c r="D42" s="17" t="s">
        <v>1104</v>
      </c>
      <c r="F42" s="23" t="s">
        <v>830</v>
      </c>
      <c r="G42" s="17" t="s">
        <v>1105</v>
      </c>
    </row>
    <row r="43" spans="1:25" ht="12.75" customHeight="1" x14ac:dyDescent="0.4">
      <c r="A43" s="17" t="s">
        <v>1106</v>
      </c>
      <c r="R43" s="17"/>
      <c r="S43" s="23" t="s">
        <v>830</v>
      </c>
      <c r="T43" s="17" t="s">
        <v>1104</v>
      </c>
      <c r="U43" s="17"/>
      <c r="V43" s="23" t="s">
        <v>830</v>
      </c>
      <c r="W43" s="17" t="s">
        <v>1105</v>
      </c>
    </row>
    <row r="44" spans="1:25" ht="12.75" customHeight="1" x14ac:dyDescent="0.4">
      <c r="A44" s="17" t="s">
        <v>1107</v>
      </c>
    </row>
    <row r="45" spans="1:25" ht="12.75" customHeight="1" x14ac:dyDescent="0.4">
      <c r="L45" s="17" t="s">
        <v>1108</v>
      </c>
      <c r="M45" s="78"/>
      <c r="N45" s="78"/>
      <c r="O45" s="78"/>
      <c r="P45" s="78"/>
      <c r="Q45" s="78"/>
      <c r="R45" s="78"/>
      <c r="S45" s="1" t="s">
        <v>836</v>
      </c>
    </row>
    <row r="46" spans="1:25" ht="12.75" customHeight="1" x14ac:dyDescent="0.4">
      <c r="A46" s="17" t="s">
        <v>1109</v>
      </c>
      <c r="L46" s="17" t="s">
        <v>1108</v>
      </c>
      <c r="M46" s="78"/>
      <c r="N46" s="78"/>
      <c r="O46" s="78"/>
      <c r="P46" s="78"/>
      <c r="Q46" s="78"/>
      <c r="R46" s="78"/>
      <c r="S46" s="1" t="s">
        <v>836</v>
      </c>
    </row>
    <row r="47" spans="1:25" ht="12.75" customHeight="1" x14ac:dyDescent="0.4">
      <c r="A47" s="17" t="s">
        <v>1110</v>
      </c>
    </row>
    <row r="48" spans="1:25" ht="12.75" customHeight="1" x14ac:dyDescent="0.4">
      <c r="B48" s="23" t="s">
        <v>830</v>
      </c>
      <c r="C48" s="17" t="s">
        <v>1111</v>
      </c>
    </row>
    <row r="49" spans="1:25" ht="12.75" customHeight="1" x14ac:dyDescent="0.4">
      <c r="B49" s="23" t="s">
        <v>830</v>
      </c>
      <c r="C49" s="17" t="s">
        <v>1112</v>
      </c>
    </row>
    <row r="50" spans="1:25" ht="12.75" customHeight="1" x14ac:dyDescent="0.4">
      <c r="A50" s="17" t="s">
        <v>1113</v>
      </c>
    </row>
    <row r="51" spans="1:25" ht="12.75" customHeight="1" x14ac:dyDescent="0.4">
      <c r="A51" s="19"/>
      <c r="B51" s="19"/>
      <c r="C51" s="83"/>
      <c r="D51" s="83"/>
      <c r="E51" s="83"/>
      <c r="F51" s="83"/>
      <c r="G51" s="83"/>
      <c r="H51" s="83"/>
      <c r="I51" s="83"/>
      <c r="J51" s="83"/>
      <c r="K51" s="83"/>
      <c r="L51" s="83"/>
      <c r="M51" s="83"/>
      <c r="N51" s="83"/>
      <c r="O51" s="83"/>
      <c r="P51" s="19"/>
      <c r="Q51" s="19"/>
      <c r="R51" s="25"/>
      <c r="S51" s="25"/>
      <c r="T51" s="25"/>
      <c r="U51" s="25"/>
      <c r="V51" s="25"/>
      <c r="W51" s="25"/>
      <c r="X51" s="25"/>
      <c r="Y51" s="25"/>
    </row>
    <row r="52" spans="1:25" ht="12.75" customHeight="1" x14ac:dyDescent="0.4">
      <c r="A52" s="17" t="s">
        <v>1114</v>
      </c>
      <c r="H52" s="44"/>
      <c r="I52" s="45" t="s">
        <v>1011</v>
      </c>
      <c r="J52" s="46"/>
      <c r="K52" s="46"/>
      <c r="L52" s="46"/>
      <c r="M52" s="44" t="s">
        <v>1012</v>
      </c>
      <c r="N52" s="44"/>
      <c r="O52" s="44"/>
      <c r="P52" s="44"/>
      <c r="Q52" s="44"/>
      <c r="R52" s="44"/>
      <c r="S52" s="38" t="s">
        <v>1019</v>
      </c>
      <c r="T52" s="38"/>
      <c r="U52" s="38"/>
      <c r="V52" s="38"/>
      <c r="W52" s="38"/>
      <c r="X52" s="38"/>
      <c r="Y52" s="1" t="s">
        <v>989</v>
      </c>
    </row>
    <row r="53" spans="1:25" ht="12.75" customHeight="1" x14ac:dyDescent="0.4">
      <c r="A53" s="17" t="s">
        <v>1115</v>
      </c>
      <c r="D53" s="17" t="s">
        <v>968</v>
      </c>
      <c r="E53" s="21"/>
      <c r="F53" s="28" t="s">
        <v>1116</v>
      </c>
      <c r="G53" s="28" t="s">
        <v>1015</v>
      </c>
      <c r="H53" s="86"/>
      <c r="I53" s="86"/>
      <c r="J53" s="86"/>
      <c r="K53" s="86"/>
      <c r="L53" s="86"/>
      <c r="M53" s="44" t="s">
        <v>984</v>
      </c>
      <c r="N53" s="86"/>
      <c r="O53" s="86"/>
      <c r="P53" s="86"/>
      <c r="Q53" s="86"/>
      <c r="R53" s="86"/>
      <c r="S53" s="38" t="s">
        <v>984</v>
      </c>
      <c r="T53" s="88">
        <f t="shared" ref="T53:T63" si="0">H53+N53</f>
        <v>0</v>
      </c>
      <c r="U53" s="88"/>
      <c r="V53" s="88"/>
      <c r="W53" s="88"/>
      <c r="X53" s="88"/>
      <c r="Y53" s="1" t="s">
        <v>985</v>
      </c>
    </row>
    <row r="54" spans="1:25" ht="12.75" customHeight="1" x14ac:dyDescent="0.4">
      <c r="D54" s="17" t="s">
        <v>968</v>
      </c>
      <c r="E54" s="21"/>
      <c r="F54" s="28" t="s">
        <v>1116</v>
      </c>
      <c r="G54" s="28" t="s">
        <v>1015</v>
      </c>
      <c r="H54" s="86"/>
      <c r="I54" s="86"/>
      <c r="J54" s="86"/>
      <c r="K54" s="86"/>
      <c r="L54" s="86"/>
      <c r="M54" s="44" t="s">
        <v>984</v>
      </c>
      <c r="N54" s="86"/>
      <c r="O54" s="86"/>
      <c r="P54" s="86"/>
      <c r="Q54" s="86"/>
      <c r="R54" s="86"/>
      <c r="S54" s="38" t="s">
        <v>984</v>
      </c>
      <c r="T54" s="88">
        <f t="shared" si="0"/>
        <v>0</v>
      </c>
      <c r="U54" s="88"/>
      <c r="V54" s="88"/>
      <c r="W54" s="88"/>
      <c r="X54" s="88"/>
      <c r="Y54" s="1" t="s">
        <v>985</v>
      </c>
    </row>
    <row r="55" spans="1:25" ht="12.75" customHeight="1" x14ac:dyDescent="0.4">
      <c r="D55" s="17" t="s">
        <v>968</v>
      </c>
      <c r="E55" s="21"/>
      <c r="F55" s="28" t="s">
        <v>1116</v>
      </c>
      <c r="G55" s="28" t="s">
        <v>1015</v>
      </c>
      <c r="H55" s="86"/>
      <c r="I55" s="86"/>
      <c r="J55" s="86"/>
      <c r="K55" s="86"/>
      <c r="L55" s="86"/>
      <c r="M55" s="44" t="s">
        <v>984</v>
      </c>
      <c r="N55" s="86"/>
      <c r="O55" s="86"/>
      <c r="P55" s="86"/>
      <c r="Q55" s="86"/>
      <c r="R55" s="86"/>
      <c r="S55" s="38" t="s">
        <v>984</v>
      </c>
      <c r="T55" s="88">
        <f t="shared" si="0"/>
        <v>0</v>
      </c>
      <c r="U55" s="88"/>
      <c r="V55" s="88"/>
      <c r="W55" s="88"/>
      <c r="X55" s="88"/>
      <c r="Y55" s="1" t="s">
        <v>985</v>
      </c>
    </row>
    <row r="56" spans="1:25" ht="12.75" customHeight="1" x14ac:dyDescent="0.4">
      <c r="D56" s="17" t="s">
        <v>968</v>
      </c>
      <c r="E56" s="21"/>
      <c r="F56" s="28" t="s">
        <v>1116</v>
      </c>
      <c r="G56" s="28" t="s">
        <v>1015</v>
      </c>
      <c r="H56" s="86"/>
      <c r="I56" s="86"/>
      <c r="J56" s="86"/>
      <c r="K56" s="86"/>
      <c r="L56" s="86"/>
      <c r="M56" s="44" t="s">
        <v>984</v>
      </c>
      <c r="N56" s="86"/>
      <c r="O56" s="86"/>
      <c r="P56" s="86"/>
      <c r="Q56" s="86"/>
      <c r="R56" s="86"/>
      <c r="S56" s="38" t="s">
        <v>984</v>
      </c>
      <c r="T56" s="88">
        <f t="shared" si="0"/>
        <v>0</v>
      </c>
      <c r="U56" s="88"/>
      <c r="V56" s="88"/>
      <c r="W56" s="88"/>
      <c r="X56" s="88"/>
      <c r="Y56" s="1" t="s">
        <v>985</v>
      </c>
    </row>
    <row r="57" spans="1:25" ht="12.75" customHeight="1" x14ac:dyDescent="0.4">
      <c r="D57" s="17" t="s">
        <v>968</v>
      </c>
      <c r="E57" s="21"/>
      <c r="F57" s="28" t="s">
        <v>1116</v>
      </c>
      <c r="G57" s="28" t="s">
        <v>1015</v>
      </c>
      <c r="H57" s="86"/>
      <c r="I57" s="86"/>
      <c r="J57" s="86"/>
      <c r="K57" s="86"/>
      <c r="L57" s="86"/>
      <c r="M57" s="44" t="s">
        <v>984</v>
      </c>
      <c r="N57" s="86"/>
      <c r="O57" s="86"/>
      <c r="P57" s="86"/>
      <c r="Q57" s="86"/>
      <c r="R57" s="86"/>
      <c r="S57" s="38" t="s">
        <v>984</v>
      </c>
      <c r="T57" s="88">
        <f t="shared" si="0"/>
        <v>0</v>
      </c>
      <c r="U57" s="88"/>
      <c r="V57" s="88"/>
      <c r="W57" s="88"/>
      <c r="X57" s="88"/>
      <c r="Y57" s="1" t="s">
        <v>985</v>
      </c>
    </row>
    <row r="58" spans="1:25" ht="12.75" customHeight="1" x14ac:dyDescent="0.4">
      <c r="D58" s="17" t="s">
        <v>968</v>
      </c>
      <c r="E58" s="21"/>
      <c r="F58" s="28" t="s">
        <v>1116</v>
      </c>
      <c r="G58" s="28" t="s">
        <v>1015</v>
      </c>
      <c r="H58" s="86"/>
      <c r="I58" s="86"/>
      <c r="J58" s="86"/>
      <c r="K58" s="86"/>
      <c r="L58" s="86"/>
      <c r="M58" s="44" t="s">
        <v>984</v>
      </c>
      <c r="N58" s="86"/>
      <c r="O58" s="86"/>
      <c r="P58" s="86"/>
      <c r="Q58" s="86"/>
      <c r="R58" s="86"/>
      <c r="S58" s="38" t="s">
        <v>984</v>
      </c>
      <c r="T58" s="88">
        <f t="shared" si="0"/>
        <v>0</v>
      </c>
      <c r="U58" s="88"/>
      <c r="V58" s="88"/>
      <c r="W58" s="88"/>
      <c r="X58" s="88"/>
      <c r="Y58" s="1" t="s">
        <v>985</v>
      </c>
    </row>
    <row r="59" spans="1:25" ht="12.75" customHeight="1" x14ac:dyDescent="0.4">
      <c r="D59" s="17" t="s">
        <v>968</v>
      </c>
      <c r="E59" s="21"/>
      <c r="F59" s="28" t="s">
        <v>1116</v>
      </c>
      <c r="G59" s="28" t="s">
        <v>1015</v>
      </c>
      <c r="H59" s="86"/>
      <c r="I59" s="86"/>
      <c r="J59" s="86"/>
      <c r="K59" s="86"/>
      <c r="L59" s="86"/>
      <c r="M59" s="44" t="s">
        <v>984</v>
      </c>
      <c r="N59" s="86"/>
      <c r="O59" s="86"/>
      <c r="P59" s="86"/>
      <c r="Q59" s="86"/>
      <c r="R59" s="86"/>
      <c r="S59" s="38" t="s">
        <v>984</v>
      </c>
      <c r="T59" s="88">
        <f t="shared" si="0"/>
        <v>0</v>
      </c>
      <c r="U59" s="88"/>
      <c r="V59" s="88"/>
      <c r="W59" s="88"/>
      <c r="X59" s="88"/>
      <c r="Y59" s="1" t="s">
        <v>985</v>
      </c>
    </row>
    <row r="60" spans="1:25" ht="12.75" customHeight="1" x14ac:dyDescent="0.4">
      <c r="D60" s="17" t="s">
        <v>968</v>
      </c>
      <c r="E60" s="21"/>
      <c r="F60" s="28" t="s">
        <v>1116</v>
      </c>
      <c r="G60" s="28" t="s">
        <v>1015</v>
      </c>
      <c r="H60" s="86"/>
      <c r="I60" s="86"/>
      <c r="J60" s="86"/>
      <c r="K60" s="86"/>
      <c r="L60" s="86"/>
      <c r="M60" s="44" t="s">
        <v>984</v>
      </c>
      <c r="N60" s="86"/>
      <c r="O60" s="86"/>
      <c r="P60" s="86"/>
      <c r="Q60" s="86"/>
      <c r="R60" s="86"/>
      <c r="S60" s="38" t="s">
        <v>984</v>
      </c>
      <c r="T60" s="88">
        <f t="shared" si="0"/>
        <v>0</v>
      </c>
      <c r="U60" s="88"/>
      <c r="V60" s="88"/>
      <c r="W60" s="88"/>
      <c r="X60" s="88"/>
      <c r="Y60" s="1" t="s">
        <v>985</v>
      </c>
    </row>
    <row r="61" spans="1:25" ht="12.75" customHeight="1" x14ac:dyDescent="0.4">
      <c r="D61" s="17" t="s">
        <v>968</v>
      </c>
      <c r="E61" s="21"/>
      <c r="F61" s="28" t="s">
        <v>1116</v>
      </c>
      <c r="G61" s="28" t="s">
        <v>1015</v>
      </c>
      <c r="H61" s="86"/>
      <c r="I61" s="86"/>
      <c r="J61" s="86"/>
      <c r="K61" s="86"/>
      <c r="L61" s="86"/>
      <c r="M61" s="44" t="s">
        <v>984</v>
      </c>
      <c r="N61" s="86"/>
      <c r="O61" s="86"/>
      <c r="P61" s="86"/>
      <c r="Q61" s="86"/>
      <c r="R61" s="86"/>
      <c r="S61" s="38" t="s">
        <v>984</v>
      </c>
      <c r="T61" s="88">
        <f t="shared" si="0"/>
        <v>0</v>
      </c>
      <c r="U61" s="88"/>
      <c r="V61" s="88"/>
      <c r="W61" s="88"/>
      <c r="X61" s="88"/>
      <c r="Y61" s="1" t="s">
        <v>985</v>
      </c>
    </row>
    <row r="62" spans="1:25" ht="12.75" customHeight="1" x14ac:dyDescent="0.4">
      <c r="D62" s="17" t="s">
        <v>968</v>
      </c>
      <c r="E62" s="21"/>
      <c r="F62" s="28" t="s">
        <v>1116</v>
      </c>
      <c r="G62" s="28" t="s">
        <v>1015</v>
      </c>
      <c r="H62" s="86"/>
      <c r="I62" s="86"/>
      <c r="J62" s="86"/>
      <c r="K62" s="86"/>
      <c r="L62" s="86"/>
      <c r="M62" s="44" t="s">
        <v>984</v>
      </c>
      <c r="N62" s="86"/>
      <c r="O62" s="86"/>
      <c r="P62" s="86"/>
      <c r="Q62" s="86"/>
      <c r="R62" s="86"/>
      <c r="S62" s="38" t="s">
        <v>984</v>
      </c>
      <c r="T62" s="88">
        <f t="shared" si="0"/>
        <v>0</v>
      </c>
      <c r="U62" s="88"/>
      <c r="V62" s="88"/>
      <c r="W62" s="88"/>
      <c r="X62" s="88"/>
      <c r="Y62" s="1" t="s">
        <v>985</v>
      </c>
    </row>
    <row r="63" spans="1:25" ht="12.75" customHeight="1" x14ac:dyDescent="0.4">
      <c r="D63" s="17" t="s">
        <v>968</v>
      </c>
      <c r="E63" s="21"/>
      <c r="F63" s="28" t="s">
        <v>1116</v>
      </c>
      <c r="G63" s="28" t="s">
        <v>1015</v>
      </c>
      <c r="H63" s="86"/>
      <c r="I63" s="86"/>
      <c r="J63" s="86"/>
      <c r="K63" s="86"/>
      <c r="L63" s="86"/>
      <c r="M63" s="44" t="s">
        <v>984</v>
      </c>
      <c r="N63" s="86"/>
      <c r="O63" s="86"/>
      <c r="P63" s="86"/>
      <c r="Q63" s="86"/>
      <c r="R63" s="86"/>
      <c r="S63" s="38" t="s">
        <v>984</v>
      </c>
      <c r="T63" s="88">
        <f t="shared" si="0"/>
        <v>0</v>
      </c>
      <c r="U63" s="88"/>
      <c r="V63" s="88"/>
      <c r="W63" s="88"/>
      <c r="X63" s="88"/>
      <c r="Y63" s="1" t="s">
        <v>985</v>
      </c>
    </row>
    <row r="64" spans="1:25" ht="12.75" customHeight="1" x14ac:dyDescent="0.4">
      <c r="A64" s="19" t="s">
        <v>1117</v>
      </c>
      <c r="B64" s="19"/>
      <c r="C64" s="19"/>
      <c r="D64" s="19"/>
      <c r="E64" s="19"/>
      <c r="F64" s="19"/>
      <c r="G64" s="47" t="s">
        <v>1015</v>
      </c>
      <c r="H64" s="91">
        <f>SUM(H53:L63)</f>
        <v>0</v>
      </c>
      <c r="I64" s="91"/>
      <c r="J64" s="91"/>
      <c r="K64" s="91"/>
      <c r="L64" s="91"/>
      <c r="M64" s="44" t="s">
        <v>984</v>
      </c>
      <c r="N64" s="91">
        <f>SUM(N53:R63)</f>
        <v>0</v>
      </c>
      <c r="O64" s="91"/>
      <c r="P64" s="91"/>
      <c r="Q64" s="91"/>
      <c r="R64" s="91"/>
      <c r="S64" s="38" t="s">
        <v>984</v>
      </c>
      <c r="T64" s="91">
        <f>SUM(T53:X63)</f>
        <v>0</v>
      </c>
      <c r="U64" s="91"/>
      <c r="V64" s="91"/>
      <c r="W64" s="91"/>
      <c r="X64" s="91"/>
      <c r="Y64" s="1" t="s">
        <v>985</v>
      </c>
    </row>
    <row r="65" spans="1:25" ht="12.75" customHeight="1" x14ac:dyDescent="0.4">
      <c r="A65" s="26" t="s">
        <v>1118</v>
      </c>
      <c r="B65" s="26"/>
      <c r="C65" s="26"/>
      <c r="D65" s="26"/>
      <c r="E65" s="26"/>
      <c r="F65" s="26"/>
      <c r="G65" s="26"/>
      <c r="H65" s="85"/>
      <c r="I65" s="85"/>
      <c r="J65" s="85"/>
      <c r="K65" s="85"/>
      <c r="L65" s="85"/>
      <c r="M65" s="85"/>
      <c r="N65" s="85"/>
      <c r="O65" s="85"/>
      <c r="P65" s="85"/>
      <c r="Q65" s="85"/>
      <c r="R65" s="85"/>
      <c r="S65" s="85"/>
      <c r="T65" s="85"/>
      <c r="U65" s="85"/>
      <c r="V65" s="85"/>
      <c r="W65" s="85"/>
      <c r="X65" s="85"/>
      <c r="Y65" s="27"/>
    </row>
    <row r="66" spans="1:25" ht="12.75" customHeight="1" x14ac:dyDescent="0.4">
      <c r="A66" s="26" t="s">
        <v>1119</v>
      </c>
      <c r="B66" s="26"/>
      <c r="C66" s="26"/>
      <c r="D66" s="26"/>
      <c r="E66" s="26"/>
      <c r="F66" s="26"/>
      <c r="G66" s="26"/>
      <c r="H66" s="85"/>
      <c r="I66" s="85"/>
      <c r="J66" s="85"/>
      <c r="K66" s="85"/>
      <c r="L66" s="85"/>
      <c r="M66" s="85"/>
      <c r="N66" s="85"/>
      <c r="O66" s="85"/>
      <c r="P66" s="85"/>
      <c r="Q66" s="85"/>
      <c r="R66" s="85"/>
      <c r="S66" s="85"/>
      <c r="T66" s="85"/>
      <c r="U66" s="85"/>
      <c r="V66" s="85"/>
      <c r="W66" s="85"/>
      <c r="X66" s="85"/>
      <c r="Y66" s="27"/>
    </row>
    <row r="67" spans="1:25" ht="12.75" customHeight="1" x14ac:dyDescent="0.4">
      <c r="A67" s="26" t="s">
        <v>1120</v>
      </c>
      <c r="B67" s="26"/>
      <c r="C67" s="26"/>
      <c r="D67" s="26"/>
      <c r="E67" s="26"/>
      <c r="F67" s="26"/>
      <c r="G67" s="26"/>
      <c r="H67" s="85"/>
      <c r="I67" s="85"/>
      <c r="J67" s="85"/>
      <c r="K67" s="85"/>
      <c r="L67" s="85"/>
      <c r="M67" s="85"/>
      <c r="N67" s="85"/>
      <c r="O67" s="85"/>
      <c r="P67" s="85"/>
      <c r="Q67" s="85"/>
      <c r="R67" s="85"/>
      <c r="S67" s="85"/>
      <c r="T67" s="85"/>
      <c r="U67" s="85"/>
      <c r="V67" s="85"/>
      <c r="W67" s="85"/>
      <c r="X67" s="85"/>
      <c r="Y67" s="27"/>
    </row>
    <row r="68" spans="1:25" ht="12.75" customHeight="1" x14ac:dyDescent="0.4">
      <c r="A68" s="26" t="s">
        <v>1121</v>
      </c>
      <c r="B68" s="26"/>
      <c r="C68" s="26"/>
      <c r="D68" s="26"/>
      <c r="E68" s="26"/>
      <c r="F68" s="26"/>
      <c r="G68" s="26"/>
      <c r="H68" s="85"/>
      <c r="I68" s="85"/>
      <c r="J68" s="85"/>
      <c r="K68" s="85"/>
      <c r="L68" s="85"/>
      <c r="M68" s="85"/>
      <c r="N68" s="85"/>
      <c r="O68" s="85"/>
      <c r="P68" s="85"/>
      <c r="Q68" s="85"/>
      <c r="R68" s="85"/>
      <c r="S68" s="85"/>
      <c r="T68" s="85"/>
      <c r="U68" s="85"/>
      <c r="V68" s="85"/>
      <c r="W68" s="85"/>
      <c r="X68" s="85"/>
      <c r="Y68" s="27"/>
    </row>
    <row r="69" spans="1:25" ht="12.75" customHeight="1" x14ac:dyDescent="0.4">
      <c r="A69" s="26" t="s">
        <v>1122</v>
      </c>
      <c r="B69" s="26"/>
      <c r="C69" s="26"/>
      <c r="D69" s="26"/>
      <c r="E69" s="26"/>
      <c r="F69" s="26"/>
      <c r="G69" s="26"/>
      <c r="H69" s="85"/>
      <c r="I69" s="85"/>
      <c r="J69" s="85"/>
      <c r="K69" s="85"/>
      <c r="L69" s="85"/>
      <c r="M69" s="85"/>
      <c r="N69" s="85"/>
      <c r="O69" s="85"/>
      <c r="P69" s="85"/>
      <c r="Q69" s="85"/>
      <c r="R69" s="85"/>
      <c r="S69" s="85"/>
      <c r="T69" s="85"/>
      <c r="U69" s="85"/>
      <c r="V69" s="85"/>
      <c r="W69" s="85"/>
      <c r="X69" s="85"/>
      <c r="Y69" s="27"/>
    </row>
    <row r="70" spans="1:25" ht="12.75" customHeight="1" x14ac:dyDescent="0.4">
      <c r="A70" s="26" t="s">
        <v>1068</v>
      </c>
      <c r="B70" s="26"/>
      <c r="C70" s="26"/>
      <c r="D70" s="26"/>
      <c r="E70" s="26"/>
      <c r="F70" s="26"/>
      <c r="G70" s="26"/>
      <c r="H70" s="85"/>
      <c r="I70" s="85"/>
      <c r="J70" s="85"/>
      <c r="K70" s="85"/>
      <c r="L70" s="85"/>
      <c r="M70" s="85"/>
      <c r="N70" s="85"/>
      <c r="O70" s="85"/>
      <c r="P70" s="85"/>
      <c r="Q70" s="85"/>
      <c r="R70" s="85"/>
      <c r="S70" s="85"/>
      <c r="T70" s="85"/>
      <c r="U70" s="85"/>
      <c r="V70" s="85"/>
      <c r="W70" s="85"/>
      <c r="X70" s="85"/>
      <c r="Y70" s="27"/>
    </row>
    <row r="71" spans="1:25" ht="12.75" customHeight="1" x14ac:dyDescent="0.4">
      <c r="A71" s="17" t="s">
        <v>1069</v>
      </c>
    </row>
    <row r="72" spans="1:25" ht="12.75" customHeight="1" x14ac:dyDescent="0.4"/>
    <row r="73" spans="1:25" ht="12.75" customHeight="1" x14ac:dyDescent="0.4">
      <c r="A73" s="19"/>
      <c r="B73" s="83"/>
      <c r="C73" s="83"/>
      <c r="D73" s="83"/>
      <c r="E73" s="83"/>
      <c r="F73" s="83"/>
      <c r="G73" s="83"/>
      <c r="H73" s="83"/>
      <c r="I73" s="83"/>
      <c r="J73" s="83"/>
      <c r="K73" s="83"/>
      <c r="L73" s="83"/>
      <c r="M73" s="83"/>
      <c r="N73" s="83"/>
      <c r="O73" s="83"/>
      <c r="P73" s="83"/>
      <c r="Q73" s="83"/>
      <c r="R73" s="83"/>
      <c r="S73" s="83"/>
      <c r="T73" s="83"/>
      <c r="U73" s="83"/>
      <c r="V73" s="83"/>
      <c r="W73" s="83"/>
      <c r="X73" s="83"/>
      <c r="Y73" s="83"/>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list" allowBlank="1" showInputMessage="1" showErrorMessage="1" sqref="A9 D9 G9 J9 M9 Q9 U9 B12:B17 B19:B23 B25:B30 C42 F42 S43 V43 B48:B49" xr:uid="{00000000-0002-0000-1C00-000000000000}">
      <formula1>"□,☑"</formula1>
    </dataValidation>
    <dataValidation type="custom" allowBlank="1" showInputMessage="1" showErrorMessage="1" error="小数点以下第２位までしか入力できません。" sqref="N53:R63 H53:L63" xr:uid="{00000000-0002-0000-1C00-000001000000}">
      <formula1>H53*100=INT(H53*100)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1070</v>
      </c>
      <c r="P1" s="17" t="s">
        <v>1141</v>
      </c>
    </row>
    <row r="2" spans="1:25" ht="12.75" customHeight="1" x14ac:dyDescent="0.4">
      <c r="A2" s="19" t="s">
        <v>1071</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ht="12.75" customHeight="1" x14ac:dyDescent="0.4">
      <c r="A4" s="20" t="s">
        <v>1073</v>
      </c>
      <c r="B4" s="20"/>
      <c r="C4" s="20"/>
      <c r="D4" s="20" t="s">
        <v>1001</v>
      </c>
      <c r="E4" s="20"/>
      <c r="F4" s="84"/>
      <c r="G4" s="84"/>
      <c r="H4" s="84"/>
      <c r="I4" s="84"/>
      <c r="J4" s="20" t="s">
        <v>989</v>
      </c>
      <c r="K4" s="84"/>
      <c r="L4" s="84"/>
      <c r="M4" s="84"/>
      <c r="N4" s="84"/>
      <c r="O4" s="84"/>
      <c r="P4" s="84"/>
      <c r="Q4" s="84"/>
      <c r="R4" s="84"/>
      <c r="S4" s="84"/>
      <c r="T4" s="84"/>
      <c r="U4" s="84"/>
      <c r="V4" s="84"/>
      <c r="W4" s="84"/>
      <c r="X4" s="84"/>
      <c r="Y4" s="22"/>
    </row>
    <row r="5" spans="1:25" ht="12.75" customHeight="1" x14ac:dyDescent="0.4">
      <c r="D5" s="17" t="s">
        <v>1001</v>
      </c>
      <c r="F5" s="78"/>
      <c r="G5" s="78"/>
      <c r="H5" s="78"/>
      <c r="I5" s="78"/>
      <c r="J5" s="17" t="s">
        <v>989</v>
      </c>
      <c r="K5" s="78"/>
      <c r="L5" s="78"/>
      <c r="M5" s="78"/>
      <c r="N5" s="78"/>
      <c r="O5" s="78"/>
      <c r="P5" s="78"/>
      <c r="Q5" s="78"/>
      <c r="R5" s="78"/>
      <c r="S5" s="78"/>
      <c r="T5" s="78"/>
      <c r="U5" s="78"/>
      <c r="V5" s="78"/>
      <c r="W5" s="78"/>
      <c r="X5" s="78"/>
    </row>
    <row r="6" spans="1:25" ht="12.75" customHeight="1" x14ac:dyDescent="0.4">
      <c r="D6" s="17" t="s">
        <v>1001</v>
      </c>
      <c r="F6" s="78"/>
      <c r="G6" s="78"/>
      <c r="H6" s="78"/>
      <c r="I6" s="78"/>
      <c r="J6" s="17" t="s">
        <v>989</v>
      </c>
      <c r="K6" s="78"/>
      <c r="L6" s="78"/>
      <c r="M6" s="78"/>
      <c r="N6" s="78"/>
      <c r="O6" s="78"/>
      <c r="P6" s="78"/>
      <c r="Q6" s="78"/>
      <c r="R6" s="78"/>
      <c r="S6" s="78"/>
      <c r="T6" s="78"/>
      <c r="U6" s="78"/>
      <c r="V6" s="78"/>
      <c r="W6" s="78"/>
      <c r="X6" s="78"/>
    </row>
    <row r="7" spans="1:25" ht="12.75" customHeight="1" x14ac:dyDescent="0.4">
      <c r="A7" s="19"/>
      <c r="B7" s="19"/>
      <c r="C7" s="19"/>
      <c r="D7" s="19" t="s">
        <v>1001</v>
      </c>
      <c r="E7" s="19"/>
      <c r="F7" s="83"/>
      <c r="G7" s="83"/>
      <c r="H7" s="83"/>
      <c r="I7" s="83"/>
      <c r="J7" s="19" t="s">
        <v>989</v>
      </c>
      <c r="K7" s="83"/>
      <c r="L7" s="83"/>
      <c r="M7" s="83"/>
      <c r="N7" s="83"/>
      <c r="O7" s="83"/>
      <c r="P7" s="83"/>
      <c r="Q7" s="83"/>
      <c r="R7" s="83"/>
      <c r="S7" s="83"/>
      <c r="T7" s="83"/>
      <c r="U7" s="83"/>
      <c r="V7" s="83"/>
      <c r="W7" s="83"/>
      <c r="X7" s="83"/>
      <c r="Y7" s="25"/>
    </row>
    <row r="8" spans="1:25" ht="12.75" customHeight="1" x14ac:dyDescent="0.4">
      <c r="A8" s="20" t="s">
        <v>1074</v>
      </c>
      <c r="B8" s="20"/>
      <c r="C8" s="20"/>
      <c r="D8" s="20"/>
      <c r="E8" s="20"/>
      <c r="F8" s="20"/>
      <c r="G8" s="20"/>
      <c r="H8" s="20"/>
      <c r="I8" s="20"/>
      <c r="J8" s="20"/>
      <c r="K8" s="20"/>
      <c r="L8" s="20"/>
      <c r="M8" s="20"/>
      <c r="N8" s="20"/>
      <c r="O8" s="20"/>
      <c r="P8" s="20"/>
      <c r="Q8" s="20"/>
      <c r="R8" s="22"/>
      <c r="S8" s="22"/>
      <c r="T8" s="22"/>
      <c r="U8" s="22"/>
      <c r="V8" s="22"/>
      <c r="W8" s="22"/>
      <c r="X8" s="22"/>
      <c r="Y8" s="22"/>
    </row>
    <row r="9" spans="1:25" ht="12.75" customHeight="1" x14ac:dyDescent="0.15">
      <c r="A9" s="23" t="s">
        <v>830</v>
      </c>
      <c r="B9" s="17" t="s">
        <v>1003</v>
      </c>
      <c r="D9" s="23" t="s">
        <v>830</v>
      </c>
      <c r="E9" s="39" t="s">
        <v>1004</v>
      </c>
      <c r="G9" s="23" t="s">
        <v>830</v>
      </c>
      <c r="H9" s="39" t="s">
        <v>1005</v>
      </c>
      <c r="J9" s="23" t="s">
        <v>830</v>
      </c>
      <c r="K9" s="17" t="s">
        <v>1006</v>
      </c>
      <c r="M9" s="23" t="s">
        <v>830</v>
      </c>
      <c r="N9" s="43" t="s">
        <v>1007</v>
      </c>
      <c r="Q9" s="23" t="s">
        <v>830</v>
      </c>
      <c r="R9" s="43" t="s">
        <v>1008</v>
      </c>
      <c r="U9" s="23" t="s">
        <v>830</v>
      </c>
      <c r="V9" s="43" t="s">
        <v>1009</v>
      </c>
    </row>
    <row r="10" spans="1:25" ht="12.75" customHeight="1" x14ac:dyDescent="0.4">
      <c r="A10" s="17" t="s">
        <v>1075</v>
      </c>
      <c r="D10" s="78"/>
      <c r="E10" s="78"/>
      <c r="F10" s="78"/>
      <c r="G10" s="78"/>
      <c r="H10" s="78"/>
      <c r="I10" s="17" t="s">
        <v>1049</v>
      </c>
      <c r="K10" s="28" t="s">
        <v>1050</v>
      </c>
      <c r="L10" s="78"/>
      <c r="M10" s="78"/>
      <c r="N10" s="78"/>
      <c r="O10" s="78"/>
      <c r="P10" s="78"/>
      <c r="Q10" s="78"/>
      <c r="R10" s="78"/>
      <c r="S10" s="40" t="s">
        <v>1051</v>
      </c>
    </row>
    <row r="11" spans="1:25" ht="12.75" customHeight="1" x14ac:dyDescent="0.4">
      <c r="A11" s="20" t="s">
        <v>1076</v>
      </c>
      <c r="B11" s="20"/>
      <c r="C11" s="20"/>
      <c r="D11" s="20"/>
      <c r="E11" s="20"/>
      <c r="F11" s="20"/>
      <c r="G11" s="20"/>
      <c r="H11" s="20"/>
      <c r="I11" s="20"/>
      <c r="J11" s="20"/>
      <c r="K11" s="20"/>
      <c r="L11" s="20"/>
      <c r="M11" s="20"/>
      <c r="N11" s="20"/>
      <c r="O11" s="20"/>
      <c r="P11" s="20"/>
      <c r="Q11" s="20"/>
      <c r="R11" s="22"/>
      <c r="S11" s="22"/>
      <c r="T11" s="22"/>
      <c r="U11" s="22"/>
      <c r="V11" s="22"/>
      <c r="W11" s="22"/>
      <c r="X11" s="22"/>
      <c r="Y11" s="22"/>
    </row>
    <row r="12" spans="1:25" ht="12.75" customHeight="1" x14ac:dyDescent="0.4">
      <c r="B12" s="23" t="s">
        <v>830</v>
      </c>
      <c r="C12" s="17" t="s">
        <v>1077</v>
      </c>
    </row>
    <row r="13" spans="1:25" ht="12.75" customHeight="1" x14ac:dyDescent="0.4">
      <c r="B13" s="23" t="s">
        <v>830</v>
      </c>
      <c r="C13" s="17" t="s">
        <v>1078</v>
      </c>
    </row>
    <row r="14" spans="1:25" ht="12.75" customHeight="1" x14ac:dyDescent="0.4">
      <c r="B14" s="23" t="s">
        <v>830</v>
      </c>
      <c r="C14" s="17" t="s">
        <v>1079</v>
      </c>
    </row>
    <row r="15" spans="1:25" ht="12.75" customHeight="1" x14ac:dyDescent="0.4">
      <c r="B15" s="23" t="s">
        <v>830</v>
      </c>
      <c r="C15" s="17" t="s">
        <v>1080</v>
      </c>
    </row>
    <row r="16" spans="1:25" ht="12.75" customHeight="1" x14ac:dyDescent="0.4">
      <c r="B16" s="23" t="s">
        <v>830</v>
      </c>
      <c r="C16" s="17" t="s">
        <v>1081</v>
      </c>
    </row>
    <row r="17" spans="1:25" ht="12.75" customHeight="1" x14ac:dyDescent="0.4">
      <c r="A17" s="19"/>
      <c r="B17" s="23" t="s">
        <v>830</v>
      </c>
      <c r="C17" s="19" t="s">
        <v>1082</v>
      </c>
      <c r="D17" s="19"/>
      <c r="E17" s="19"/>
      <c r="F17" s="19"/>
      <c r="G17" s="19"/>
      <c r="H17" s="19"/>
      <c r="I17" s="19"/>
      <c r="J17" s="19"/>
      <c r="K17" s="19"/>
      <c r="L17" s="19"/>
      <c r="M17" s="19"/>
      <c r="N17" s="19"/>
      <c r="O17" s="19"/>
      <c r="P17" s="19"/>
      <c r="Q17" s="19"/>
      <c r="R17" s="25"/>
      <c r="S17" s="25"/>
      <c r="T17" s="25"/>
      <c r="U17" s="25"/>
      <c r="V17" s="25"/>
      <c r="W17" s="25"/>
      <c r="X17" s="25"/>
      <c r="Y17" s="25"/>
    </row>
    <row r="18" spans="1:25" ht="12.75" customHeight="1" x14ac:dyDescent="0.4">
      <c r="A18" s="17" t="s">
        <v>1083</v>
      </c>
      <c r="B18" s="20"/>
    </row>
    <row r="19" spans="1:25" ht="12.75" customHeight="1" x14ac:dyDescent="0.4">
      <c r="B19" s="23" t="s">
        <v>830</v>
      </c>
      <c r="C19" s="17" t="s">
        <v>1084</v>
      </c>
    </row>
    <row r="20" spans="1:25" ht="12.75" customHeight="1" x14ac:dyDescent="0.4">
      <c r="B20" s="23" t="s">
        <v>830</v>
      </c>
      <c r="C20" s="17" t="s">
        <v>1085</v>
      </c>
    </row>
    <row r="21" spans="1:25" ht="12.75" customHeight="1" x14ac:dyDescent="0.4">
      <c r="B21" s="23" t="s">
        <v>830</v>
      </c>
      <c r="C21" s="17" t="s">
        <v>1086</v>
      </c>
    </row>
    <row r="22" spans="1:25" ht="12.75" customHeight="1" x14ac:dyDescent="0.4">
      <c r="B22" s="23" t="s">
        <v>830</v>
      </c>
      <c r="C22" s="17" t="s">
        <v>1082</v>
      </c>
    </row>
    <row r="23" spans="1:25" ht="12.75" customHeight="1" x14ac:dyDescent="0.4">
      <c r="A23" s="19"/>
      <c r="B23" s="48" t="s">
        <v>830</v>
      </c>
      <c r="C23" s="19" t="s">
        <v>1087</v>
      </c>
      <c r="D23" s="19"/>
      <c r="E23" s="19"/>
      <c r="F23" s="19"/>
      <c r="G23" s="19"/>
      <c r="H23" s="19"/>
      <c r="I23" s="19"/>
      <c r="J23" s="19"/>
      <c r="K23" s="19"/>
      <c r="L23" s="19"/>
      <c r="M23" s="19"/>
      <c r="N23" s="19"/>
      <c r="O23" s="19"/>
      <c r="P23" s="19"/>
      <c r="Q23" s="19"/>
      <c r="R23" s="25"/>
      <c r="S23" s="25"/>
      <c r="T23" s="25"/>
      <c r="U23" s="25"/>
      <c r="V23" s="25"/>
      <c r="W23" s="25"/>
      <c r="X23" s="25"/>
      <c r="Y23" s="25"/>
    </row>
    <row r="24" spans="1:25" ht="12.75" customHeight="1" x14ac:dyDescent="0.4">
      <c r="A24" s="17" t="s">
        <v>1088</v>
      </c>
    </row>
    <row r="25" spans="1:25" ht="12.75" customHeight="1" x14ac:dyDescent="0.4">
      <c r="B25" s="23" t="s">
        <v>830</v>
      </c>
      <c r="C25" s="17" t="s">
        <v>1089</v>
      </c>
    </row>
    <row r="26" spans="1:25" ht="12.75" customHeight="1" x14ac:dyDescent="0.4">
      <c r="B26" s="23" t="s">
        <v>830</v>
      </c>
      <c r="C26" s="17" t="s">
        <v>1090</v>
      </c>
    </row>
    <row r="27" spans="1:25" ht="12.75" customHeight="1" x14ac:dyDescent="0.4">
      <c r="B27" s="23" t="s">
        <v>830</v>
      </c>
      <c r="C27" s="17" t="s">
        <v>1091</v>
      </c>
    </row>
    <row r="28" spans="1:25" ht="12.75" customHeight="1" x14ac:dyDescent="0.4">
      <c r="B28" s="23" t="s">
        <v>830</v>
      </c>
      <c r="C28" s="17" t="s">
        <v>1092</v>
      </c>
    </row>
    <row r="29" spans="1:25" ht="12.75" customHeight="1" x14ac:dyDescent="0.4">
      <c r="B29" s="23" t="s">
        <v>830</v>
      </c>
      <c r="C29" s="17" t="s">
        <v>1082</v>
      </c>
    </row>
    <row r="30" spans="1:25" ht="12.75" customHeight="1" x14ac:dyDescent="0.4">
      <c r="A30" s="19"/>
      <c r="B30" s="48" t="s">
        <v>830</v>
      </c>
      <c r="C30" s="19" t="s">
        <v>1093</v>
      </c>
      <c r="D30" s="19"/>
      <c r="E30" s="19"/>
      <c r="F30" s="19"/>
      <c r="G30" s="19"/>
      <c r="H30" s="19"/>
      <c r="I30" s="19"/>
      <c r="J30" s="19"/>
      <c r="K30" s="19"/>
      <c r="L30" s="19"/>
      <c r="M30" s="19"/>
      <c r="N30" s="19"/>
      <c r="O30" s="19"/>
      <c r="P30" s="19"/>
      <c r="Q30" s="19"/>
      <c r="R30" s="25"/>
      <c r="S30" s="25"/>
      <c r="T30" s="25"/>
      <c r="U30" s="25"/>
      <c r="V30" s="25"/>
      <c r="W30" s="25"/>
      <c r="X30" s="25"/>
      <c r="Y30" s="25"/>
    </row>
    <row r="31" spans="1:25" ht="12.75" customHeight="1" x14ac:dyDescent="0.4">
      <c r="A31" s="17" t="s">
        <v>1094</v>
      </c>
    </row>
    <row r="32" spans="1:25" ht="12.75" customHeight="1" x14ac:dyDescent="0.4">
      <c r="A32" s="17" t="s">
        <v>1095</v>
      </c>
      <c r="H32" s="78"/>
      <c r="I32" s="78"/>
      <c r="J32" s="78"/>
    </row>
    <row r="33" spans="1:25" ht="12.75" customHeight="1" x14ac:dyDescent="0.4">
      <c r="A33" s="17" t="s">
        <v>1096</v>
      </c>
      <c r="H33" s="78"/>
      <c r="I33" s="78"/>
      <c r="J33" s="78"/>
    </row>
    <row r="34" spans="1:25" ht="12.75" customHeight="1" x14ac:dyDescent="0.4">
      <c r="A34" s="17" t="s">
        <v>1097</v>
      </c>
      <c r="H34" s="78"/>
      <c r="I34" s="78"/>
      <c r="J34" s="78"/>
    </row>
    <row r="35" spans="1:25" ht="12.75" customHeight="1" x14ac:dyDescent="0.4">
      <c r="A35" s="19" t="s">
        <v>1098</v>
      </c>
      <c r="B35" s="19"/>
      <c r="C35" s="19"/>
      <c r="D35" s="19"/>
      <c r="E35" s="19"/>
      <c r="F35" s="19"/>
      <c r="G35" s="19"/>
      <c r="H35" s="83"/>
      <c r="I35" s="83"/>
      <c r="J35" s="83"/>
      <c r="K35" s="19"/>
      <c r="L35" s="19"/>
      <c r="M35" s="19"/>
      <c r="N35" s="19"/>
      <c r="O35" s="19"/>
      <c r="P35" s="19"/>
      <c r="Q35" s="19"/>
      <c r="R35" s="25"/>
      <c r="S35" s="25"/>
      <c r="T35" s="25"/>
      <c r="U35" s="25"/>
      <c r="V35" s="25"/>
      <c r="W35" s="25"/>
      <c r="X35" s="25"/>
      <c r="Y35" s="25"/>
    </row>
    <row r="36" spans="1:25" ht="12.75" customHeight="1" x14ac:dyDescent="0.4">
      <c r="A36" s="20" t="s">
        <v>1099</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ht="12.75" customHeight="1" x14ac:dyDescent="0.4">
      <c r="A37" s="17" t="s">
        <v>1042</v>
      </c>
      <c r="H37" s="78"/>
      <c r="I37" s="78"/>
      <c r="J37" s="78"/>
      <c r="K37" s="17" t="s">
        <v>980</v>
      </c>
    </row>
    <row r="38" spans="1:25" ht="12.75" customHeight="1" x14ac:dyDescent="0.4">
      <c r="A38" s="19" t="s">
        <v>1100</v>
      </c>
      <c r="B38" s="19"/>
      <c r="C38" s="19"/>
      <c r="D38" s="19"/>
      <c r="E38" s="19"/>
      <c r="F38" s="19"/>
      <c r="G38" s="19"/>
      <c r="H38" s="83"/>
      <c r="I38" s="83"/>
      <c r="J38" s="83"/>
      <c r="K38" s="19" t="s">
        <v>980</v>
      </c>
      <c r="L38" s="19"/>
      <c r="M38" s="19"/>
      <c r="N38" s="19"/>
      <c r="O38" s="19"/>
      <c r="P38" s="19"/>
      <c r="Q38" s="19"/>
      <c r="R38" s="25"/>
      <c r="S38" s="25"/>
      <c r="T38" s="25"/>
      <c r="U38" s="25"/>
      <c r="V38" s="25"/>
      <c r="W38" s="25"/>
      <c r="X38" s="25"/>
      <c r="Y38" s="25"/>
    </row>
    <row r="39" spans="1:25" ht="12.75" customHeight="1" x14ac:dyDescent="0.4">
      <c r="A39" s="26" t="s">
        <v>1101</v>
      </c>
      <c r="B39" s="26"/>
      <c r="C39" s="26"/>
      <c r="D39" s="26"/>
      <c r="E39" s="26"/>
      <c r="F39" s="26"/>
      <c r="G39" s="85"/>
      <c r="H39" s="85"/>
      <c r="I39" s="85"/>
      <c r="J39" s="85"/>
      <c r="K39" s="85"/>
      <c r="L39" s="85"/>
      <c r="M39" s="85"/>
      <c r="N39" s="85"/>
      <c r="O39" s="85"/>
      <c r="P39" s="85"/>
      <c r="Q39" s="85"/>
      <c r="R39" s="85"/>
      <c r="S39" s="85"/>
      <c r="T39" s="85"/>
      <c r="U39" s="85"/>
      <c r="V39" s="85"/>
      <c r="W39" s="85"/>
      <c r="X39" s="85"/>
      <c r="Y39" s="85"/>
    </row>
    <row r="40" spans="1:25" ht="12.75" customHeight="1" x14ac:dyDescent="0.4">
      <c r="A40" s="17" t="s">
        <v>1102</v>
      </c>
    </row>
    <row r="41" spans="1:25" ht="12.75" customHeight="1" x14ac:dyDescent="0.4">
      <c r="A41" s="17" t="s">
        <v>1103</v>
      </c>
    </row>
    <row r="42" spans="1:25" ht="12.75" customHeight="1" x14ac:dyDescent="0.4">
      <c r="C42" s="23" t="s">
        <v>830</v>
      </c>
      <c r="D42" s="17" t="s">
        <v>1104</v>
      </c>
      <c r="F42" s="23" t="s">
        <v>830</v>
      </c>
      <c r="G42" s="17" t="s">
        <v>1105</v>
      </c>
    </row>
    <row r="43" spans="1:25" ht="12.75" customHeight="1" x14ac:dyDescent="0.4">
      <c r="A43" s="17" t="s">
        <v>1106</v>
      </c>
      <c r="R43" s="17"/>
      <c r="S43" s="23" t="s">
        <v>830</v>
      </c>
      <c r="T43" s="17" t="s">
        <v>1104</v>
      </c>
      <c r="U43" s="17"/>
      <c r="V43" s="23" t="s">
        <v>830</v>
      </c>
      <c r="W43" s="17" t="s">
        <v>1105</v>
      </c>
    </row>
    <row r="44" spans="1:25" ht="12.75" customHeight="1" x14ac:dyDescent="0.4">
      <c r="A44" s="17" t="s">
        <v>1107</v>
      </c>
    </row>
    <row r="45" spans="1:25" ht="12.75" customHeight="1" x14ac:dyDescent="0.4">
      <c r="L45" s="17" t="s">
        <v>1108</v>
      </c>
      <c r="M45" s="78"/>
      <c r="N45" s="78"/>
      <c r="O45" s="78"/>
      <c r="P45" s="78"/>
      <c r="Q45" s="78"/>
      <c r="R45" s="78"/>
      <c r="S45" s="1" t="s">
        <v>836</v>
      </c>
    </row>
    <row r="46" spans="1:25" ht="12.75" customHeight="1" x14ac:dyDescent="0.4">
      <c r="A46" s="17" t="s">
        <v>1109</v>
      </c>
      <c r="L46" s="17" t="s">
        <v>1108</v>
      </c>
      <c r="M46" s="78"/>
      <c r="N46" s="78"/>
      <c r="O46" s="78"/>
      <c r="P46" s="78"/>
      <c r="Q46" s="78"/>
      <c r="R46" s="78"/>
      <c r="S46" s="1" t="s">
        <v>836</v>
      </c>
    </row>
    <row r="47" spans="1:25" ht="12.75" customHeight="1" x14ac:dyDescent="0.4">
      <c r="A47" s="17" t="s">
        <v>1110</v>
      </c>
    </row>
    <row r="48" spans="1:25" ht="12.75" customHeight="1" x14ac:dyDescent="0.4">
      <c r="B48" s="23" t="s">
        <v>830</v>
      </c>
      <c r="C48" s="17" t="s">
        <v>1111</v>
      </c>
    </row>
    <row r="49" spans="1:25" ht="12.75" customHeight="1" x14ac:dyDescent="0.4">
      <c r="B49" s="23" t="s">
        <v>830</v>
      </c>
      <c r="C49" s="17" t="s">
        <v>1112</v>
      </c>
    </row>
    <row r="50" spans="1:25" ht="12.75" customHeight="1" x14ac:dyDescent="0.4">
      <c r="A50" s="17" t="s">
        <v>1113</v>
      </c>
    </row>
    <row r="51" spans="1:25" ht="12.75" customHeight="1" x14ac:dyDescent="0.4">
      <c r="A51" s="19"/>
      <c r="B51" s="19"/>
      <c r="C51" s="83"/>
      <c r="D51" s="83"/>
      <c r="E51" s="83"/>
      <c r="F51" s="83"/>
      <c r="G51" s="83"/>
      <c r="H51" s="83"/>
      <c r="I51" s="83"/>
      <c r="J51" s="83"/>
      <c r="K51" s="83"/>
      <c r="L51" s="83"/>
      <c r="M51" s="83"/>
      <c r="N51" s="83"/>
      <c r="O51" s="83"/>
      <c r="P51" s="19"/>
      <c r="Q51" s="19"/>
      <c r="R51" s="25"/>
      <c r="S51" s="25"/>
      <c r="T51" s="25"/>
      <c r="U51" s="25"/>
      <c r="V51" s="25"/>
      <c r="W51" s="25"/>
      <c r="X51" s="25"/>
      <c r="Y51" s="25"/>
    </row>
    <row r="52" spans="1:25" ht="12.75" customHeight="1" x14ac:dyDescent="0.4">
      <c r="A52" s="17" t="s">
        <v>1114</v>
      </c>
      <c r="H52" s="44"/>
      <c r="I52" s="45" t="s">
        <v>1011</v>
      </c>
      <c r="J52" s="46"/>
      <c r="K52" s="46"/>
      <c r="L52" s="46"/>
      <c r="M52" s="44" t="s">
        <v>1012</v>
      </c>
      <c r="N52" s="44"/>
      <c r="O52" s="44"/>
      <c r="P52" s="44"/>
      <c r="Q52" s="44"/>
      <c r="R52" s="44"/>
      <c r="S52" s="38" t="s">
        <v>1019</v>
      </c>
      <c r="T52" s="38"/>
      <c r="U52" s="38"/>
      <c r="V52" s="38"/>
      <c r="W52" s="38"/>
      <c r="X52" s="38"/>
      <c r="Y52" s="1" t="s">
        <v>989</v>
      </c>
    </row>
    <row r="53" spans="1:25" ht="12.75" customHeight="1" x14ac:dyDescent="0.4">
      <c r="A53" s="17" t="s">
        <v>1115</v>
      </c>
      <c r="D53" s="17" t="s">
        <v>968</v>
      </c>
      <c r="E53" s="21"/>
      <c r="F53" s="28" t="s">
        <v>1116</v>
      </c>
      <c r="G53" s="28" t="s">
        <v>1015</v>
      </c>
      <c r="H53" s="86"/>
      <c r="I53" s="86"/>
      <c r="J53" s="86"/>
      <c r="K53" s="86"/>
      <c r="L53" s="86"/>
      <c r="M53" s="44" t="s">
        <v>984</v>
      </c>
      <c r="N53" s="86"/>
      <c r="O53" s="86"/>
      <c r="P53" s="86"/>
      <c r="Q53" s="86"/>
      <c r="R53" s="86"/>
      <c r="S53" s="38" t="s">
        <v>984</v>
      </c>
      <c r="T53" s="88">
        <f t="shared" ref="T53:T63" si="0">H53+N53</f>
        <v>0</v>
      </c>
      <c r="U53" s="88"/>
      <c r="V53" s="88"/>
      <c r="W53" s="88"/>
      <c r="X53" s="88"/>
      <c r="Y53" s="1" t="s">
        <v>985</v>
      </c>
    </row>
    <row r="54" spans="1:25" ht="12.75" customHeight="1" x14ac:dyDescent="0.4">
      <c r="D54" s="17" t="s">
        <v>968</v>
      </c>
      <c r="E54" s="21"/>
      <c r="F54" s="28" t="s">
        <v>1116</v>
      </c>
      <c r="G54" s="28" t="s">
        <v>1015</v>
      </c>
      <c r="H54" s="86"/>
      <c r="I54" s="86"/>
      <c r="J54" s="86"/>
      <c r="K54" s="86"/>
      <c r="L54" s="86"/>
      <c r="M54" s="44" t="s">
        <v>984</v>
      </c>
      <c r="N54" s="86"/>
      <c r="O54" s="86"/>
      <c r="P54" s="86"/>
      <c r="Q54" s="86"/>
      <c r="R54" s="86"/>
      <c r="S54" s="38" t="s">
        <v>984</v>
      </c>
      <c r="T54" s="88">
        <f t="shared" si="0"/>
        <v>0</v>
      </c>
      <c r="U54" s="88"/>
      <c r="V54" s="88"/>
      <c r="W54" s="88"/>
      <c r="X54" s="88"/>
      <c r="Y54" s="1" t="s">
        <v>985</v>
      </c>
    </row>
    <row r="55" spans="1:25" ht="12.75" customHeight="1" x14ac:dyDescent="0.4">
      <c r="D55" s="17" t="s">
        <v>968</v>
      </c>
      <c r="E55" s="21"/>
      <c r="F55" s="28" t="s">
        <v>1116</v>
      </c>
      <c r="G55" s="28" t="s">
        <v>1015</v>
      </c>
      <c r="H55" s="86"/>
      <c r="I55" s="86"/>
      <c r="J55" s="86"/>
      <c r="K55" s="86"/>
      <c r="L55" s="86"/>
      <c r="M55" s="44" t="s">
        <v>984</v>
      </c>
      <c r="N55" s="86"/>
      <c r="O55" s="86"/>
      <c r="P55" s="86"/>
      <c r="Q55" s="86"/>
      <c r="R55" s="86"/>
      <c r="S55" s="38" t="s">
        <v>984</v>
      </c>
      <c r="T55" s="88">
        <f t="shared" si="0"/>
        <v>0</v>
      </c>
      <c r="U55" s="88"/>
      <c r="V55" s="88"/>
      <c r="W55" s="88"/>
      <c r="X55" s="88"/>
      <c r="Y55" s="1" t="s">
        <v>985</v>
      </c>
    </row>
    <row r="56" spans="1:25" ht="12.75" customHeight="1" x14ac:dyDescent="0.4">
      <c r="D56" s="17" t="s">
        <v>968</v>
      </c>
      <c r="E56" s="21"/>
      <c r="F56" s="28" t="s">
        <v>1116</v>
      </c>
      <c r="G56" s="28" t="s">
        <v>1015</v>
      </c>
      <c r="H56" s="86"/>
      <c r="I56" s="86"/>
      <c r="J56" s="86"/>
      <c r="K56" s="86"/>
      <c r="L56" s="86"/>
      <c r="M56" s="44" t="s">
        <v>984</v>
      </c>
      <c r="N56" s="86"/>
      <c r="O56" s="86"/>
      <c r="P56" s="86"/>
      <c r="Q56" s="86"/>
      <c r="R56" s="86"/>
      <c r="S56" s="38" t="s">
        <v>984</v>
      </c>
      <c r="T56" s="88">
        <f t="shared" si="0"/>
        <v>0</v>
      </c>
      <c r="U56" s="88"/>
      <c r="V56" s="88"/>
      <c r="W56" s="88"/>
      <c r="X56" s="88"/>
      <c r="Y56" s="1" t="s">
        <v>985</v>
      </c>
    </row>
    <row r="57" spans="1:25" ht="12.75" customHeight="1" x14ac:dyDescent="0.4">
      <c r="D57" s="17" t="s">
        <v>968</v>
      </c>
      <c r="E57" s="21"/>
      <c r="F57" s="28" t="s">
        <v>1116</v>
      </c>
      <c r="G57" s="28" t="s">
        <v>1015</v>
      </c>
      <c r="H57" s="86"/>
      <c r="I57" s="86"/>
      <c r="J57" s="86"/>
      <c r="K57" s="86"/>
      <c r="L57" s="86"/>
      <c r="M57" s="44" t="s">
        <v>984</v>
      </c>
      <c r="N57" s="86"/>
      <c r="O57" s="86"/>
      <c r="P57" s="86"/>
      <c r="Q57" s="86"/>
      <c r="R57" s="86"/>
      <c r="S57" s="38" t="s">
        <v>984</v>
      </c>
      <c r="T57" s="88">
        <f t="shared" si="0"/>
        <v>0</v>
      </c>
      <c r="U57" s="88"/>
      <c r="V57" s="88"/>
      <c r="W57" s="88"/>
      <c r="X57" s="88"/>
      <c r="Y57" s="1" t="s">
        <v>985</v>
      </c>
    </row>
    <row r="58" spans="1:25" ht="12.75" customHeight="1" x14ac:dyDescent="0.4">
      <c r="D58" s="17" t="s">
        <v>968</v>
      </c>
      <c r="E58" s="21"/>
      <c r="F58" s="28" t="s">
        <v>1116</v>
      </c>
      <c r="G58" s="28" t="s">
        <v>1015</v>
      </c>
      <c r="H58" s="86"/>
      <c r="I58" s="86"/>
      <c r="J58" s="86"/>
      <c r="K58" s="86"/>
      <c r="L58" s="86"/>
      <c r="M58" s="44" t="s">
        <v>984</v>
      </c>
      <c r="N58" s="86"/>
      <c r="O58" s="86"/>
      <c r="P58" s="86"/>
      <c r="Q58" s="86"/>
      <c r="R58" s="86"/>
      <c r="S58" s="38" t="s">
        <v>984</v>
      </c>
      <c r="T58" s="88">
        <f t="shared" si="0"/>
        <v>0</v>
      </c>
      <c r="U58" s="88"/>
      <c r="V58" s="88"/>
      <c r="W58" s="88"/>
      <c r="X58" s="88"/>
      <c r="Y58" s="1" t="s">
        <v>985</v>
      </c>
    </row>
    <row r="59" spans="1:25" ht="12.75" customHeight="1" x14ac:dyDescent="0.4">
      <c r="D59" s="17" t="s">
        <v>968</v>
      </c>
      <c r="E59" s="21"/>
      <c r="F59" s="28" t="s">
        <v>1116</v>
      </c>
      <c r="G59" s="28" t="s">
        <v>1015</v>
      </c>
      <c r="H59" s="86"/>
      <c r="I59" s="86"/>
      <c r="J59" s="86"/>
      <c r="K59" s="86"/>
      <c r="L59" s="86"/>
      <c r="M59" s="44" t="s">
        <v>984</v>
      </c>
      <c r="N59" s="86"/>
      <c r="O59" s="86"/>
      <c r="P59" s="86"/>
      <c r="Q59" s="86"/>
      <c r="R59" s="86"/>
      <c r="S59" s="38" t="s">
        <v>984</v>
      </c>
      <c r="T59" s="88">
        <f t="shared" si="0"/>
        <v>0</v>
      </c>
      <c r="U59" s="88"/>
      <c r="V59" s="88"/>
      <c r="W59" s="88"/>
      <c r="X59" s="88"/>
      <c r="Y59" s="1" t="s">
        <v>985</v>
      </c>
    </row>
    <row r="60" spans="1:25" ht="12.75" customHeight="1" x14ac:dyDescent="0.4">
      <c r="D60" s="17" t="s">
        <v>968</v>
      </c>
      <c r="E60" s="21"/>
      <c r="F60" s="28" t="s">
        <v>1116</v>
      </c>
      <c r="G60" s="28" t="s">
        <v>1015</v>
      </c>
      <c r="H60" s="86"/>
      <c r="I60" s="86"/>
      <c r="J60" s="86"/>
      <c r="K60" s="86"/>
      <c r="L60" s="86"/>
      <c r="M60" s="44" t="s">
        <v>984</v>
      </c>
      <c r="N60" s="86"/>
      <c r="O60" s="86"/>
      <c r="P60" s="86"/>
      <c r="Q60" s="86"/>
      <c r="R60" s="86"/>
      <c r="S60" s="38" t="s">
        <v>984</v>
      </c>
      <c r="T60" s="88">
        <f t="shared" si="0"/>
        <v>0</v>
      </c>
      <c r="U60" s="88"/>
      <c r="V60" s="88"/>
      <c r="W60" s="88"/>
      <c r="X60" s="88"/>
      <c r="Y60" s="1" t="s">
        <v>985</v>
      </c>
    </row>
    <row r="61" spans="1:25" ht="12.75" customHeight="1" x14ac:dyDescent="0.4">
      <c r="D61" s="17" t="s">
        <v>968</v>
      </c>
      <c r="E61" s="21"/>
      <c r="F61" s="28" t="s">
        <v>1116</v>
      </c>
      <c r="G61" s="28" t="s">
        <v>1015</v>
      </c>
      <c r="H61" s="86"/>
      <c r="I61" s="86"/>
      <c r="J61" s="86"/>
      <c r="K61" s="86"/>
      <c r="L61" s="86"/>
      <c r="M61" s="44" t="s">
        <v>984</v>
      </c>
      <c r="N61" s="86"/>
      <c r="O61" s="86"/>
      <c r="P61" s="86"/>
      <c r="Q61" s="86"/>
      <c r="R61" s="86"/>
      <c r="S61" s="38" t="s">
        <v>984</v>
      </c>
      <c r="T61" s="88">
        <f t="shared" si="0"/>
        <v>0</v>
      </c>
      <c r="U61" s="88"/>
      <c r="V61" s="88"/>
      <c r="W61" s="88"/>
      <c r="X61" s="88"/>
      <c r="Y61" s="1" t="s">
        <v>985</v>
      </c>
    </row>
    <row r="62" spans="1:25" ht="12.75" customHeight="1" x14ac:dyDescent="0.4">
      <c r="D62" s="17" t="s">
        <v>968</v>
      </c>
      <c r="E62" s="21"/>
      <c r="F62" s="28" t="s">
        <v>1116</v>
      </c>
      <c r="G62" s="28" t="s">
        <v>1015</v>
      </c>
      <c r="H62" s="86"/>
      <c r="I62" s="86"/>
      <c r="J62" s="86"/>
      <c r="K62" s="86"/>
      <c r="L62" s="86"/>
      <c r="M62" s="44" t="s">
        <v>984</v>
      </c>
      <c r="N62" s="86"/>
      <c r="O62" s="86"/>
      <c r="P62" s="86"/>
      <c r="Q62" s="86"/>
      <c r="R62" s="86"/>
      <c r="S62" s="38" t="s">
        <v>984</v>
      </c>
      <c r="T62" s="88">
        <f t="shared" si="0"/>
        <v>0</v>
      </c>
      <c r="U62" s="88"/>
      <c r="V62" s="88"/>
      <c r="W62" s="88"/>
      <c r="X62" s="88"/>
      <c r="Y62" s="1" t="s">
        <v>985</v>
      </c>
    </row>
    <row r="63" spans="1:25" ht="12.75" customHeight="1" x14ac:dyDescent="0.4">
      <c r="D63" s="17" t="s">
        <v>968</v>
      </c>
      <c r="E63" s="21"/>
      <c r="F63" s="28" t="s">
        <v>1116</v>
      </c>
      <c r="G63" s="28" t="s">
        <v>1015</v>
      </c>
      <c r="H63" s="86"/>
      <c r="I63" s="86"/>
      <c r="J63" s="86"/>
      <c r="K63" s="86"/>
      <c r="L63" s="86"/>
      <c r="M63" s="44" t="s">
        <v>984</v>
      </c>
      <c r="N63" s="86"/>
      <c r="O63" s="86"/>
      <c r="P63" s="86"/>
      <c r="Q63" s="86"/>
      <c r="R63" s="86"/>
      <c r="S63" s="38" t="s">
        <v>984</v>
      </c>
      <c r="T63" s="88">
        <f t="shared" si="0"/>
        <v>0</v>
      </c>
      <c r="U63" s="88"/>
      <c r="V63" s="88"/>
      <c r="W63" s="88"/>
      <c r="X63" s="88"/>
      <c r="Y63" s="1" t="s">
        <v>985</v>
      </c>
    </row>
    <row r="64" spans="1:25" ht="12.75" customHeight="1" x14ac:dyDescent="0.4">
      <c r="A64" s="19" t="s">
        <v>1117</v>
      </c>
      <c r="B64" s="19"/>
      <c r="C64" s="19"/>
      <c r="D64" s="19"/>
      <c r="E64" s="19"/>
      <c r="F64" s="19"/>
      <c r="G64" s="47" t="s">
        <v>1015</v>
      </c>
      <c r="H64" s="91">
        <f>SUM(H53:L63)</f>
        <v>0</v>
      </c>
      <c r="I64" s="91"/>
      <c r="J64" s="91"/>
      <c r="K64" s="91"/>
      <c r="L64" s="91"/>
      <c r="M64" s="44" t="s">
        <v>984</v>
      </c>
      <c r="N64" s="91">
        <f>SUM(N53:R63)</f>
        <v>0</v>
      </c>
      <c r="O64" s="91"/>
      <c r="P64" s="91"/>
      <c r="Q64" s="91"/>
      <c r="R64" s="91"/>
      <c r="S64" s="38" t="s">
        <v>984</v>
      </c>
      <c r="T64" s="91">
        <f>SUM(T53:X63)</f>
        <v>0</v>
      </c>
      <c r="U64" s="91"/>
      <c r="V64" s="91"/>
      <c r="W64" s="91"/>
      <c r="X64" s="91"/>
      <c r="Y64" s="1" t="s">
        <v>985</v>
      </c>
    </row>
    <row r="65" spans="1:25" ht="12.75" customHeight="1" x14ac:dyDescent="0.4">
      <c r="A65" s="26" t="s">
        <v>1118</v>
      </c>
      <c r="B65" s="26"/>
      <c r="C65" s="26"/>
      <c r="D65" s="26"/>
      <c r="E65" s="26"/>
      <c r="F65" s="26"/>
      <c r="G65" s="26"/>
      <c r="H65" s="85"/>
      <c r="I65" s="85"/>
      <c r="J65" s="85"/>
      <c r="K65" s="85"/>
      <c r="L65" s="85"/>
      <c r="M65" s="85"/>
      <c r="N65" s="85"/>
      <c r="O65" s="85"/>
      <c r="P65" s="85"/>
      <c r="Q65" s="85"/>
      <c r="R65" s="85"/>
      <c r="S65" s="85"/>
      <c r="T65" s="85"/>
      <c r="U65" s="85"/>
      <c r="V65" s="85"/>
      <c r="W65" s="85"/>
      <c r="X65" s="85"/>
      <c r="Y65" s="27"/>
    </row>
    <row r="66" spans="1:25" ht="12.75" customHeight="1" x14ac:dyDescent="0.4">
      <c r="A66" s="26" t="s">
        <v>1119</v>
      </c>
      <c r="B66" s="26"/>
      <c r="C66" s="26"/>
      <c r="D66" s="26"/>
      <c r="E66" s="26"/>
      <c r="F66" s="26"/>
      <c r="G66" s="26"/>
      <c r="H66" s="85"/>
      <c r="I66" s="85"/>
      <c r="J66" s="85"/>
      <c r="K66" s="85"/>
      <c r="L66" s="85"/>
      <c r="M66" s="85"/>
      <c r="N66" s="85"/>
      <c r="O66" s="85"/>
      <c r="P66" s="85"/>
      <c r="Q66" s="85"/>
      <c r="R66" s="85"/>
      <c r="S66" s="85"/>
      <c r="T66" s="85"/>
      <c r="U66" s="85"/>
      <c r="V66" s="85"/>
      <c r="W66" s="85"/>
      <c r="X66" s="85"/>
      <c r="Y66" s="27"/>
    </row>
    <row r="67" spans="1:25" ht="12.75" customHeight="1" x14ac:dyDescent="0.4">
      <c r="A67" s="26" t="s">
        <v>1120</v>
      </c>
      <c r="B67" s="26"/>
      <c r="C67" s="26"/>
      <c r="D67" s="26"/>
      <c r="E67" s="26"/>
      <c r="F67" s="26"/>
      <c r="G67" s="26"/>
      <c r="H67" s="85"/>
      <c r="I67" s="85"/>
      <c r="J67" s="85"/>
      <c r="K67" s="85"/>
      <c r="L67" s="85"/>
      <c r="M67" s="85"/>
      <c r="N67" s="85"/>
      <c r="O67" s="85"/>
      <c r="P67" s="85"/>
      <c r="Q67" s="85"/>
      <c r="R67" s="85"/>
      <c r="S67" s="85"/>
      <c r="T67" s="85"/>
      <c r="U67" s="85"/>
      <c r="V67" s="85"/>
      <c r="W67" s="85"/>
      <c r="X67" s="85"/>
      <c r="Y67" s="27"/>
    </row>
    <row r="68" spans="1:25" ht="12.75" customHeight="1" x14ac:dyDescent="0.4">
      <c r="A68" s="26" t="s">
        <v>1121</v>
      </c>
      <c r="B68" s="26"/>
      <c r="C68" s="26"/>
      <c r="D68" s="26"/>
      <c r="E68" s="26"/>
      <c r="F68" s="26"/>
      <c r="G68" s="26"/>
      <c r="H68" s="85"/>
      <c r="I68" s="85"/>
      <c r="J68" s="85"/>
      <c r="K68" s="85"/>
      <c r="L68" s="85"/>
      <c r="M68" s="85"/>
      <c r="N68" s="85"/>
      <c r="O68" s="85"/>
      <c r="P68" s="85"/>
      <c r="Q68" s="85"/>
      <c r="R68" s="85"/>
      <c r="S68" s="85"/>
      <c r="T68" s="85"/>
      <c r="U68" s="85"/>
      <c r="V68" s="85"/>
      <c r="W68" s="85"/>
      <c r="X68" s="85"/>
      <c r="Y68" s="27"/>
    </row>
    <row r="69" spans="1:25" ht="12.75" customHeight="1" x14ac:dyDescent="0.4">
      <c r="A69" s="26" t="s">
        <v>1122</v>
      </c>
      <c r="B69" s="26"/>
      <c r="C69" s="26"/>
      <c r="D69" s="26"/>
      <c r="E69" s="26"/>
      <c r="F69" s="26"/>
      <c r="G69" s="26"/>
      <c r="H69" s="85"/>
      <c r="I69" s="85"/>
      <c r="J69" s="85"/>
      <c r="K69" s="85"/>
      <c r="L69" s="85"/>
      <c r="M69" s="85"/>
      <c r="N69" s="85"/>
      <c r="O69" s="85"/>
      <c r="P69" s="85"/>
      <c r="Q69" s="85"/>
      <c r="R69" s="85"/>
      <c r="S69" s="85"/>
      <c r="T69" s="85"/>
      <c r="U69" s="85"/>
      <c r="V69" s="85"/>
      <c r="W69" s="85"/>
      <c r="X69" s="85"/>
      <c r="Y69" s="27"/>
    </row>
    <row r="70" spans="1:25" ht="12.75" customHeight="1" x14ac:dyDescent="0.4">
      <c r="A70" s="26" t="s">
        <v>1068</v>
      </c>
      <c r="B70" s="26"/>
      <c r="C70" s="26"/>
      <c r="D70" s="26"/>
      <c r="E70" s="26"/>
      <c r="F70" s="26"/>
      <c r="G70" s="26"/>
      <c r="H70" s="85"/>
      <c r="I70" s="85"/>
      <c r="J70" s="85"/>
      <c r="K70" s="85"/>
      <c r="L70" s="85"/>
      <c r="M70" s="85"/>
      <c r="N70" s="85"/>
      <c r="O70" s="85"/>
      <c r="P70" s="85"/>
      <c r="Q70" s="85"/>
      <c r="R70" s="85"/>
      <c r="S70" s="85"/>
      <c r="T70" s="85"/>
      <c r="U70" s="85"/>
      <c r="V70" s="85"/>
      <c r="W70" s="85"/>
      <c r="X70" s="85"/>
      <c r="Y70" s="27"/>
    </row>
    <row r="71" spans="1:25" ht="12.75" customHeight="1" x14ac:dyDescent="0.4">
      <c r="A71" s="17" t="s">
        <v>1069</v>
      </c>
    </row>
    <row r="72" spans="1:25" ht="12.75" customHeight="1" x14ac:dyDescent="0.4"/>
    <row r="73" spans="1:25" ht="12.75" customHeight="1" x14ac:dyDescent="0.4">
      <c r="A73" s="19"/>
      <c r="B73" s="83"/>
      <c r="C73" s="83"/>
      <c r="D73" s="83"/>
      <c r="E73" s="83"/>
      <c r="F73" s="83"/>
      <c r="G73" s="83"/>
      <c r="H73" s="83"/>
      <c r="I73" s="83"/>
      <c r="J73" s="83"/>
      <c r="K73" s="83"/>
      <c r="L73" s="83"/>
      <c r="M73" s="83"/>
      <c r="N73" s="83"/>
      <c r="O73" s="83"/>
      <c r="P73" s="83"/>
      <c r="Q73" s="83"/>
      <c r="R73" s="83"/>
      <c r="S73" s="83"/>
      <c r="T73" s="83"/>
      <c r="U73" s="83"/>
      <c r="V73" s="83"/>
      <c r="W73" s="83"/>
      <c r="X73" s="83"/>
      <c r="Y73" s="83"/>
    </row>
    <row r="74" spans="1:25" ht="12.75" customHeight="1" x14ac:dyDescent="0.4"/>
    <row r="75" spans="1:25" ht="12.75" customHeight="1" x14ac:dyDescent="0.4"/>
    <row r="76" spans="1:25" ht="12.75" customHeight="1" x14ac:dyDescent="0.4"/>
    <row r="77" spans="1:25" ht="12.75" customHeight="1" x14ac:dyDescent="0.4"/>
    <row r="78" spans="1:25" ht="12.75" customHeight="1" x14ac:dyDescent="0.4"/>
    <row r="79" spans="1:25" ht="12.75" customHeight="1" x14ac:dyDescent="0.4"/>
    <row r="80" spans="1:25" ht="12.75" customHeight="1" x14ac:dyDescent="0.4"/>
    <row r="81" ht="12.75" customHeight="1" x14ac:dyDescent="0.4"/>
    <row r="82" ht="12.75" customHeight="1" x14ac:dyDescent="0.4"/>
    <row r="83" ht="12.75" customHeight="1" x14ac:dyDescent="0.4"/>
    <row r="84" ht="12.75" customHeight="1" x14ac:dyDescent="0.4"/>
    <row r="85" ht="12.75" customHeight="1" x14ac:dyDescent="0.4"/>
    <row r="86" ht="12.75" customHeight="1" x14ac:dyDescent="0.4"/>
    <row r="87" ht="12.75" customHeight="1" x14ac:dyDescent="0.4"/>
    <row r="88" ht="12.75" customHeight="1" x14ac:dyDescent="0.4"/>
    <row r="89" ht="12.75" customHeight="1" x14ac:dyDescent="0.4"/>
    <row r="90" ht="12.75" customHeight="1" x14ac:dyDescent="0.4"/>
    <row r="91" ht="12.75" customHeight="1" x14ac:dyDescent="0.4"/>
    <row r="92" ht="12.75" customHeight="1" x14ac:dyDescent="0.4"/>
    <row r="93" ht="12.75" customHeight="1" x14ac:dyDescent="0.4"/>
    <row r="94" ht="12.75" customHeight="1" x14ac:dyDescent="0.4"/>
    <row r="95" ht="12.75" customHeight="1" x14ac:dyDescent="0.4"/>
    <row r="96"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64">
    <mergeCell ref="H33:J33"/>
    <mergeCell ref="F3:I3"/>
    <mergeCell ref="F4:I4"/>
    <mergeCell ref="K4:X4"/>
    <mergeCell ref="F5:I5"/>
    <mergeCell ref="K5:X5"/>
    <mergeCell ref="F6:I6"/>
    <mergeCell ref="K6:X6"/>
    <mergeCell ref="F7:I7"/>
    <mergeCell ref="K7:X7"/>
    <mergeCell ref="D10:H10"/>
    <mergeCell ref="L10:R10"/>
    <mergeCell ref="H32:J32"/>
    <mergeCell ref="H54:L54"/>
    <mergeCell ref="N54:R54"/>
    <mergeCell ref="T54:X54"/>
    <mergeCell ref="H34:J34"/>
    <mergeCell ref="H35:J35"/>
    <mergeCell ref="H37:J37"/>
    <mergeCell ref="H38:J38"/>
    <mergeCell ref="G39:Y39"/>
    <mergeCell ref="M45:R45"/>
    <mergeCell ref="M46:R46"/>
    <mergeCell ref="C51:O51"/>
    <mergeCell ref="H53:L53"/>
    <mergeCell ref="N53:R53"/>
    <mergeCell ref="T53:X53"/>
    <mergeCell ref="H55:L55"/>
    <mergeCell ref="N55:R55"/>
    <mergeCell ref="T55:X55"/>
    <mergeCell ref="H56:L56"/>
    <mergeCell ref="N56:R56"/>
    <mergeCell ref="T56:X56"/>
    <mergeCell ref="H57:L57"/>
    <mergeCell ref="N57:R57"/>
    <mergeCell ref="T57:X57"/>
    <mergeCell ref="H58:L58"/>
    <mergeCell ref="N58:R58"/>
    <mergeCell ref="T58:X58"/>
    <mergeCell ref="H59:L59"/>
    <mergeCell ref="N59:R59"/>
    <mergeCell ref="T59:X59"/>
    <mergeCell ref="H60:L60"/>
    <mergeCell ref="N60:R60"/>
    <mergeCell ref="T60:X60"/>
    <mergeCell ref="H61:L61"/>
    <mergeCell ref="N61:R61"/>
    <mergeCell ref="T61:X61"/>
    <mergeCell ref="H62:L62"/>
    <mergeCell ref="N62:R62"/>
    <mergeCell ref="T62:X62"/>
    <mergeCell ref="H63:L63"/>
    <mergeCell ref="N63:R63"/>
    <mergeCell ref="T63:X63"/>
    <mergeCell ref="H64:L64"/>
    <mergeCell ref="N64:R64"/>
    <mergeCell ref="T64:X64"/>
    <mergeCell ref="B73:Y73"/>
    <mergeCell ref="H65:X65"/>
    <mergeCell ref="H66:X66"/>
    <mergeCell ref="H67:X67"/>
    <mergeCell ref="H68:X68"/>
    <mergeCell ref="H69:X69"/>
    <mergeCell ref="H70:X70"/>
  </mergeCells>
  <phoneticPr fontId="23"/>
  <dataValidations count="2">
    <dataValidation type="custom" allowBlank="1" showInputMessage="1" showErrorMessage="1" error="小数点以下第２位までしか入力できません。" sqref="N53:R63 H53:L63" xr:uid="{00000000-0002-0000-1D00-000000000000}">
      <formula1>H53*100=INT(H53*100)</formula1>
    </dataValidation>
    <dataValidation type="list" allowBlank="1" showInputMessage="1" showErrorMessage="1" sqref="A9 D9 G9 J9 M9 Q9 U9 B12:B17 B19:B23 B25:B30 C42 F42 S43 V43 B48:B49" xr:uid="{00000000-0002-0000-1D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FFC000"/>
  </sheetPr>
  <dimension ref="A1:Y628"/>
  <sheetViews>
    <sheetView showZeros="0" workbookViewId="0"/>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1142</v>
      </c>
    </row>
    <row r="2" spans="1:25" ht="12.75" customHeight="1" x14ac:dyDescent="0.4">
      <c r="A2" s="19" t="s">
        <v>1143</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t="s">
        <v>1468</v>
      </c>
      <c r="G3" s="85"/>
      <c r="H3" s="85"/>
      <c r="I3" s="85"/>
      <c r="J3" s="26"/>
      <c r="K3" s="26"/>
      <c r="L3" s="26"/>
      <c r="M3" s="26"/>
      <c r="N3" s="26"/>
      <c r="O3" s="26"/>
      <c r="P3" s="26"/>
      <c r="Q3" s="26"/>
      <c r="R3" s="27"/>
      <c r="S3" s="27"/>
      <c r="T3" s="27"/>
      <c r="U3" s="27"/>
      <c r="V3" s="27"/>
      <c r="W3" s="27"/>
      <c r="X3" s="27"/>
      <c r="Y3" s="27"/>
    </row>
    <row r="4" spans="1:25" s="17" customFormat="1" ht="12.75" customHeight="1" x14ac:dyDescent="0.4">
      <c r="A4" s="26" t="s">
        <v>1144</v>
      </c>
      <c r="B4" s="26"/>
      <c r="C4" s="26"/>
      <c r="D4" s="26"/>
      <c r="E4" s="26"/>
      <c r="F4" s="85" t="s">
        <v>1469</v>
      </c>
      <c r="G4" s="85"/>
      <c r="H4" s="85"/>
      <c r="I4" s="85"/>
      <c r="J4" s="26"/>
      <c r="K4" s="26"/>
      <c r="L4" s="26"/>
      <c r="M4" s="26"/>
      <c r="N4" s="26"/>
      <c r="O4" s="26"/>
      <c r="P4" s="26"/>
      <c r="Q4" s="26"/>
      <c r="R4" s="27"/>
      <c r="S4" s="27"/>
      <c r="T4" s="27"/>
      <c r="U4" s="27"/>
      <c r="V4" s="27"/>
      <c r="W4" s="27"/>
      <c r="X4" s="27"/>
      <c r="Y4" s="27"/>
    </row>
    <row r="5" spans="1:25" s="17" customFormat="1" ht="12.75" customHeight="1" x14ac:dyDescent="0.4">
      <c r="A5" s="26" t="s">
        <v>1145</v>
      </c>
      <c r="B5" s="26"/>
      <c r="C5" s="26"/>
      <c r="D5" s="26"/>
      <c r="E5" s="26"/>
      <c r="F5" s="85" t="s">
        <v>1470</v>
      </c>
      <c r="G5" s="85"/>
      <c r="H5" s="85"/>
      <c r="I5" s="85"/>
      <c r="J5" s="26" t="s">
        <v>1146</v>
      </c>
      <c r="K5" s="26"/>
      <c r="L5" s="26"/>
      <c r="M5" s="26"/>
      <c r="N5" s="26"/>
      <c r="O5" s="26"/>
      <c r="P5" s="26"/>
      <c r="Q5" s="26"/>
      <c r="R5" s="27"/>
      <c r="S5" s="27"/>
      <c r="T5" s="27"/>
      <c r="U5" s="27"/>
      <c r="V5" s="27"/>
      <c r="W5" s="27"/>
      <c r="X5" s="27"/>
      <c r="Y5" s="27"/>
    </row>
    <row r="6" spans="1:25" s="17" customFormat="1" ht="12.75" customHeight="1" x14ac:dyDescent="0.4">
      <c r="A6" s="26" t="s">
        <v>1147</v>
      </c>
      <c r="B6" s="26"/>
      <c r="C6" s="26"/>
      <c r="D6" s="26"/>
      <c r="E6" s="26"/>
      <c r="F6" s="26"/>
      <c r="G6" s="26"/>
      <c r="H6" s="85" t="s">
        <v>1471</v>
      </c>
      <c r="I6" s="85"/>
      <c r="J6" s="85"/>
      <c r="K6" s="85"/>
      <c r="L6" s="26" t="s">
        <v>1148</v>
      </c>
      <c r="M6" s="26"/>
      <c r="N6" s="26"/>
      <c r="O6" s="26"/>
      <c r="P6" s="26"/>
      <c r="Q6" s="26"/>
      <c r="R6" s="27"/>
      <c r="S6" s="27"/>
      <c r="T6" s="27"/>
      <c r="U6" s="27"/>
      <c r="V6" s="27"/>
      <c r="W6" s="27"/>
      <c r="X6" s="27"/>
      <c r="Y6" s="27"/>
    </row>
    <row r="7" spans="1:25" s="17" customFormat="1" ht="12.75" customHeight="1" x14ac:dyDescent="0.4">
      <c r="A7" s="26" t="s">
        <v>1149</v>
      </c>
      <c r="B7" s="26"/>
      <c r="C7" s="26"/>
      <c r="D7" s="26"/>
      <c r="E7" s="26"/>
      <c r="F7" s="26"/>
      <c r="G7" s="26"/>
      <c r="H7" s="85" t="s">
        <v>1472</v>
      </c>
      <c r="I7" s="85"/>
      <c r="J7" s="85"/>
      <c r="K7" s="85"/>
      <c r="L7" s="26" t="s">
        <v>1146</v>
      </c>
      <c r="M7" s="26"/>
      <c r="N7" s="26"/>
      <c r="O7" s="26"/>
      <c r="P7" s="26"/>
      <c r="Q7" s="26"/>
      <c r="R7" s="27"/>
      <c r="S7" s="27"/>
      <c r="T7" s="27"/>
      <c r="U7" s="27"/>
      <c r="V7" s="27"/>
      <c r="W7" s="27"/>
      <c r="X7" s="27"/>
      <c r="Y7" s="27"/>
    </row>
    <row r="8" spans="1:25" s="17" customFormat="1" ht="12.75" customHeight="1" x14ac:dyDescent="0.4">
      <c r="A8" s="17" t="s">
        <v>1150</v>
      </c>
      <c r="R8" s="1"/>
      <c r="S8" s="1"/>
      <c r="T8" s="1"/>
      <c r="U8" s="1"/>
      <c r="V8" s="1"/>
      <c r="W8" s="1"/>
      <c r="X8" s="1"/>
      <c r="Y8" s="1"/>
    </row>
    <row r="9" spans="1:25" s="17" customFormat="1" ht="12.75" customHeight="1" x14ac:dyDescent="0.4">
      <c r="A9" s="17" t="s">
        <v>1151</v>
      </c>
      <c r="H9" s="78" t="s">
        <v>1473</v>
      </c>
      <c r="I9" s="78"/>
      <c r="J9" s="78"/>
      <c r="K9" s="78"/>
      <c r="L9" s="17" t="s">
        <v>1146</v>
      </c>
      <c r="R9" s="1"/>
      <c r="S9" s="1"/>
      <c r="T9" s="1"/>
      <c r="U9" s="1"/>
      <c r="V9" s="1"/>
      <c r="W9" s="1"/>
      <c r="X9" s="1"/>
      <c r="Y9" s="1"/>
    </row>
    <row r="10" spans="1:25" s="17" customFormat="1" ht="12.75" customHeight="1" x14ac:dyDescent="0.4">
      <c r="A10" s="17" t="s">
        <v>1152</v>
      </c>
      <c r="P10" s="23" t="s">
        <v>938</v>
      </c>
      <c r="Q10" s="17" t="s">
        <v>1104</v>
      </c>
      <c r="R10" s="1"/>
      <c r="S10" s="23" t="s">
        <v>938</v>
      </c>
      <c r="T10" s="1" t="s">
        <v>1105</v>
      </c>
      <c r="U10" s="1"/>
      <c r="V10" s="1"/>
      <c r="W10" s="1"/>
      <c r="X10" s="1"/>
      <c r="Y10" s="1"/>
    </row>
    <row r="11" spans="1:25" s="17" customFormat="1" ht="12.75" customHeight="1" x14ac:dyDescent="0.4">
      <c r="R11" s="1"/>
      <c r="S11" s="1"/>
      <c r="T11" s="1"/>
      <c r="U11" s="1"/>
      <c r="V11" s="1"/>
      <c r="W11" s="1"/>
      <c r="X11" s="1"/>
      <c r="Y11" s="1"/>
    </row>
    <row r="12" spans="1:25" s="17" customFormat="1" ht="12.75" customHeight="1" x14ac:dyDescent="0.4">
      <c r="A12" s="20" t="s">
        <v>1153</v>
      </c>
      <c r="B12" s="20"/>
      <c r="C12" s="20"/>
      <c r="D12" s="20"/>
      <c r="E12" s="20"/>
      <c r="F12" s="20"/>
      <c r="G12" s="20"/>
      <c r="H12" s="20"/>
      <c r="I12" s="20"/>
      <c r="J12" s="20"/>
      <c r="K12" s="20"/>
      <c r="L12" s="20"/>
      <c r="M12" s="20"/>
      <c r="N12" s="20"/>
      <c r="O12" s="20"/>
      <c r="P12" s="20"/>
      <c r="Q12" s="20"/>
      <c r="R12" s="22"/>
      <c r="S12" s="22"/>
      <c r="T12" s="22"/>
      <c r="U12" s="22"/>
      <c r="V12" s="22"/>
      <c r="W12" s="22"/>
      <c r="X12" s="22"/>
      <c r="Y12" s="22"/>
    </row>
    <row r="13" spans="1:25" s="17" customFormat="1" ht="12.75" customHeight="1" x14ac:dyDescent="0.4">
      <c r="D13" s="17" t="s">
        <v>968</v>
      </c>
      <c r="E13" s="17" t="s">
        <v>1154</v>
      </c>
      <c r="K13" s="17" t="s">
        <v>988</v>
      </c>
      <c r="L13" s="17" t="s">
        <v>1155</v>
      </c>
      <c r="R13" s="17" t="s">
        <v>988</v>
      </c>
      <c r="S13" s="17" t="s">
        <v>1156</v>
      </c>
      <c r="Y13" s="1" t="s">
        <v>989</v>
      </c>
    </row>
    <row r="14" spans="1:25" s="17" customFormat="1" ht="12.75" customHeight="1" x14ac:dyDescent="0.4">
      <c r="B14" s="17" t="s">
        <v>1157</v>
      </c>
      <c r="D14" s="17" t="s">
        <v>968</v>
      </c>
      <c r="E14" s="78" t="s">
        <v>1474</v>
      </c>
      <c r="F14" s="78"/>
      <c r="G14" s="78"/>
      <c r="H14" s="78"/>
      <c r="I14" s="78"/>
      <c r="J14" s="78"/>
      <c r="K14" s="17" t="s">
        <v>988</v>
      </c>
      <c r="L14" s="78" t="s">
        <v>1475</v>
      </c>
      <c r="M14" s="78"/>
      <c r="N14" s="78"/>
      <c r="O14" s="78"/>
      <c r="P14" s="78"/>
      <c r="Q14" s="78"/>
      <c r="R14" s="17" t="s">
        <v>988</v>
      </c>
      <c r="S14" s="92">
        <v>509</v>
      </c>
      <c r="T14" s="92"/>
      <c r="U14" s="92"/>
      <c r="V14" s="92"/>
      <c r="W14" s="92"/>
      <c r="X14" s="92"/>
      <c r="Y14" s="1" t="s">
        <v>985</v>
      </c>
    </row>
    <row r="15" spans="1:25" s="17" customFormat="1" ht="12.75" customHeight="1" x14ac:dyDescent="0.4">
      <c r="B15" s="17" t="s">
        <v>1158</v>
      </c>
      <c r="D15" s="17" t="s">
        <v>968</v>
      </c>
      <c r="E15" s="78" t="s">
        <v>1476</v>
      </c>
      <c r="F15" s="78"/>
      <c r="G15" s="78"/>
      <c r="H15" s="78"/>
      <c r="I15" s="78"/>
      <c r="J15" s="78"/>
      <c r="K15" s="17" t="s">
        <v>988</v>
      </c>
      <c r="L15" s="78" t="s">
        <v>1477</v>
      </c>
      <c r="M15" s="78"/>
      <c r="N15" s="78"/>
      <c r="O15" s="78"/>
      <c r="P15" s="78"/>
      <c r="Q15" s="78"/>
      <c r="R15" s="17" t="s">
        <v>988</v>
      </c>
      <c r="S15" s="92">
        <v>512</v>
      </c>
      <c r="T15" s="92"/>
      <c r="U15" s="92"/>
      <c r="V15" s="92"/>
      <c r="W15" s="92"/>
      <c r="X15" s="92"/>
      <c r="Y15" s="1" t="s">
        <v>985</v>
      </c>
    </row>
    <row r="16" spans="1:25" s="17" customFormat="1" ht="12.75" customHeight="1" x14ac:dyDescent="0.4">
      <c r="B16" s="17" t="s">
        <v>1159</v>
      </c>
      <c r="D16" s="17" t="s">
        <v>968</v>
      </c>
      <c r="E16" s="78" t="s">
        <v>1478</v>
      </c>
      <c r="F16" s="78"/>
      <c r="G16" s="78"/>
      <c r="H16" s="78"/>
      <c r="I16" s="78"/>
      <c r="J16" s="78"/>
      <c r="K16" s="17" t="s">
        <v>988</v>
      </c>
      <c r="L16" s="78" t="s">
        <v>1479</v>
      </c>
      <c r="M16" s="78"/>
      <c r="N16" s="78"/>
      <c r="O16" s="78"/>
      <c r="P16" s="78"/>
      <c r="Q16" s="78"/>
      <c r="R16" s="17" t="s">
        <v>988</v>
      </c>
      <c r="S16" s="92">
        <v>515</v>
      </c>
      <c r="T16" s="92"/>
      <c r="U16" s="92"/>
      <c r="V16" s="92"/>
      <c r="W16" s="92"/>
      <c r="X16" s="92"/>
      <c r="Y16" s="1" t="s">
        <v>985</v>
      </c>
    </row>
    <row r="17" spans="1:25" s="17" customFormat="1" ht="12.75" customHeight="1" x14ac:dyDescent="0.4">
      <c r="B17" s="17" t="s">
        <v>1160</v>
      </c>
      <c r="D17" s="17" t="s">
        <v>968</v>
      </c>
      <c r="E17" s="78" t="s">
        <v>1480</v>
      </c>
      <c r="F17" s="78"/>
      <c r="G17" s="78"/>
      <c r="H17" s="78"/>
      <c r="I17" s="78"/>
      <c r="J17" s="78"/>
      <c r="K17" s="17" t="s">
        <v>988</v>
      </c>
      <c r="L17" s="78" t="s">
        <v>1481</v>
      </c>
      <c r="M17" s="78"/>
      <c r="N17" s="78"/>
      <c r="O17" s="78"/>
      <c r="P17" s="78"/>
      <c r="Q17" s="78"/>
      <c r="R17" s="17" t="s">
        <v>988</v>
      </c>
      <c r="S17" s="92">
        <v>518</v>
      </c>
      <c r="T17" s="92"/>
      <c r="U17" s="92"/>
      <c r="V17" s="92"/>
      <c r="W17" s="92"/>
      <c r="X17" s="92"/>
      <c r="Y17" s="1" t="s">
        <v>985</v>
      </c>
    </row>
    <row r="18" spans="1:25" s="17" customFormat="1" ht="12.75" customHeight="1" x14ac:dyDescent="0.4">
      <c r="B18" s="17" t="s">
        <v>1161</v>
      </c>
      <c r="D18" s="17" t="s">
        <v>968</v>
      </c>
      <c r="E18" s="78" t="s">
        <v>1482</v>
      </c>
      <c r="F18" s="78"/>
      <c r="G18" s="78"/>
      <c r="H18" s="78"/>
      <c r="I18" s="78"/>
      <c r="J18" s="78"/>
      <c r="K18" s="17" t="s">
        <v>988</v>
      </c>
      <c r="L18" s="78" t="s">
        <v>1483</v>
      </c>
      <c r="M18" s="78"/>
      <c r="N18" s="78"/>
      <c r="O18" s="78"/>
      <c r="P18" s="78"/>
      <c r="Q18" s="78"/>
      <c r="R18" s="17" t="s">
        <v>988</v>
      </c>
      <c r="S18" s="92">
        <v>521</v>
      </c>
      <c r="T18" s="92"/>
      <c r="U18" s="92"/>
      <c r="V18" s="92"/>
      <c r="W18" s="92"/>
      <c r="X18" s="92"/>
      <c r="Y18" s="1" t="s">
        <v>985</v>
      </c>
    </row>
    <row r="19" spans="1:25" s="17" customFormat="1" ht="12.75" customHeight="1" x14ac:dyDescent="0.4">
      <c r="A19" s="19"/>
      <c r="B19" s="19" t="s">
        <v>1162</v>
      </c>
      <c r="C19" s="19"/>
      <c r="D19" s="19" t="s">
        <v>968</v>
      </c>
      <c r="E19" s="83" t="s">
        <v>1484</v>
      </c>
      <c r="F19" s="83"/>
      <c r="G19" s="83"/>
      <c r="H19" s="83"/>
      <c r="I19" s="83"/>
      <c r="J19" s="83"/>
      <c r="K19" s="19" t="s">
        <v>988</v>
      </c>
      <c r="L19" s="83" t="s">
        <v>1485</v>
      </c>
      <c r="M19" s="83"/>
      <c r="N19" s="83"/>
      <c r="O19" s="83"/>
      <c r="P19" s="83"/>
      <c r="Q19" s="83"/>
      <c r="R19" s="19" t="s">
        <v>988</v>
      </c>
      <c r="S19" s="92">
        <v>524</v>
      </c>
      <c r="T19" s="92"/>
      <c r="U19" s="92"/>
      <c r="V19" s="92"/>
      <c r="W19" s="92"/>
      <c r="X19" s="92"/>
      <c r="Y19" s="1" t="s">
        <v>985</v>
      </c>
    </row>
    <row r="20" spans="1:25" s="17" customFormat="1" ht="12.75" customHeight="1" x14ac:dyDescent="0.4">
      <c r="A20" s="26" t="s">
        <v>1163</v>
      </c>
      <c r="B20" s="26"/>
      <c r="C20" s="26"/>
      <c r="D20" s="26"/>
      <c r="E20" s="26"/>
      <c r="F20" s="26"/>
      <c r="G20" s="26"/>
      <c r="H20" s="85" t="s">
        <v>1486</v>
      </c>
      <c r="I20" s="85"/>
      <c r="J20" s="85"/>
      <c r="K20" s="85"/>
      <c r="L20" s="85"/>
      <c r="M20" s="85"/>
      <c r="N20" s="85"/>
      <c r="O20" s="85"/>
      <c r="P20" s="85"/>
      <c r="Q20" s="85"/>
      <c r="R20" s="85"/>
      <c r="S20" s="85"/>
      <c r="T20" s="85"/>
      <c r="U20" s="85"/>
      <c r="V20" s="85"/>
      <c r="W20" s="85"/>
      <c r="X20" s="85"/>
      <c r="Y20" s="27"/>
    </row>
    <row r="21" spans="1:25" s="17" customFormat="1" ht="12.75" customHeight="1" x14ac:dyDescent="0.4">
      <c r="A21" s="17" t="s">
        <v>947</v>
      </c>
      <c r="R21" s="1"/>
      <c r="S21" s="1"/>
      <c r="T21" s="1"/>
      <c r="U21" s="1"/>
      <c r="V21" s="1"/>
      <c r="W21" s="1"/>
      <c r="X21" s="1"/>
      <c r="Y21" s="1"/>
    </row>
    <row r="22" spans="1:25" s="17" customFormat="1" ht="12.75" customHeight="1" x14ac:dyDescent="0.4">
      <c r="R22" s="1"/>
      <c r="S22" s="1"/>
      <c r="T22" s="1"/>
      <c r="U22" s="1"/>
      <c r="V22" s="1"/>
      <c r="W22" s="1"/>
      <c r="X22" s="1"/>
      <c r="Y22" s="1"/>
    </row>
    <row r="23" spans="1:25" s="17" customFormat="1" ht="12.75" customHeight="1" x14ac:dyDescent="0.4">
      <c r="A23" s="19"/>
      <c r="B23" s="83" t="s">
        <v>1487</v>
      </c>
      <c r="C23" s="83"/>
      <c r="D23" s="83"/>
      <c r="E23" s="83"/>
      <c r="F23" s="83"/>
      <c r="G23" s="83"/>
      <c r="H23" s="83"/>
      <c r="I23" s="83"/>
      <c r="J23" s="83"/>
      <c r="K23" s="83"/>
      <c r="L23" s="83"/>
      <c r="M23" s="83"/>
      <c r="N23" s="83"/>
      <c r="O23" s="83"/>
      <c r="P23" s="83"/>
      <c r="Q23" s="83"/>
      <c r="R23" s="83"/>
      <c r="S23" s="83"/>
      <c r="T23" s="83"/>
      <c r="U23" s="83"/>
      <c r="V23" s="83"/>
      <c r="W23" s="83"/>
      <c r="X23" s="83"/>
      <c r="Y23" s="83"/>
    </row>
    <row r="24" spans="1:25" s="17" customFormat="1" ht="12.75" customHeight="1" x14ac:dyDescent="0.4">
      <c r="R24" s="1"/>
      <c r="S24" s="1"/>
      <c r="T24" s="1"/>
      <c r="U24" s="1"/>
      <c r="V24" s="1"/>
      <c r="W24" s="1"/>
      <c r="X24" s="1"/>
      <c r="Y24" s="1"/>
    </row>
    <row r="25" spans="1:25" s="17" customFormat="1" ht="12.75" customHeight="1" x14ac:dyDescent="0.4">
      <c r="R25" s="1"/>
      <c r="S25" s="1"/>
      <c r="T25" s="1"/>
      <c r="U25" s="1"/>
      <c r="V25" s="1"/>
      <c r="W25" s="1"/>
      <c r="X25" s="1"/>
      <c r="Y25" s="1"/>
    </row>
    <row r="26" spans="1:25" s="17" customFormat="1" ht="12.75" customHeight="1" x14ac:dyDescent="0.4">
      <c r="A26" s="19" t="s">
        <v>1143</v>
      </c>
      <c r="B26" s="19"/>
      <c r="C26" s="19"/>
      <c r="D26" s="19"/>
      <c r="E26" s="19"/>
      <c r="F26" s="19"/>
      <c r="G26" s="19"/>
      <c r="H26" s="19"/>
      <c r="I26" s="19"/>
      <c r="J26" s="19"/>
      <c r="K26" s="19"/>
      <c r="L26" s="19"/>
      <c r="M26" s="19"/>
      <c r="N26" s="19"/>
      <c r="O26" s="19"/>
      <c r="P26" s="19"/>
      <c r="Q26" s="19"/>
      <c r="R26" s="25"/>
      <c r="S26" s="25"/>
      <c r="T26" s="25"/>
      <c r="U26" s="25"/>
      <c r="V26" s="25"/>
      <c r="W26" s="25"/>
      <c r="X26" s="25"/>
      <c r="Y26" s="25"/>
    </row>
    <row r="27" spans="1:25" s="17" customFormat="1" ht="12.75" customHeight="1" x14ac:dyDescent="0.4">
      <c r="A27" s="26" t="s">
        <v>1072</v>
      </c>
      <c r="B27" s="26"/>
      <c r="C27" s="26"/>
      <c r="D27" s="26"/>
      <c r="E27" s="26"/>
      <c r="F27" s="85" t="s">
        <v>1488</v>
      </c>
      <c r="G27" s="85"/>
      <c r="H27" s="85"/>
      <c r="I27" s="85"/>
      <c r="J27" s="26"/>
      <c r="K27" s="26"/>
      <c r="L27" s="26"/>
      <c r="M27" s="26"/>
      <c r="N27" s="26"/>
      <c r="O27" s="26"/>
      <c r="P27" s="26"/>
      <c r="Q27" s="26"/>
      <c r="R27" s="27"/>
      <c r="S27" s="27"/>
      <c r="T27" s="27"/>
      <c r="U27" s="27"/>
      <c r="V27" s="27"/>
      <c r="W27" s="27"/>
      <c r="X27" s="27"/>
      <c r="Y27" s="27"/>
    </row>
    <row r="28" spans="1:25" s="17" customFormat="1" ht="12.75" customHeight="1" x14ac:dyDescent="0.4">
      <c r="A28" s="26" t="s">
        <v>1144</v>
      </c>
      <c r="B28" s="26"/>
      <c r="C28" s="26"/>
      <c r="D28" s="26"/>
      <c r="E28" s="26"/>
      <c r="F28" s="85" t="s">
        <v>1489</v>
      </c>
      <c r="G28" s="85"/>
      <c r="H28" s="85"/>
      <c r="I28" s="85"/>
      <c r="J28" s="26"/>
      <c r="K28" s="26"/>
      <c r="L28" s="26"/>
      <c r="M28" s="26"/>
      <c r="N28" s="26"/>
      <c r="O28" s="26"/>
      <c r="P28" s="26"/>
      <c r="Q28" s="26"/>
      <c r="R28" s="27"/>
      <c r="S28" s="27"/>
      <c r="T28" s="27"/>
      <c r="U28" s="27"/>
      <c r="V28" s="27"/>
      <c r="W28" s="27"/>
      <c r="X28" s="27"/>
      <c r="Y28" s="27"/>
    </row>
    <row r="29" spans="1:25" s="17" customFormat="1" ht="12.75" customHeight="1" x14ac:dyDescent="0.4">
      <c r="A29" s="26" t="s">
        <v>1145</v>
      </c>
      <c r="B29" s="26"/>
      <c r="C29" s="26"/>
      <c r="D29" s="26"/>
      <c r="E29" s="26"/>
      <c r="F29" s="85" t="s">
        <v>1490</v>
      </c>
      <c r="G29" s="85"/>
      <c r="H29" s="85"/>
      <c r="I29" s="85"/>
      <c r="J29" s="26" t="s">
        <v>1146</v>
      </c>
      <c r="K29" s="26"/>
      <c r="L29" s="26"/>
      <c r="M29" s="26"/>
      <c r="N29" s="26"/>
      <c r="O29" s="26"/>
      <c r="P29" s="26"/>
      <c r="Q29" s="26"/>
      <c r="R29" s="27"/>
      <c r="S29" s="27"/>
      <c r="T29" s="27"/>
      <c r="U29" s="27"/>
      <c r="V29" s="27"/>
      <c r="W29" s="27"/>
      <c r="X29" s="27"/>
      <c r="Y29" s="27"/>
    </row>
    <row r="30" spans="1:25" s="17" customFormat="1" ht="12.75" customHeight="1" x14ac:dyDescent="0.4">
      <c r="A30" s="26" t="s">
        <v>1147</v>
      </c>
      <c r="B30" s="26"/>
      <c r="C30" s="26"/>
      <c r="D30" s="26"/>
      <c r="E30" s="26"/>
      <c r="F30" s="26"/>
      <c r="G30" s="26"/>
      <c r="H30" s="85" t="s">
        <v>1491</v>
      </c>
      <c r="I30" s="85"/>
      <c r="J30" s="85"/>
      <c r="K30" s="85"/>
      <c r="L30" s="26" t="s">
        <v>1148</v>
      </c>
      <c r="M30" s="26"/>
      <c r="N30" s="26"/>
      <c r="O30" s="26"/>
      <c r="P30" s="26"/>
      <c r="Q30" s="26"/>
      <c r="R30" s="27"/>
      <c r="S30" s="27"/>
      <c r="T30" s="27"/>
      <c r="U30" s="27"/>
      <c r="V30" s="27"/>
      <c r="W30" s="27"/>
      <c r="X30" s="27"/>
      <c r="Y30" s="27"/>
    </row>
    <row r="31" spans="1:25" s="17" customFormat="1" ht="12.75" customHeight="1" x14ac:dyDescent="0.4">
      <c r="A31" s="26" t="s">
        <v>1149</v>
      </c>
      <c r="B31" s="26"/>
      <c r="C31" s="26"/>
      <c r="D31" s="26"/>
      <c r="E31" s="26"/>
      <c r="F31" s="26"/>
      <c r="G31" s="26"/>
      <c r="H31" s="85" t="s">
        <v>1492</v>
      </c>
      <c r="I31" s="85"/>
      <c r="J31" s="85"/>
      <c r="K31" s="85"/>
      <c r="L31" s="26" t="s">
        <v>1146</v>
      </c>
      <c r="M31" s="26"/>
      <c r="N31" s="26"/>
      <c r="O31" s="26"/>
      <c r="P31" s="26"/>
      <c r="Q31" s="26"/>
      <c r="R31" s="27"/>
      <c r="S31" s="27"/>
      <c r="T31" s="27"/>
      <c r="U31" s="27"/>
      <c r="V31" s="27"/>
      <c r="W31" s="27"/>
      <c r="X31" s="27"/>
      <c r="Y31" s="27"/>
    </row>
    <row r="32" spans="1:25" s="17" customFormat="1" ht="12.75" customHeight="1" x14ac:dyDescent="0.4">
      <c r="A32" s="17" t="s">
        <v>1150</v>
      </c>
      <c r="R32" s="1"/>
      <c r="S32" s="1"/>
      <c r="T32" s="1"/>
      <c r="U32" s="1"/>
      <c r="V32" s="1"/>
      <c r="W32" s="1"/>
      <c r="X32" s="1"/>
      <c r="Y32" s="1"/>
    </row>
    <row r="33" spans="1:25" s="17" customFormat="1" ht="12.75" customHeight="1" x14ac:dyDescent="0.4">
      <c r="A33" s="17" t="s">
        <v>1151</v>
      </c>
      <c r="H33" s="78" t="s">
        <v>1493</v>
      </c>
      <c r="I33" s="78"/>
      <c r="J33" s="78"/>
      <c r="K33" s="78"/>
      <c r="L33" s="17" t="s">
        <v>1146</v>
      </c>
      <c r="R33" s="1"/>
      <c r="S33" s="1"/>
      <c r="T33" s="1"/>
      <c r="U33" s="1"/>
      <c r="V33" s="1"/>
      <c r="W33" s="1"/>
      <c r="X33" s="1"/>
      <c r="Y33" s="1"/>
    </row>
    <row r="34" spans="1:25" s="17" customFormat="1" ht="12.75" customHeight="1" x14ac:dyDescent="0.4">
      <c r="A34" s="17" t="s">
        <v>1152</v>
      </c>
      <c r="P34" s="23" t="s">
        <v>938</v>
      </c>
      <c r="Q34" s="17" t="s">
        <v>1104</v>
      </c>
      <c r="R34" s="1"/>
      <c r="S34" s="23" t="s">
        <v>938</v>
      </c>
      <c r="T34" s="1" t="s">
        <v>1105</v>
      </c>
      <c r="U34" s="1"/>
      <c r="V34" s="1"/>
      <c r="W34" s="1"/>
      <c r="X34" s="1"/>
      <c r="Y34" s="1"/>
    </row>
    <row r="35" spans="1:25" s="17" customFormat="1" ht="12.75" customHeight="1" x14ac:dyDescent="0.4">
      <c r="R35" s="1"/>
      <c r="S35" s="1"/>
      <c r="T35" s="1"/>
      <c r="U35" s="1"/>
      <c r="V35" s="1"/>
      <c r="W35" s="1"/>
      <c r="X35" s="1"/>
      <c r="Y35" s="1"/>
    </row>
    <row r="36" spans="1:25" s="17" customFormat="1" ht="12.75" customHeight="1" x14ac:dyDescent="0.4">
      <c r="A36" s="20" t="s">
        <v>1153</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s="17" customFormat="1" ht="12.75" customHeight="1" x14ac:dyDescent="0.4">
      <c r="D37" s="17" t="s">
        <v>968</v>
      </c>
      <c r="E37" s="17" t="s">
        <v>1154</v>
      </c>
      <c r="K37" s="17" t="s">
        <v>988</v>
      </c>
      <c r="L37" s="17" t="s">
        <v>1155</v>
      </c>
      <c r="R37" s="17" t="s">
        <v>988</v>
      </c>
      <c r="S37" s="17" t="s">
        <v>1156</v>
      </c>
      <c r="Y37" s="1" t="s">
        <v>989</v>
      </c>
    </row>
    <row r="38" spans="1:25" s="17" customFormat="1" ht="12.75" customHeight="1" x14ac:dyDescent="0.4">
      <c r="B38" s="17" t="s">
        <v>1157</v>
      </c>
      <c r="D38" s="17" t="s">
        <v>968</v>
      </c>
      <c r="E38" s="78" t="s">
        <v>1494</v>
      </c>
      <c r="F38" s="78"/>
      <c r="G38" s="78"/>
      <c r="H38" s="78"/>
      <c r="I38" s="78"/>
      <c r="J38" s="78"/>
      <c r="K38" s="17" t="s">
        <v>988</v>
      </c>
      <c r="L38" s="78" t="s">
        <v>1495</v>
      </c>
      <c r="M38" s="78"/>
      <c r="N38" s="78"/>
      <c r="O38" s="78"/>
      <c r="P38" s="78"/>
      <c r="Q38" s="78"/>
      <c r="R38" s="17" t="s">
        <v>988</v>
      </c>
      <c r="S38" s="92">
        <v>535</v>
      </c>
      <c r="T38" s="92"/>
      <c r="U38" s="92"/>
      <c r="V38" s="92"/>
      <c r="W38" s="92"/>
      <c r="X38" s="92"/>
      <c r="Y38" s="1" t="s">
        <v>985</v>
      </c>
    </row>
    <row r="39" spans="1:25" s="17" customFormat="1" ht="12.75" customHeight="1" x14ac:dyDescent="0.4">
      <c r="B39" s="17" t="s">
        <v>1158</v>
      </c>
      <c r="D39" s="17" t="s">
        <v>968</v>
      </c>
      <c r="E39" s="78" t="s">
        <v>1496</v>
      </c>
      <c r="F39" s="78"/>
      <c r="G39" s="78"/>
      <c r="H39" s="78"/>
      <c r="I39" s="78"/>
      <c r="J39" s="78"/>
      <c r="K39" s="17" t="s">
        <v>988</v>
      </c>
      <c r="L39" s="78" t="s">
        <v>1497</v>
      </c>
      <c r="M39" s="78"/>
      <c r="N39" s="78"/>
      <c r="O39" s="78"/>
      <c r="P39" s="78"/>
      <c r="Q39" s="78"/>
      <c r="R39" s="17" t="s">
        <v>988</v>
      </c>
      <c r="S39" s="92">
        <v>538</v>
      </c>
      <c r="T39" s="92"/>
      <c r="U39" s="92"/>
      <c r="V39" s="92"/>
      <c r="W39" s="92"/>
      <c r="X39" s="92"/>
      <c r="Y39" s="1" t="s">
        <v>985</v>
      </c>
    </row>
    <row r="40" spans="1:25" s="17" customFormat="1" ht="12.75" customHeight="1" x14ac:dyDescent="0.4">
      <c r="B40" s="17" t="s">
        <v>1159</v>
      </c>
      <c r="D40" s="17" t="s">
        <v>968</v>
      </c>
      <c r="E40" s="78" t="s">
        <v>1498</v>
      </c>
      <c r="F40" s="78"/>
      <c r="G40" s="78"/>
      <c r="H40" s="78"/>
      <c r="I40" s="78"/>
      <c r="J40" s="78"/>
      <c r="K40" s="17" t="s">
        <v>988</v>
      </c>
      <c r="L40" s="78" t="s">
        <v>1499</v>
      </c>
      <c r="M40" s="78"/>
      <c r="N40" s="78"/>
      <c r="O40" s="78"/>
      <c r="P40" s="78"/>
      <c r="Q40" s="78"/>
      <c r="R40" s="17" t="s">
        <v>988</v>
      </c>
      <c r="S40" s="92">
        <v>541</v>
      </c>
      <c r="T40" s="92"/>
      <c r="U40" s="92"/>
      <c r="V40" s="92"/>
      <c r="W40" s="92"/>
      <c r="X40" s="92"/>
      <c r="Y40" s="1" t="s">
        <v>985</v>
      </c>
    </row>
    <row r="41" spans="1:25" s="17" customFormat="1" ht="12.75" customHeight="1" x14ac:dyDescent="0.4">
      <c r="B41" s="17" t="s">
        <v>1160</v>
      </c>
      <c r="D41" s="17" t="s">
        <v>968</v>
      </c>
      <c r="E41" s="78" t="s">
        <v>1500</v>
      </c>
      <c r="F41" s="78"/>
      <c r="G41" s="78"/>
      <c r="H41" s="78"/>
      <c r="I41" s="78"/>
      <c r="J41" s="78"/>
      <c r="K41" s="17" t="s">
        <v>988</v>
      </c>
      <c r="L41" s="78" t="s">
        <v>1501</v>
      </c>
      <c r="M41" s="78"/>
      <c r="N41" s="78"/>
      <c r="O41" s="78"/>
      <c r="P41" s="78"/>
      <c r="Q41" s="78"/>
      <c r="R41" s="17" t="s">
        <v>988</v>
      </c>
      <c r="S41" s="92">
        <v>544</v>
      </c>
      <c r="T41" s="92"/>
      <c r="U41" s="92"/>
      <c r="V41" s="92"/>
      <c r="W41" s="92"/>
      <c r="X41" s="92"/>
      <c r="Y41" s="1" t="s">
        <v>985</v>
      </c>
    </row>
    <row r="42" spans="1:25" s="17" customFormat="1" ht="12.75" customHeight="1" x14ac:dyDescent="0.4">
      <c r="B42" s="17" t="s">
        <v>1161</v>
      </c>
      <c r="D42" s="17" t="s">
        <v>968</v>
      </c>
      <c r="E42" s="78" t="s">
        <v>1502</v>
      </c>
      <c r="F42" s="78"/>
      <c r="G42" s="78"/>
      <c r="H42" s="78"/>
      <c r="I42" s="78"/>
      <c r="J42" s="78"/>
      <c r="K42" s="17" t="s">
        <v>988</v>
      </c>
      <c r="L42" s="78" t="s">
        <v>1503</v>
      </c>
      <c r="M42" s="78"/>
      <c r="N42" s="78"/>
      <c r="O42" s="78"/>
      <c r="P42" s="78"/>
      <c r="Q42" s="78"/>
      <c r="R42" s="17" t="s">
        <v>988</v>
      </c>
      <c r="S42" s="92">
        <v>547</v>
      </c>
      <c r="T42" s="92"/>
      <c r="U42" s="92"/>
      <c r="V42" s="92"/>
      <c r="W42" s="92"/>
      <c r="X42" s="92"/>
      <c r="Y42" s="1" t="s">
        <v>985</v>
      </c>
    </row>
    <row r="43" spans="1:25" s="17" customFormat="1" ht="12.75" customHeight="1" x14ac:dyDescent="0.4">
      <c r="A43" s="19"/>
      <c r="B43" s="19" t="s">
        <v>1162</v>
      </c>
      <c r="C43" s="19"/>
      <c r="D43" s="19" t="s">
        <v>968</v>
      </c>
      <c r="E43" s="78" t="s">
        <v>1504</v>
      </c>
      <c r="F43" s="78"/>
      <c r="G43" s="78"/>
      <c r="H43" s="78"/>
      <c r="I43" s="78"/>
      <c r="J43" s="78"/>
      <c r="K43" s="19" t="s">
        <v>988</v>
      </c>
      <c r="L43" s="78" t="s">
        <v>1505</v>
      </c>
      <c r="M43" s="78"/>
      <c r="N43" s="78"/>
      <c r="O43" s="78"/>
      <c r="P43" s="78"/>
      <c r="Q43" s="78"/>
      <c r="R43" s="19" t="s">
        <v>988</v>
      </c>
      <c r="S43" s="92">
        <v>550</v>
      </c>
      <c r="T43" s="92"/>
      <c r="U43" s="92"/>
      <c r="V43" s="92"/>
      <c r="W43" s="92"/>
      <c r="X43" s="92"/>
      <c r="Y43" s="1" t="s">
        <v>985</v>
      </c>
    </row>
    <row r="44" spans="1:25" s="17" customFormat="1" ht="12.75" customHeight="1" x14ac:dyDescent="0.4">
      <c r="A44" s="26" t="s">
        <v>1163</v>
      </c>
      <c r="B44" s="26"/>
      <c r="C44" s="26"/>
      <c r="D44" s="26"/>
      <c r="E44" s="26"/>
      <c r="F44" s="26"/>
      <c r="G44" s="26"/>
      <c r="H44" s="85" t="s">
        <v>1506</v>
      </c>
      <c r="I44" s="85"/>
      <c r="J44" s="85"/>
      <c r="K44" s="85"/>
      <c r="L44" s="85"/>
      <c r="M44" s="85"/>
      <c r="N44" s="85"/>
      <c r="O44" s="85"/>
      <c r="P44" s="85"/>
      <c r="Q44" s="85"/>
      <c r="R44" s="85"/>
      <c r="S44" s="85"/>
      <c r="T44" s="85"/>
      <c r="U44" s="85"/>
      <c r="V44" s="85"/>
      <c r="W44" s="85"/>
      <c r="X44" s="85"/>
      <c r="Y44" s="27"/>
    </row>
    <row r="45" spans="1:25" s="17" customFormat="1" ht="12.75" customHeight="1" x14ac:dyDescent="0.4">
      <c r="A45" s="17" t="s">
        <v>947</v>
      </c>
      <c r="R45" s="1"/>
      <c r="S45" s="1"/>
      <c r="T45" s="1"/>
      <c r="U45" s="1"/>
      <c r="V45" s="1"/>
      <c r="W45" s="1"/>
      <c r="X45" s="1"/>
      <c r="Y45" s="1"/>
    </row>
    <row r="46" spans="1:25" s="17" customFormat="1" ht="12.75" customHeight="1" x14ac:dyDescent="0.4">
      <c r="R46" s="1"/>
      <c r="S46" s="1"/>
      <c r="T46" s="1"/>
      <c r="U46" s="1"/>
      <c r="V46" s="1"/>
      <c r="W46" s="1"/>
      <c r="X46" s="1"/>
      <c r="Y46" s="1"/>
    </row>
    <row r="47" spans="1:25" s="17" customFormat="1" ht="12.75" customHeight="1" x14ac:dyDescent="0.4">
      <c r="A47" s="19"/>
      <c r="B47" s="83" t="s">
        <v>1507</v>
      </c>
      <c r="C47" s="83"/>
      <c r="D47" s="83"/>
      <c r="E47" s="83"/>
      <c r="F47" s="83"/>
      <c r="G47" s="83"/>
      <c r="H47" s="83"/>
      <c r="I47" s="83"/>
      <c r="J47" s="83"/>
      <c r="K47" s="83"/>
      <c r="L47" s="83"/>
      <c r="M47" s="83"/>
      <c r="N47" s="83"/>
      <c r="O47" s="83"/>
      <c r="P47" s="83"/>
      <c r="Q47" s="83"/>
      <c r="R47" s="83"/>
      <c r="S47" s="83"/>
      <c r="T47" s="83"/>
      <c r="U47" s="83"/>
      <c r="V47" s="83"/>
      <c r="W47" s="83"/>
      <c r="X47" s="83"/>
      <c r="Y47" s="83"/>
    </row>
    <row r="48" spans="1:25" s="17" customFormat="1" ht="12.75" customHeight="1" x14ac:dyDescent="0.4">
      <c r="R48" s="1"/>
      <c r="S48" s="1"/>
      <c r="T48" s="1"/>
      <c r="U48" s="1"/>
      <c r="V48" s="1"/>
      <c r="W48" s="1"/>
      <c r="X48" s="1"/>
      <c r="Y48" s="1"/>
    </row>
    <row r="49" s="17" customFormat="1" ht="12.75" customHeight="1" x14ac:dyDescent="0.4"/>
    <row r="50" s="17" customFormat="1" ht="12.75" customHeight="1" x14ac:dyDescent="0.4"/>
    <row r="51" s="17" customFormat="1" ht="12.75" customHeight="1" x14ac:dyDescent="0.4"/>
    <row r="52" s="17" customFormat="1" ht="12.75" customHeight="1" x14ac:dyDescent="0.4"/>
    <row r="53" s="17" customFormat="1" ht="12.75" customHeight="1" x14ac:dyDescent="0.4"/>
    <row r="54" s="17" customFormat="1" ht="12.75" customHeight="1" x14ac:dyDescent="0.4"/>
    <row r="55" s="17" customFormat="1" ht="12.75" customHeight="1" x14ac:dyDescent="0.4"/>
    <row r="56" s="17" customFormat="1" ht="12.75" customHeight="1" x14ac:dyDescent="0.4"/>
    <row r="57" s="17" customFormat="1" ht="12.75" customHeight="1" x14ac:dyDescent="0.4"/>
    <row r="58" s="17" customFormat="1" ht="12.75" customHeight="1" x14ac:dyDescent="0.4"/>
    <row r="59" s="17" customFormat="1" ht="12.75" customHeight="1" x14ac:dyDescent="0.4"/>
    <row r="60" s="17" customFormat="1" ht="12.75" customHeight="1" x14ac:dyDescent="0.4"/>
    <row r="61" s="17" customFormat="1" ht="12.75" customHeight="1" x14ac:dyDescent="0.4"/>
    <row r="62" s="17" customFormat="1" ht="12.75" customHeight="1" x14ac:dyDescent="0.4"/>
    <row r="63" s="17" customFormat="1" ht="12.75" customHeight="1" x14ac:dyDescent="0.4"/>
    <row r="64"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s="17"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list" allowBlank="1" showInputMessage="1" showErrorMessage="1" sqref="S34 S10 P10 P34" xr:uid="{00000000-0002-0000-1E00-000000000000}">
      <formula1>"□,☑"</formula1>
    </dataValidation>
    <dataValidation type="custom" allowBlank="1" showInputMessage="1" showErrorMessage="1" sqref="S14:X19 S38:X43" xr:uid="{00000000-0002-0000-1E00-000001000000}">
      <formula1>S14*100=INT(S14*100)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1142</v>
      </c>
      <c r="P1" s="17" t="s">
        <v>1123</v>
      </c>
    </row>
    <row r="2" spans="1:25" ht="12.75" customHeight="1" x14ac:dyDescent="0.4">
      <c r="A2" s="19" t="s">
        <v>1143</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s="17" customFormat="1" ht="12.75" customHeight="1" x14ac:dyDescent="0.4">
      <c r="A4" s="26" t="s">
        <v>1144</v>
      </c>
      <c r="B4" s="26"/>
      <c r="C4" s="26"/>
      <c r="D4" s="26"/>
      <c r="E4" s="26"/>
      <c r="F4" s="85"/>
      <c r="G4" s="85"/>
      <c r="H4" s="85"/>
      <c r="I4" s="85"/>
      <c r="J4" s="26"/>
      <c r="K4" s="26"/>
      <c r="L4" s="26"/>
      <c r="M4" s="26"/>
      <c r="N4" s="26"/>
      <c r="O4" s="26"/>
      <c r="P4" s="26"/>
      <c r="Q4" s="26"/>
      <c r="R4" s="27"/>
      <c r="S4" s="27"/>
      <c r="T4" s="27"/>
      <c r="U4" s="27"/>
      <c r="V4" s="27"/>
      <c r="W4" s="27"/>
      <c r="X4" s="27"/>
      <c r="Y4" s="27"/>
    </row>
    <row r="5" spans="1:25" s="17" customFormat="1" ht="12.75" customHeight="1" x14ac:dyDescent="0.4">
      <c r="A5" s="26" t="s">
        <v>1145</v>
      </c>
      <c r="B5" s="26"/>
      <c r="C5" s="26"/>
      <c r="D5" s="26"/>
      <c r="E5" s="26"/>
      <c r="F5" s="85"/>
      <c r="G5" s="85"/>
      <c r="H5" s="85"/>
      <c r="I5" s="85"/>
      <c r="J5" s="26" t="s">
        <v>1146</v>
      </c>
      <c r="K5" s="26"/>
      <c r="L5" s="26"/>
      <c r="M5" s="26"/>
      <c r="N5" s="26"/>
      <c r="O5" s="26"/>
      <c r="P5" s="26"/>
      <c r="Q5" s="26"/>
      <c r="R5" s="27"/>
      <c r="S5" s="27"/>
      <c r="T5" s="27"/>
      <c r="U5" s="27"/>
      <c r="V5" s="27"/>
      <c r="W5" s="27"/>
      <c r="X5" s="27"/>
      <c r="Y5" s="27"/>
    </row>
    <row r="6" spans="1:25" s="17" customFormat="1" ht="12.75" customHeight="1" x14ac:dyDescent="0.4">
      <c r="A6" s="26" t="s">
        <v>1147</v>
      </c>
      <c r="B6" s="26"/>
      <c r="C6" s="26"/>
      <c r="D6" s="26"/>
      <c r="E6" s="26"/>
      <c r="F6" s="26"/>
      <c r="G6" s="26"/>
      <c r="H6" s="85"/>
      <c r="I6" s="85"/>
      <c r="J6" s="85"/>
      <c r="K6" s="85"/>
      <c r="L6" s="26" t="s">
        <v>1148</v>
      </c>
      <c r="M6" s="26"/>
      <c r="N6" s="26"/>
      <c r="O6" s="26"/>
      <c r="P6" s="26"/>
      <c r="Q6" s="26"/>
      <c r="R6" s="27"/>
      <c r="S6" s="27"/>
      <c r="T6" s="27"/>
      <c r="U6" s="27"/>
      <c r="V6" s="27"/>
      <c r="W6" s="27"/>
      <c r="X6" s="27"/>
      <c r="Y6" s="27"/>
    </row>
    <row r="7" spans="1:25" s="17" customFormat="1" ht="12.75" customHeight="1" x14ac:dyDescent="0.4">
      <c r="A7" s="26" t="s">
        <v>1149</v>
      </c>
      <c r="B7" s="26"/>
      <c r="C7" s="26"/>
      <c r="D7" s="26"/>
      <c r="E7" s="26"/>
      <c r="F7" s="26"/>
      <c r="G7" s="26"/>
      <c r="H7" s="85"/>
      <c r="I7" s="85"/>
      <c r="J7" s="85"/>
      <c r="K7" s="85"/>
      <c r="L7" s="26" t="s">
        <v>1146</v>
      </c>
      <c r="M7" s="26"/>
      <c r="N7" s="26"/>
      <c r="O7" s="26"/>
      <c r="P7" s="26"/>
      <c r="Q7" s="26"/>
      <c r="R7" s="27"/>
      <c r="S7" s="27"/>
      <c r="T7" s="27"/>
      <c r="U7" s="27"/>
      <c r="V7" s="27"/>
      <c r="W7" s="27"/>
      <c r="X7" s="27"/>
      <c r="Y7" s="27"/>
    </row>
    <row r="8" spans="1:25" s="17" customFormat="1" ht="12.75" customHeight="1" x14ac:dyDescent="0.4">
      <c r="A8" s="17" t="s">
        <v>1150</v>
      </c>
      <c r="R8" s="1"/>
      <c r="S8" s="1"/>
      <c r="T8" s="1"/>
      <c r="U8" s="1"/>
      <c r="V8" s="1"/>
      <c r="W8" s="1"/>
      <c r="X8" s="1"/>
      <c r="Y8" s="1"/>
    </row>
    <row r="9" spans="1:25" s="17" customFormat="1" ht="12.75" customHeight="1" x14ac:dyDescent="0.4">
      <c r="A9" s="17" t="s">
        <v>1151</v>
      </c>
      <c r="H9" s="78"/>
      <c r="I9" s="78"/>
      <c r="J9" s="78"/>
      <c r="K9" s="78"/>
      <c r="L9" s="17" t="s">
        <v>1146</v>
      </c>
      <c r="R9" s="1"/>
      <c r="S9" s="1"/>
      <c r="T9" s="1"/>
      <c r="U9" s="1"/>
      <c r="V9" s="1"/>
      <c r="W9" s="1"/>
      <c r="X9" s="1"/>
      <c r="Y9" s="1"/>
    </row>
    <row r="10" spans="1:25" s="17" customFormat="1" ht="12.75" customHeight="1" x14ac:dyDescent="0.4">
      <c r="A10" s="17" t="s">
        <v>1152</v>
      </c>
      <c r="P10" s="23" t="s">
        <v>830</v>
      </c>
      <c r="Q10" s="17" t="s">
        <v>1104</v>
      </c>
      <c r="R10" s="1"/>
      <c r="S10" s="23" t="s">
        <v>830</v>
      </c>
      <c r="T10" s="1" t="s">
        <v>1105</v>
      </c>
      <c r="U10" s="1"/>
      <c r="V10" s="1"/>
      <c r="W10" s="1"/>
      <c r="X10" s="1"/>
      <c r="Y10" s="1"/>
    </row>
    <row r="11" spans="1:25" s="17" customFormat="1" ht="12.75" customHeight="1" x14ac:dyDescent="0.4">
      <c r="R11" s="1"/>
      <c r="S11" s="1"/>
      <c r="T11" s="1"/>
      <c r="U11" s="1"/>
      <c r="V11" s="1"/>
      <c r="W11" s="1"/>
      <c r="X11" s="1"/>
      <c r="Y11" s="1"/>
    </row>
    <row r="12" spans="1:25" s="17" customFormat="1" ht="12.75" customHeight="1" x14ac:dyDescent="0.4">
      <c r="A12" s="20" t="s">
        <v>1153</v>
      </c>
      <c r="B12" s="20"/>
      <c r="C12" s="20"/>
      <c r="D12" s="20"/>
      <c r="E12" s="20"/>
      <c r="F12" s="20"/>
      <c r="G12" s="20"/>
      <c r="H12" s="20"/>
      <c r="I12" s="20"/>
      <c r="J12" s="20"/>
      <c r="K12" s="20"/>
      <c r="L12" s="20"/>
      <c r="M12" s="20"/>
      <c r="N12" s="20"/>
      <c r="O12" s="20"/>
      <c r="P12" s="20"/>
      <c r="Q12" s="20"/>
      <c r="R12" s="22"/>
      <c r="S12" s="22"/>
      <c r="T12" s="22"/>
      <c r="U12" s="22"/>
      <c r="V12" s="22"/>
      <c r="W12" s="22"/>
      <c r="X12" s="22"/>
      <c r="Y12" s="22"/>
    </row>
    <row r="13" spans="1:25" s="17" customFormat="1" ht="12.75" customHeight="1" x14ac:dyDescent="0.4">
      <c r="D13" s="17" t="s">
        <v>968</v>
      </c>
      <c r="E13" s="17" t="s">
        <v>1154</v>
      </c>
      <c r="K13" s="17" t="s">
        <v>988</v>
      </c>
      <c r="L13" s="17" t="s">
        <v>1155</v>
      </c>
      <c r="R13" s="17" t="s">
        <v>988</v>
      </c>
      <c r="S13" s="17" t="s">
        <v>1156</v>
      </c>
      <c r="Y13" s="1" t="s">
        <v>989</v>
      </c>
    </row>
    <row r="14" spans="1:25" s="17" customFormat="1" ht="12.75" customHeight="1" x14ac:dyDescent="0.4">
      <c r="B14" s="17" t="s">
        <v>1157</v>
      </c>
      <c r="D14" s="17" t="s">
        <v>968</v>
      </c>
      <c r="E14" s="78"/>
      <c r="F14" s="78"/>
      <c r="G14" s="78"/>
      <c r="H14" s="78"/>
      <c r="I14" s="78"/>
      <c r="J14" s="78"/>
      <c r="K14" s="17" t="s">
        <v>988</v>
      </c>
      <c r="L14" s="78"/>
      <c r="M14" s="78"/>
      <c r="N14" s="78"/>
      <c r="O14" s="78"/>
      <c r="P14" s="78"/>
      <c r="Q14" s="78"/>
      <c r="R14" s="17" t="s">
        <v>988</v>
      </c>
      <c r="S14" s="92"/>
      <c r="T14" s="92"/>
      <c r="U14" s="92"/>
      <c r="V14" s="92"/>
      <c r="W14" s="92"/>
      <c r="X14" s="92"/>
      <c r="Y14" s="1" t="s">
        <v>985</v>
      </c>
    </row>
    <row r="15" spans="1:25" s="17" customFormat="1" ht="12.75" customHeight="1" x14ac:dyDescent="0.4">
      <c r="B15" s="17" t="s">
        <v>1158</v>
      </c>
      <c r="D15" s="17" t="s">
        <v>968</v>
      </c>
      <c r="E15" s="78"/>
      <c r="F15" s="78"/>
      <c r="G15" s="78"/>
      <c r="H15" s="78"/>
      <c r="I15" s="78"/>
      <c r="J15" s="78"/>
      <c r="K15" s="17" t="s">
        <v>988</v>
      </c>
      <c r="L15" s="78"/>
      <c r="M15" s="78"/>
      <c r="N15" s="78"/>
      <c r="O15" s="78"/>
      <c r="P15" s="78"/>
      <c r="Q15" s="78"/>
      <c r="R15" s="17" t="s">
        <v>988</v>
      </c>
      <c r="S15" s="92"/>
      <c r="T15" s="92"/>
      <c r="U15" s="92"/>
      <c r="V15" s="92"/>
      <c r="W15" s="92"/>
      <c r="X15" s="92"/>
      <c r="Y15" s="1" t="s">
        <v>985</v>
      </c>
    </row>
    <row r="16" spans="1:25" s="17" customFormat="1" ht="12.75" customHeight="1" x14ac:dyDescent="0.4">
      <c r="B16" s="17" t="s">
        <v>1159</v>
      </c>
      <c r="D16" s="17" t="s">
        <v>968</v>
      </c>
      <c r="E16" s="78"/>
      <c r="F16" s="78"/>
      <c r="G16" s="78"/>
      <c r="H16" s="78"/>
      <c r="I16" s="78"/>
      <c r="J16" s="78"/>
      <c r="K16" s="17" t="s">
        <v>988</v>
      </c>
      <c r="L16" s="78"/>
      <c r="M16" s="78"/>
      <c r="N16" s="78"/>
      <c r="O16" s="78"/>
      <c r="P16" s="78"/>
      <c r="Q16" s="78"/>
      <c r="R16" s="17" t="s">
        <v>988</v>
      </c>
      <c r="S16" s="92"/>
      <c r="T16" s="92"/>
      <c r="U16" s="92"/>
      <c r="V16" s="92"/>
      <c r="W16" s="92"/>
      <c r="X16" s="92"/>
      <c r="Y16" s="1" t="s">
        <v>985</v>
      </c>
    </row>
    <row r="17" spans="1:25" s="17" customFormat="1" ht="12.75" customHeight="1" x14ac:dyDescent="0.4">
      <c r="B17" s="17" t="s">
        <v>1160</v>
      </c>
      <c r="D17" s="17" t="s">
        <v>968</v>
      </c>
      <c r="E17" s="78"/>
      <c r="F17" s="78"/>
      <c r="G17" s="78"/>
      <c r="H17" s="78"/>
      <c r="I17" s="78"/>
      <c r="J17" s="78"/>
      <c r="K17" s="17" t="s">
        <v>988</v>
      </c>
      <c r="L17" s="78"/>
      <c r="M17" s="78"/>
      <c r="N17" s="78"/>
      <c r="O17" s="78"/>
      <c r="P17" s="78"/>
      <c r="Q17" s="78"/>
      <c r="R17" s="17" t="s">
        <v>988</v>
      </c>
      <c r="S17" s="92"/>
      <c r="T17" s="92"/>
      <c r="U17" s="92"/>
      <c r="V17" s="92"/>
      <c r="W17" s="92"/>
      <c r="X17" s="92"/>
      <c r="Y17" s="1" t="s">
        <v>985</v>
      </c>
    </row>
    <row r="18" spans="1:25" s="17" customFormat="1" ht="12.75" customHeight="1" x14ac:dyDescent="0.4">
      <c r="B18" s="17" t="s">
        <v>1161</v>
      </c>
      <c r="D18" s="17" t="s">
        <v>968</v>
      </c>
      <c r="E18" s="78"/>
      <c r="F18" s="78"/>
      <c r="G18" s="78"/>
      <c r="H18" s="78"/>
      <c r="I18" s="78"/>
      <c r="J18" s="78"/>
      <c r="K18" s="17" t="s">
        <v>988</v>
      </c>
      <c r="L18" s="78"/>
      <c r="M18" s="78"/>
      <c r="N18" s="78"/>
      <c r="O18" s="78"/>
      <c r="P18" s="78"/>
      <c r="Q18" s="78"/>
      <c r="R18" s="17" t="s">
        <v>988</v>
      </c>
      <c r="S18" s="92"/>
      <c r="T18" s="92"/>
      <c r="U18" s="92"/>
      <c r="V18" s="92"/>
      <c r="W18" s="92"/>
      <c r="X18" s="92"/>
      <c r="Y18" s="1" t="s">
        <v>985</v>
      </c>
    </row>
    <row r="19" spans="1:25" s="17" customFormat="1" ht="12.75" customHeight="1" x14ac:dyDescent="0.4">
      <c r="A19" s="19"/>
      <c r="B19" s="19" t="s">
        <v>1162</v>
      </c>
      <c r="C19" s="19"/>
      <c r="D19" s="19" t="s">
        <v>968</v>
      </c>
      <c r="E19" s="83"/>
      <c r="F19" s="83"/>
      <c r="G19" s="83"/>
      <c r="H19" s="83"/>
      <c r="I19" s="83"/>
      <c r="J19" s="83"/>
      <c r="K19" s="19" t="s">
        <v>988</v>
      </c>
      <c r="L19" s="83"/>
      <c r="M19" s="83"/>
      <c r="N19" s="83"/>
      <c r="O19" s="83"/>
      <c r="P19" s="83"/>
      <c r="Q19" s="83"/>
      <c r="R19" s="19" t="s">
        <v>988</v>
      </c>
      <c r="S19" s="92"/>
      <c r="T19" s="92"/>
      <c r="U19" s="92"/>
      <c r="V19" s="92"/>
      <c r="W19" s="92"/>
      <c r="X19" s="92"/>
      <c r="Y19" s="1" t="s">
        <v>985</v>
      </c>
    </row>
    <row r="20" spans="1:25" s="17" customFormat="1" ht="12.75" customHeight="1" x14ac:dyDescent="0.4">
      <c r="A20" s="26" t="s">
        <v>1163</v>
      </c>
      <c r="B20" s="26"/>
      <c r="C20" s="26"/>
      <c r="D20" s="26"/>
      <c r="E20" s="26"/>
      <c r="F20" s="26"/>
      <c r="G20" s="26"/>
      <c r="H20" s="85"/>
      <c r="I20" s="85"/>
      <c r="J20" s="85"/>
      <c r="K20" s="85"/>
      <c r="L20" s="85"/>
      <c r="M20" s="85"/>
      <c r="N20" s="85"/>
      <c r="O20" s="85"/>
      <c r="P20" s="85"/>
      <c r="Q20" s="85"/>
      <c r="R20" s="85"/>
      <c r="S20" s="85"/>
      <c r="T20" s="85"/>
      <c r="U20" s="85"/>
      <c r="V20" s="85"/>
      <c r="W20" s="85"/>
      <c r="X20" s="85"/>
      <c r="Y20" s="27"/>
    </row>
    <row r="21" spans="1:25" s="17" customFormat="1" ht="12.75" customHeight="1" x14ac:dyDescent="0.4">
      <c r="A21" s="17" t="s">
        <v>947</v>
      </c>
      <c r="R21" s="1"/>
      <c r="S21" s="1"/>
      <c r="T21" s="1"/>
      <c r="U21" s="1"/>
      <c r="V21" s="1"/>
      <c r="W21" s="1"/>
      <c r="X21" s="1"/>
      <c r="Y21" s="1"/>
    </row>
    <row r="22" spans="1:25" s="17" customFormat="1" ht="12.75" customHeight="1" x14ac:dyDescent="0.4">
      <c r="R22" s="1"/>
      <c r="S22" s="1"/>
      <c r="T22" s="1"/>
      <c r="U22" s="1"/>
      <c r="V22" s="1"/>
      <c r="W22" s="1"/>
      <c r="X22" s="1"/>
      <c r="Y22" s="1"/>
    </row>
    <row r="23" spans="1:25" s="17" customFormat="1" ht="12.75" customHeight="1" x14ac:dyDescent="0.4">
      <c r="A23" s="19"/>
      <c r="B23" s="83"/>
      <c r="C23" s="83"/>
      <c r="D23" s="83"/>
      <c r="E23" s="83"/>
      <c r="F23" s="83"/>
      <c r="G23" s="83"/>
      <c r="H23" s="83"/>
      <c r="I23" s="83"/>
      <c r="J23" s="83"/>
      <c r="K23" s="83"/>
      <c r="L23" s="83"/>
      <c r="M23" s="83"/>
      <c r="N23" s="83"/>
      <c r="O23" s="83"/>
      <c r="P23" s="83"/>
      <c r="Q23" s="83"/>
      <c r="R23" s="83"/>
      <c r="S23" s="83"/>
      <c r="T23" s="83"/>
      <c r="U23" s="83"/>
      <c r="V23" s="83"/>
      <c r="W23" s="83"/>
      <c r="X23" s="83"/>
      <c r="Y23" s="83"/>
    </row>
    <row r="24" spans="1:25" s="17" customFormat="1" ht="12.75" customHeight="1" x14ac:dyDescent="0.4">
      <c r="R24" s="1"/>
      <c r="S24" s="1"/>
      <c r="T24" s="1"/>
      <c r="U24" s="1"/>
      <c r="V24" s="1"/>
      <c r="W24" s="1"/>
      <c r="X24" s="1"/>
      <c r="Y24" s="1"/>
    </row>
    <row r="25" spans="1:25" s="17" customFormat="1" ht="12.75" customHeight="1" x14ac:dyDescent="0.4">
      <c r="R25" s="1"/>
      <c r="S25" s="1"/>
      <c r="T25" s="1"/>
      <c r="U25" s="1"/>
      <c r="V25" s="1"/>
      <c r="W25" s="1"/>
      <c r="X25" s="1"/>
      <c r="Y25" s="1"/>
    </row>
    <row r="26" spans="1:25" s="17" customFormat="1" ht="12.75" customHeight="1" x14ac:dyDescent="0.4">
      <c r="A26" s="19" t="s">
        <v>1143</v>
      </c>
      <c r="B26" s="19"/>
      <c r="C26" s="19"/>
      <c r="D26" s="19"/>
      <c r="E26" s="19"/>
      <c r="F26" s="19"/>
      <c r="G26" s="19"/>
      <c r="H26" s="19"/>
      <c r="I26" s="19"/>
      <c r="J26" s="19"/>
      <c r="K26" s="19"/>
      <c r="L26" s="19"/>
      <c r="M26" s="19"/>
      <c r="N26" s="19"/>
      <c r="O26" s="19"/>
      <c r="P26" s="19"/>
      <c r="Q26" s="19"/>
      <c r="R26" s="25"/>
      <c r="S26" s="25"/>
      <c r="T26" s="25"/>
      <c r="U26" s="25"/>
      <c r="V26" s="25"/>
      <c r="W26" s="25"/>
      <c r="X26" s="25"/>
      <c r="Y26" s="25"/>
    </row>
    <row r="27" spans="1:25" s="17" customFormat="1" ht="12.75" customHeight="1" x14ac:dyDescent="0.4">
      <c r="A27" s="26" t="s">
        <v>1072</v>
      </c>
      <c r="B27" s="26"/>
      <c r="C27" s="26"/>
      <c r="D27" s="26"/>
      <c r="E27" s="26"/>
      <c r="F27" s="85"/>
      <c r="G27" s="85"/>
      <c r="H27" s="85"/>
      <c r="I27" s="85"/>
      <c r="J27" s="26"/>
      <c r="K27" s="26"/>
      <c r="L27" s="26"/>
      <c r="M27" s="26"/>
      <c r="N27" s="26"/>
      <c r="O27" s="26"/>
      <c r="P27" s="26"/>
      <c r="Q27" s="26"/>
      <c r="R27" s="27"/>
      <c r="S27" s="27"/>
      <c r="T27" s="27"/>
      <c r="U27" s="27"/>
      <c r="V27" s="27"/>
      <c r="W27" s="27"/>
      <c r="X27" s="27"/>
      <c r="Y27" s="27"/>
    </row>
    <row r="28" spans="1:25" s="17" customFormat="1" ht="12.75" customHeight="1" x14ac:dyDescent="0.4">
      <c r="A28" s="26" t="s">
        <v>1144</v>
      </c>
      <c r="B28" s="26"/>
      <c r="C28" s="26"/>
      <c r="D28" s="26"/>
      <c r="E28" s="26"/>
      <c r="F28" s="85"/>
      <c r="G28" s="85"/>
      <c r="H28" s="85"/>
      <c r="I28" s="85"/>
      <c r="J28" s="26"/>
      <c r="K28" s="26"/>
      <c r="L28" s="26"/>
      <c r="M28" s="26"/>
      <c r="N28" s="26"/>
      <c r="O28" s="26"/>
      <c r="P28" s="26"/>
      <c r="Q28" s="26"/>
      <c r="R28" s="27"/>
      <c r="S28" s="27"/>
      <c r="T28" s="27"/>
      <c r="U28" s="27"/>
      <c r="V28" s="27"/>
      <c r="W28" s="27"/>
      <c r="X28" s="27"/>
      <c r="Y28" s="27"/>
    </row>
    <row r="29" spans="1:25" s="17" customFormat="1" ht="12.75" customHeight="1" x14ac:dyDescent="0.4">
      <c r="A29" s="26" t="s">
        <v>1145</v>
      </c>
      <c r="B29" s="26"/>
      <c r="C29" s="26"/>
      <c r="D29" s="26"/>
      <c r="E29" s="26"/>
      <c r="F29" s="85"/>
      <c r="G29" s="85"/>
      <c r="H29" s="85"/>
      <c r="I29" s="85"/>
      <c r="J29" s="26" t="s">
        <v>1146</v>
      </c>
      <c r="K29" s="26"/>
      <c r="L29" s="26"/>
      <c r="M29" s="26"/>
      <c r="N29" s="26"/>
      <c r="O29" s="26"/>
      <c r="P29" s="26"/>
      <c r="Q29" s="26"/>
      <c r="R29" s="27"/>
      <c r="S29" s="27"/>
      <c r="T29" s="27"/>
      <c r="U29" s="27"/>
      <c r="V29" s="27"/>
      <c r="W29" s="27"/>
      <c r="X29" s="27"/>
      <c r="Y29" s="27"/>
    </row>
    <row r="30" spans="1:25" s="17" customFormat="1" ht="12.75" customHeight="1" x14ac:dyDescent="0.4">
      <c r="A30" s="26" t="s">
        <v>1147</v>
      </c>
      <c r="B30" s="26"/>
      <c r="C30" s="26"/>
      <c r="D30" s="26"/>
      <c r="E30" s="26"/>
      <c r="F30" s="26"/>
      <c r="G30" s="26"/>
      <c r="H30" s="85"/>
      <c r="I30" s="85"/>
      <c r="J30" s="85"/>
      <c r="K30" s="85"/>
      <c r="L30" s="26" t="s">
        <v>1148</v>
      </c>
      <c r="M30" s="26"/>
      <c r="N30" s="26"/>
      <c r="O30" s="26"/>
      <c r="P30" s="26"/>
      <c r="Q30" s="26"/>
      <c r="R30" s="27"/>
      <c r="S30" s="27"/>
      <c r="T30" s="27"/>
      <c r="U30" s="27"/>
      <c r="V30" s="27"/>
      <c r="W30" s="27"/>
      <c r="X30" s="27"/>
      <c r="Y30" s="27"/>
    </row>
    <row r="31" spans="1:25" s="17" customFormat="1" ht="12.75" customHeight="1" x14ac:dyDescent="0.4">
      <c r="A31" s="26" t="s">
        <v>1149</v>
      </c>
      <c r="B31" s="26"/>
      <c r="C31" s="26"/>
      <c r="D31" s="26"/>
      <c r="E31" s="26"/>
      <c r="F31" s="26"/>
      <c r="G31" s="26"/>
      <c r="H31" s="85"/>
      <c r="I31" s="85"/>
      <c r="J31" s="85"/>
      <c r="K31" s="85"/>
      <c r="L31" s="26" t="s">
        <v>1146</v>
      </c>
      <c r="M31" s="26"/>
      <c r="N31" s="26"/>
      <c r="O31" s="26"/>
      <c r="P31" s="26"/>
      <c r="Q31" s="26"/>
      <c r="R31" s="27"/>
      <c r="S31" s="27"/>
      <c r="T31" s="27"/>
      <c r="U31" s="27"/>
      <c r="V31" s="27"/>
      <c r="W31" s="27"/>
      <c r="X31" s="27"/>
      <c r="Y31" s="27"/>
    </row>
    <row r="32" spans="1:25" s="17" customFormat="1" ht="12.75" customHeight="1" x14ac:dyDescent="0.4">
      <c r="A32" s="17" t="s">
        <v>1150</v>
      </c>
      <c r="R32" s="1"/>
      <c r="S32" s="1"/>
      <c r="T32" s="1"/>
      <c r="U32" s="1"/>
      <c r="V32" s="1"/>
      <c r="W32" s="1"/>
      <c r="X32" s="1"/>
      <c r="Y32" s="1"/>
    </row>
    <row r="33" spans="1:25" s="17" customFormat="1" ht="12.75" customHeight="1" x14ac:dyDescent="0.4">
      <c r="A33" s="17" t="s">
        <v>1151</v>
      </c>
      <c r="H33" s="78"/>
      <c r="I33" s="78"/>
      <c r="J33" s="78"/>
      <c r="K33" s="78"/>
      <c r="L33" s="17" t="s">
        <v>1146</v>
      </c>
      <c r="R33" s="1"/>
      <c r="S33" s="1"/>
      <c r="T33" s="1"/>
      <c r="U33" s="1"/>
      <c r="V33" s="1"/>
      <c r="W33" s="1"/>
      <c r="X33" s="1"/>
      <c r="Y33" s="1"/>
    </row>
    <row r="34" spans="1:25" s="17" customFormat="1" ht="12.75" customHeight="1" x14ac:dyDescent="0.4">
      <c r="A34" s="17" t="s">
        <v>1152</v>
      </c>
      <c r="P34" s="23" t="s">
        <v>830</v>
      </c>
      <c r="Q34" s="17" t="s">
        <v>1104</v>
      </c>
      <c r="R34" s="1"/>
      <c r="S34" s="23" t="s">
        <v>830</v>
      </c>
      <c r="T34" s="1" t="s">
        <v>1105</v>
      </c>
      <c r="U34" s="1"/>
      <c r="V34" s="1"/>
      <c r="W34" s="1"/>
      <c r="X34" s="1"/>
      <c r="Y34" s="1"/>
    </row>
    <row r="35" spans="1:25" s="17" customFormat="1" ht="12.75" customHeight="1" x14ac:dyDescent="0.4">
      <c r="R35" s="1"/>
      <c r="S35" s="1"/>
      <c r="T35" s="1"/>
      <c r="U35" s="1"/>
      <c r="V35" s="1"/>
      <c r="W35" s="1"/>
      <c r="X35" s="1"/>
      <c r="Y35" s="1"/>
    </row>
    <row r="36" spans="1:25" s="17" customFormat="1" ht="12.75" customHeight="1" x14ac:dyDescent="0.4">
      <c r="A36" s="20" t="s">
        <v>1153</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s="17" customFormat="1" ht="12.75" customHeight="1" x14ac:dyDescent="0.4">
      <c r="D37" s="17" t="s">
        <v>968</v>
      </c>
      <c r="E37" s="17" t="s">
        <v>1154</v>
      </c>
      <c r="K37" s="17" t="s">
        <v>988</v>
      </c>
      <c r="L37" s="17" t="s">
        <v>1155</v>
      </c>
      <c r="R37" s="17" t="s">
        <v>988</v>
      </c>
      <c r="S37" s="17" t="s">
        <v>1156</v>
      </c>
      <c r="Y37" s="1" t="s">
        <v>989</v>
      </c>
    </row>
    <row r="38" spans="1:25" s="17" customFormat="1" ht="12.75" customHeight="1" x14ac:dyDescent="0.4">
      <c r="B38" s="17" t="s">
        <v>1157</v>
      </c>
      <c r="D38" s="17" t="s">
        <v>968</v>
      </c>
      <c r="E38" s="78"/>
      <c r="F38" s="78"/>
      <c r="G38" s="78"/>
      <c r="H38" s="78"/>
      <c r="I38" s="78"/>
      <c r="J38" s="78"/>
      <c r="K38" s="17" t="s">
        <v>988</v>
      </c>
      <c r="L38" s="78"/>
      <c r="M38" s="78"/>
      <c r="N38" s="78"/>
      <c r="O38" s="78"/>
      <c r="P38" s="78"/>
      <c r="Q38" s="78"/>
      <c r="R38" s="17" t="s">
        <v>988</v>
      </c>
      <c r="S38" s="92"/>
      <c r="T38" s="92"/>
      <c r="U38" s="92"/>
      <c r="V38" s="92"/>
      <c r="W38" s="92"/>
      <c r="X38" s="92"/>
      <c r="Y38" s="1" t="s">
        <v>985</v>
      </c>
    </row>
    <row r="39" spans="1:25" s="17" customFormat="1" ht="12.75" customHeight="1" x14ac:dyDescent="0.4">
      <c r="B39" s="17" t="s">
        <v>1158</v>
      </c>
      <c r="D39" s="17" t="s">
        <v>968</v>
      </c>
      <c r="E39" s="78"/>
      <c r="F39" s="78"/>
      <c r="G39" s="78"/>
      <c r="H39" s="78"/>
      <c r="I39" s="78"/>
      <c r="J39" s="78"/>
      <c r="K39" s="17" t="s">
        <v>988</v>
      </c>
      <c r="L39" s="78"/>
      <c r="M39" s="78"/>
      <c r="N39" s="78"/>
      <c r="O39" s="78"/>
      <c r="P39" s="78"/>
      <c r="Q39" s="78"/>
      <c r="R39" s="17" t="s">
        <v>988</v>
      </c>
      <c r="S39" s="92"/>
      <c r="T39" s="92"/>
      <c r="U39" s="92"/>
      <c r="V39" s="92"/>
      <c r="W39" s="92"/>
      <c r="X39" s="92"/>
      <c r="Y39" s="1" t="s">
        <v>985</v>
      </c>
    </row>
    <row r="40" spans="1:25" s="17" customFormat="1" ht="12.75" customHeight="1" x14ac:dyDescent="0.4">
      <c r="B40" s="17" t="s">
        <v>1159</v>
      </c>
      <c r="D40" s="17" t="s">
        <v>968</v>
      </c>
      <c r="E40" s="78"/>
      <c r="F40" s="78"/>
      <c r="G40" s="78"/>
      <c r="H40" s="78"/>
      <c r="I40" s="78"/>
      <c r="J40" s="78"/>
      <c r="K40" s="17" t="s">
        <v>988</v>
      </c>
      <c r="L40" s="78"/>
      <c r="M40" s="78"/>
      <c r="N40" s="78"/>
      <c r="O40" s="78"/>
      <c r="P40" s="78"/>
      <c r="Q40" s="78"/>
      <c r="R40" s="17" t="s">
        <v>988</v>
      </c>
      <c r="S40" s="92"/>
      <c r="T40" s="92"/>
      <c r="U40" s="92"/>
      <c r="V40" s="92"/>
      <c r="W40" s="92"/>
      <c r="X40" s="92"/>
      <c r="Y40" s="1" t="s">
        <v>985</v>
      </c>
    </row>
    <row r="41" spans="1:25" s="17" customFormat="1" ht="12.75" customHeight="1" x14ac:dyDescent="0.4">
      <c r="B41" s="17" t="s">
        <v>1160</v>
      </c>
      <c r="D41" s="17" t="s">
        <v>968</v>
      </c>
      <c r="E41" s="78"/>
      <c r="F41" s="78"/>
      <c r="G41" s="78"/>
      <c r="H41" s="78"/>
      <c r="I41" s="78"/>
      <c r="J41" s="78"/>
      <c r="K41" s="17" t="s">
        <v>988</v>
      </c>
      <c r="L41" s="78"/>
      <c r="M41" s="78"/>
      <c r="N41" s="78"/>
      <c r="O41" s="78"/>
      <c r="P41" s="78"/>
      <c r="Q41" s="78"/>
      <c r="R41" s="17" t="s">
        <v>988</v>
      </c>
      <c r="S41" s="92"/>
      <c r="T41" s="92"/>
      <c r="U41" s="92"/>
      <c r="V41" s="92"/>
      <c r="W41" s="92"/>
      <c r="X41" s="92"/>
      <c r="Y41" s="1" t="s">
        <v>985</v>
      </c>
    </row>
    <row r="42" spans="1:25" s="17" customFormat="1" ht="12.75" customHeight="1" x14ac:dyDescent="0.4">
      <c r="B42" s="17" t="s">
        <v>1161</v>
      </c>
      <c r="D42" s="17" t="s">
        <v>968</v>
      </c>
      <c r="E42" s="78"/>
      <c r="F42" s="78"/>
      <c r="G42" s="78"/>
      <c r="H42" s="78"/>
      <c r="I42" s="78"/>
      <c r="J42" s="78"/>
      <c r="K42" s="17" t="s">
        <v>988</v>
      </c>
      <c r="L42" s="78"/>
      <c r="M42" s="78"/>
      <c r="N42" s="78"/>
      <c r="O42" s="78"/>
      <c r="P42" s="78"/>
      <c r="Q42" s="78"/>
      <c r="R42" s="17" t="s">
        <v>988</v>
      </c>
      <c r="S42" s="92"/>
      <c r="T42" s="92"/>
      <c r="U42" s="92"/>
      <c r="V42" s="92"/>
      <c r="W42" s="92"/>
      <c r="X42" s="92"/>
      <c r="Y42" s="1" t="s">
        <v>985</v>
      </c>
    </row>
    <row r="43" spans="1:25" s="17" customFormat="1" ht="12.75" customHeight="1" x14ac:dyDescent="0.4">
      <c r="A43" s="19"/>
      <c r="B43" s="19" t="s">
        <v>1162</v>
      </c>
      <c r="C43" s="19"/>
      <c r="D43" s="19" t="s">
        <v>968</v>
      </c>
      <c r="E43" s="83"/>
      <c r="F43" s="83"/>
      <c r="G43" s="83"/>
      <c r="H43" s="83"/>
      <c r="I43" s="83"/>
      <c r="J43" s="83"/>
      <c r="K43" s="19" t="s">
        <v>988</v>
      </c>
      <c r="L43" s="83"/>
      <c r="M43" s="83"/>
      <c r="N43" s="83"/>
      <c r="O43" s="83"/>
      <c r="P43" s="83"/>
      <c r="Q43" s="83"/>
      <c r="R43" s="19" t="s">
        <v>988</v>
      </c>
      <c r="S43" s="92"/>
      <c r="T43" s="92"/>
      <c r="U43" s="92"/>
      <c r="V43" s="92"/>
      <c r="W43" s="92"/>
      <c r="X43" s="92"/>
      <c r="Y43" s="1" t="s">
        <v>985</v>
      </c>
    </row>
    <row r="44" spans="1:25" s="17" customFormat="1" ht="12.75" customHeight="1" x14ac:dyDescent="0.4">
      <c r="A44" s="26" t="s">
        <v>1163</v>
      </c>
      <c r="B44" s="26"/>
      <c r="C44" s="26"/>
      <c r="D44" s="26"/>
      <c r="E44" s="26"/>
      <c r="F44" s="26"/>
      <c r="G44" s="26"/>
      <c r="H44" s="85"/>
      <c r="I44" s="85"/>
      <c r="J44" s="85"/>
      <c r="K44" s="85"/>
      <c r="L44" s="85"/>
      <c r="M44" s="85"/>
      <c r="N44" s="85"/>
      <c r="O44" s="85"/>
      <c r="P44" s="85"/>
      <c r="Q44" s="85"/>
      <c r="R44" s="85"/>
      <c r="S44" s="85"/>
      <c r="T44" s="85"/>
      <c r="U44" s="85"/>
      <c r="V44" s="85"/>
      <c r="W44" s="85"/>
      <c r="X44" s="85"/>
      <c r="Y44" s="27"/>
    </row>
    <row r="45" spans="1:25" s="17" customFormat="1" ht="12.75" customHeight="1" x14ac:dyDescent="0.4">
      <c r="A45" s="17" t="s">
        <v>947</v>
      </c>
      <c r="R45" s="1"/>
      <c r="S45" s="1"/>
      <c r="T45" s="1"/>
      <c r="U45" s="1"/>
      <c r="V45" s="1"/>
      <c r="W45" s="1"/>
      <c r="X45" s="1"/>
      <c r="Y45" s="1"/>
    </row>
    <row r="46" spans="1:25" s="17" customFormat="1" ht="12.75" customHeight="1" x14ac:dyDescent="0.4">
      <c r="R46" s="1"/>
      <c r="S46" s="1"/>
      <c r="T46" s="1"/>
      <c r="U46" s="1"/>
      <c r="V46" s="1"/>
      <c r="W46" s="1"/>
      <c r="X46" s="1"/>
      <c r="Y46" s="1"/>
    </row>
    <row r="47" spans="1:25" s="17" customFormat="1" ht="12.75" customHeight="1" x14ac:dyDescent="0.4">
      <c r="A47" s="19"/>
      <c r="B47" s="83"/>
      <c r="C47" s="83"/>
      <c r="D47" s="83"/>
      <c r="E47" s="83"/>
      <c r="F47" s="83"/>
      <c r="G47" s="83"/>
      <c r="H47" s="83"/>
      <c r="I47" s="83"/>
      <c r="J47" s="83"/>
      <c r="K47" s="83"/>
      <c r="L47" s="83"/>
      <c r="M47" s="83"/>
      <c r="N47" s="83"/>
      <c r="O47" s="83"/>
      <c r="P47" s="83"/>
      <c r="Q47" s="83"/>
      <c r="R47" s="83"/>
      <c r="S47" s="83"/>
      <c r="T47" s="83"/>
      <c r="U47" s="83"/>
      <c r="V47" s="83"/>
      <c r="W47" s="83"/>
      <c r="X47" s="83"/>
      <c r="Y47" s="83"/>
    </row>
    <row r="48" spans="1:25" s="17" customFormat="1" ht="12.75" customHeight="1" x14ac:dyDescent="0.4">
      <c r="R48" s="1"/>
      <c r="S48" s="1"/>
      <c r="T48" s="1"/>
      <c r="U48" s="1"/>
      <c r="V48" s="1"/>
      <c r="W48" s="1"/>
      <c r="X48" s="1"/>
      <c r="Y48" s="1"/>
    </row>
    <row r="49" s="17" customFormat="1" ht="12.75" customHeight="1" x14ac:dyDescent="0.4"/>
    <row r="50" s="17" customFormat="1" ht="12.75" customHeight="1" x14ac:dyDescent="0.4"/>
    <row r="51" s="17" customFormat="1" ht="12.75" customHeight="1" x14ac:dyDescent="0.4"/>
    <row r="52" s="17" customFormat="1" ht="12.75" customHeight="1" x14ac:dyDescent="0.4"/>
    <row r="53" s="17" customFormat="1" ht="12.75" customHeight="1" x14ac:dyDescent="0.4"/>
    <row r="54" s="17" customFormat="1" ht="12.75" customHeight="1" x14ac:dyDescent="0.4"/>
    <row r="55" s="17" customFormat="1" ht="12.75" customHeight="1" x14ac:dyDescent="0.4"/>
    <row r="56" s="17" customFormat="1" ht="12.75" customHeight="1" x14ac:dyDescent="0.4"/>
    <row r="57" s="17" customFormat="1" ht="12.75" customHeight="1" x14ac:dyDescent="0.4"/>
    <row r="58" s="17" customFormat="1" ht="12.75" customHeight="1" x14ac:dyDescent="0.4"/>
    <row r="59" s="17" customFormat="1" ht="12.75" customHeight="1" x14ac:dyDescent="0.4"/>
    <row r="60" s="17" customFormat="1" ht="12.75" customHeight="1" x14ac:dyDescent="0.4"/>
    <row r="61" s="17" customFormat="1" ht="12.75" customHeight="1" x14ac:dyDescent="0.4"/>
    <row r="62" s="17" customFormat="1" ht="12.75" customHeight="1" x14ac:dyDescent="0.4"/>
    <row r="63" s="17" customFormat="1" ht="12.75" customHeight="1" x14ac:dyDescent="0.4"/>
    <row r="64"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s="17"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custom" allowBlank="1" showInputMessage="1" showErrorMessage="1" sqref="S14:X19 S38:X43" xr:uid="{00000000-0002-0000-1F00-000000000000}">
      <formula1>S14*100=INT(S14*100)</formula1>
    </dataValidation>
    <dataValidation type="list" allowBlank="1" showInputMessage="1" showErrorMessage="1" sqref="P10 S10 P34 S34" xr:uid="{00000000-0002-0000-1F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1142</v>
      </c>
      <c r="P1" s="17" t="s">
        <v>1124</v>
      </c>
    </row>
    <row r="2" spans="1:25" ht="12.75" customHeight="1" x14ac:dyDescent="0.4">
      <c r="A2" s="19" t="s">
        <v>1143</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s="17" customFormat="1" ht="12.75" customHeight="1" x14ac:dyDescent="0.4">
      <c r="A4" s="26" t="s">
        <v>1144</v>
      </c>
      <c r="B4" s="26"/>
      <c r="C4" s="26"/>
      <c r="D4" s="26"/>
      <c r="E4" s="26"/>
      <c r="F4" s="85"/>
      <c r="G4" s="85"/>
      <c r="H4" s="85"/>
      <c r="I4" s="85"/>
      <c r="J4" s="26"/>
      <c r="K4" s="26"/>
      <c r="L4" s="26"/>
      <c r="M4" s="26"/>
      <c r="N4" s="26"/>
      <c r="O4" s="26"/>
      <c r="P4" s="26"/>
      <c r="Q4" s="26"/>
      <c r="R4" s="27"/>
      <c r="S4" s="27"/>
      <c r="T4" s="27"/>
      <c r="U4" s="27"/>
      <c r="V4" s="27"/>
      <c r="W4" s="27"/>
      <c r="X4" s="27"/>
      <c r="Y4" s="27"/>
    </row>
    <row r="5" spans="1:25" s="17" customFormat="1" ht="12.75" customHeight="1" x14ac:dyDescent="0.4">
      <c r="A5" s="26" t="s">
        <v>1145</v>
      </c>
      <c r="B5" s="26"/>
      <c r="C5" s="26"/>
      <c r="D5" s="26"/>
      <c r="E5" s="26"/>
      <c r="F5" s="85"/>
      <c r="G5" s="85"/>
      <c r="H5" s="85"/>
      <c r="I5" s="85"/>
      <c r="J5" s="26" t="s">
        <v>1146</v>
      </c>
      <c r="K5" s="26"/>
      <c r="L5" s="26"/>
      <c r="M5" s="26"/>
      <c r="N5" s="26"/>
      <c r="O5" s="26"/>
      <c r="P5" s="26"/>
      <c r="Q5" s="26"/>
      <c r="R5" s="27"/>
      <c r="S5" s="27"/>
      <c r="T5" s="27"/>
      <c r="U5" s="27"/>
      <c r="V5" s="27"/>
      <c r="W5" s="27"/>
      <c r="X5" s="27"/>
      <c r="Y5" s="27"/>
    </row>
    <row r="6" spans="1:25" s="17" customFormat="1" ht="12.75" customHeight="1" x14ac:dyDescent="0.4">
      <c r="A6" s="26" t="s">
        <v>1147</v>
      </c>
      <c r="B6" s="26"/>
      <c r="C6" s="26"/>
      <c r="D6" s="26"/>
      <c r="E6" s="26"/>
      <c r="F6" s="26"/>
      <c r="G6" s="26"/>
      <c r="H6" s="85"/>
      <c r="I6" s="85"/>
      <c r="J6" s="85"/>
      <c r="K6" s="85"/>
      <c r="L6" s="26" t="s">
        <v>1148</v>
      </c>
      <c r="M6" s="26"/>
      <c r="N6" s="26"/>
      <c r="O6" s="26"/>
      <c r="P6" s="26"/>
      <c r="Q6" s="26"/>
      <c r="R6" s="27"/>
      <c r="S6" s="27"/>
      <c r="T6" s="27"/>
      <c r="U6" s="27"/>
      <c r="V6" s="27"/>
      <c r="W6" s="27"/>
      <c r="X6" s="27"/>
      <c r="Y6" s="27"/>
    </row>
    <row r="7" spans="1:25" s="17" customFormat="1" ht="12.75" customHeight="1" x14ac:dyDescent="0.4">
      <c r="A7" s="26" t="s">
        <v>1149</v>
      </c>
      <c r="B7" s="26"/>
      <c r="C7" s="26"/>
      <c r="D7" s="26"/>
      <c r="E7" s="26"/>
      <c r="F7" s="26"/>
      <c r="G7" s="26"/>
      <c r="H7" s="85"/>
      <c r="I7" s="85"/>
      <c r="J7" s="85"/>
      <c r="K7" s="85"/>
      <c r="L7" s="26" t="s">
        <v>1146</v>
      </c>
      <c r="M7" s="26"/>
      <c r="N7" s="26"/>
      <c r="O7" s="26"/>
      <c r="P7" s="26"/>
      <c r="Q7" s="26"/>
      <c r="R7" s="27"/>
      <c r="S7" s="27"/>
      <c r="T7" s="27"/>
      <c r="U7" s="27"/>
      <c r="V7" s="27"/>
      <c r="W7" s="27"/>
      <c r="X7" s="27"/>
      <c r="Y7" s="27"/>
    </row>
    <row r="8" spans="1:25" s="17" customFormat="1" ht="12.75" customHeight="1" x14ac:dyDescent="0.4">
      <c r="A8" s="17" t="s">
        <v>1150</v>
      </c>
      <c r="R8" s="1"/>
      <c r="S8" s="1"/>
      <c r="T8" s="1"/>
      <c r="U8" s="1"/>
      <c r="V8" s="1"/>
      <c r="W8" s="1"/>
      <c r="X8" s="1"/>
      <c r="Y8" s="1"/>
    </row>
    <row r="9" spans="1:25" s="17" customFormat="1" ht="12.75" customHeight="1" x14ac:dyDescent="0.4">
      <c r="A9" s="17" t="s">
        <v>1151</v>
      </c>
      <c r="H9" s="78"/>
      <c r="I9" s="78"/>
      <c r="J9" s="78"/>
      <c r="K9" s="78"/>
      <c r="L9" s="17" t="s">
        <v>1146</v>
      </c>
      <c r="R9" s="1"/>
      <c r="S9" s="1"/>
      <c r="T9" s="1"/>
      <c r="U9" s="1"/>
      <c r="V9" s="1"/>
      <c r="W9" s="1"/>
      <c r="X9" s="1"/>
      <c r="Y9" s="1"/>
    </row>
    <row r="10" spans="1:25" s="17" customFormat="1" ht="12.75" customHeight="1" x14ac:dyDescent="0.4">
      <c r="A10" s="17" t="s">
        <v>1152</v>
      </c>
      <c r="P10" s="23" t="s">
        <v>830</v>
      </c>
      <c r="Q10" s="17" t="s">
        <v>1104</v>
      </c>
      <c r="R10" s="1"/>
      <c r="S10" s="23" t="s">
        <v>830</v>
      </c>
      <c r="T10" s="1" t="s">
        <v>1105</v>
      </c>
      <c r="U10" s="1"/>
      <c r="V10" s="1"/>
      <c r="W10" s="1"/>
      <c r="X10" s="1"/>
      <c r="Y10" s="1"/>
    </row>
    <row r="11" spans="1:25" s="17" customFormat="1" ht="12.75" customHeight="1" x14ac:dyDescent="0.4">
      <c r="R11" s="1"/>
      <c r="S11" s="1"/>
      <c r="T11" s="1"/>
      <c r="U11" s="1"/>
      <c r="V11" s="1"/>
      <c r="W11" s="1"/>
      <c r="X11" s="1"/>
      <c r="Y11" s="1"/>
    </row>
    <row r="12" spans="1:25" s="17" customFormat="1" ht="12.75" customHeight="1" x14ac:dyDescent="0.4">
      <c r="A12" s="20" t="s">
        <v>1153</v>
      </c>
      <c r="B12" s="20"/>
      <c r="C12" s="20"/>
      <c r="D12" s="20"/>
      <c r="E12" s="20"/>
      <c r="F12" s="20"/>
      <c r="G12" s="20"/>
      <c r="H12" s="20"/>
      <c r="I12" s="20"/>
      <c r="J12" s="20"/>
      <c r="K12" s="20"/>
      <c r="L12" s="20"/>
      <c r="M12" s="20"/>
      <c r="N12" s="20"/>
      <c r="O12" s="20"/>
      <c r="P12" s="20"/>
      <c r="Q12" s="20"/>
      <c r="R12" s="22"/>
      <c r="S12" s="22"/>
      <c r="T12" s="22"/>
      <c r="U12" s="22"/>
      <c r="V12" s="22"/>
      <c r="W12" s="22"/>
      <c r="X12" s="22"/>
      <c r="Y12" s="22"/>
    </row>
    <row r="13" spans="1:25" s="17" customFormat="1" ht="12.75" customHeight="1" x14ac:dyDescent="0.4">
      <c r="D13" s="17" t="s">
        <v>968</v>
      </c>
      <c r="E13" s="17" t="s">
        <v>1154</v>
      </c>
      <c r="K13" s="17" t="s">
        <v>988</v>
      </c>
      <c r="L13" s="17" t="s">
        <v>1155</v>
      </c>
      <c r="R13" s="17" t="s">
        <v>988</v>
      </c>
      <c r="S13" s="17" t="s">
        <v>1156</v>
      </c>
      <c r="Y13" s="1" t="s">
        <v>989</v>
      </c>
    </row>
    <row r="14" spans="1:25" s="17" customFormat="1" ht="12.75" customHeight="1" x14ac:dyDescent="0.4">
      <c r="B14" s="17" t="s">
        <v>1157</v>
      </c>
      <c r="D14" s="17" t="s">
        <v>968</v>
      </c>
      <c r="E14" s="78"/>
      <c r="F14" s="78"/>
      <c r="G14" s="78"/>
      <c r="H14" s="78"/>
      <c r="I14" s="78"/>
      <c r="J14" s="78"/>
      <c r="K14" s="17" t="s">
        <v>988</v>
      </c>
      <c r="L14" s="78"/>
      <c r="M14" s="78"/>
      <c r="N14" s="78"/>
      <c r="O14" s="78"/>
      <c r="P14" s="78"/>
      <c r="Q14" s="78"/>
      <c r="R14" s="17" t="s">
        <v>988</v>
      </c>
      <c r="S14" s="92"/>
      <c r="T14" s="92"/>
      <c r="U14" s="92"/>
      <c r="V14" s="92"/>
      <c r="W14" s="92"/>
      <c r="X14" s="92"/>
      <c r="Y14" s="1" t="s">
        <v>985</v>
      </c>
    </row>
    <row r="15" spans="1:25" s="17" customFormat="1" ht="12.75" customHeight="1" x14ac:dyDescent="0.4">
      <c r="B15" s="17" t="s">
        <v>1158</v>
      </c>
      <c r="D15" s="17" t="s">
        <v>968</v>
      </c>
      <c r="E15" s="78"/>
      <c r="F15" s="78"/>
      <c r="G15" s="78"/>
      <c r="H15" s="78"/>
      <c r="I15" s="78"/>
      <c r="J15" s="78"/>
      <c r="K15" s="17" t="s">
        <v>988</v>
      </c>
      <c r="L15" s="78"/>
      <c r="M15" s="78"/>
      <c r="N15" s="78"/>
      <c r="O15" s="78"/>
      <c r="P15" s="78"/>
      <c r="Q15" s="78"/>
      <c r="R15" s="17" t="s">
        <v>988</v>
      </c>
      <c r="S15" s="92"/>
      <c r="T15" s="92"/>
      <c r="U15" s="92"/>
      <c r="V15" s="92"/>
      <c r="W15" s="92"/>
      <c r="X15" s="92"/>
      <c r="Y15" s="1" t="s">
        <v>985</v>
      </c>
    </row>
    <row r="16" spans="1:25" s="17" customFormat="1" ht="12.75" customHeight="1" x14ac:dyDescent="0.4">
      <c r="B16" s="17" t="s">
        <v>1159</v>
      </c>
      <c r="D16" s="17" t="s">
        <v>968</v>
      </c>
      <c r="E16" s="78"/>
      <c r="F16" s="78"/>
      <c r="G16" s="78"/>
      <c r="H16" s="78"/>
      <c r="I16" s="78"/>
      <c r="J16" s="78"/>
      <c r="K16" s="17" t="s">
        <v>988</v>
      </c>
      <c r="L16" s="78"/>
      <c r="M16" s="78"/>
      <c r="N16" s="78"/>
      <c r="O16" s="78"/>
      <c r="P16" s="78"/>
      <c r="Q16" s="78"/>
      <c r="R16" s="17" t="s">
        <v>988</v>
      </c>
      <c r="S16" s="92"/>
      <c r="T16" s="92"/>
      <c r="U16" s="92"/>
      <c r="V16" s="92"/>
      <c r="W16" s="92"/>
      <c r="X16" s="92"/>
      <c r="Y16" s="1" t="s">
        <v>985</v>
      </c>
    </row>
    <row r="17" spans="1:25" s="17" customFormat="1" ht="12.75" customHeight="1" x14ac:dyDescent="0.4">
      <c r="B17" s="17" t="s">
        <v>1160</v>
      </c>
      <c r="D17" s="17" t="s">
        <v>968</v>
      </c>
      <c r="E17" s="78"/>
      <c r="F17" s="78"/>
      <c r="G17" s="78"/>
      <c r="H17" s="78"/>
      <c r="I17" s="78"/>
      <c r="J17" s="78"/>
      <c r="K17" s="17" t="s">
        <v>988</v>
      </c>
      <c r="L17" s="78"/>
      <c r="M17" s="78"/>
      <c r="N17" s="78"/>
      <c r="O17" s="78"/>
      <c r="P17" s="78"/>
      <c r="Q17" s="78"/>
      <c r="R17" s="17" t="s">
        <v>988</v>
      </c>
      <c r="S17" s="92"/>
      <c r="T17" s="92"/>
      <c r="U17" s="92"/>
      <c r="V17" s="92"/>
      <c r="W17" s="92"/>
      <c r="X17" s="92"/>
      <c r="Y17" s="1" t="s">
        <v>985</v>
      </c>
    </row>
    <row r="18" spans="1:25" s="17" customFormat="1" ht="12.75" customHeight="1" x14ac:dyDescent="0.4">
      <c r="B18" s="17" t="s">
        <v>1161</v>
      </c>
      <c r="D18" s="17" t="s">
        <v>968</v>
      </c>
      <c r="E18" s="78"/>
      <c r="F18" s="78"/>
      <c r="G18" s="78"/>
      <c r="H18" s="78"/>
      <c r="I18" s="78"/>
      <c r="J18" s="78"/>
      <c r="K18" s="17" t="s">
        <v>988</v>
      </c>
      <c r="L18" s="78"/>
      <c r="M18" s="78"/>
      <c r="N18" s="78"/>
      <c r="O18" s="78"/>
      <c r="P18" s="78"/>
      <c r="Q18" s="78"/>
      <c r="R18" s="17" t="s">
        <v>988</v>
      </c>
      <c r="S18" s="92"/>
      <c r="T18" s="92"/>
      <c r="U18" s="92"/>
      <c r="V18" s="92"/>
      <c r="W18" s="92"/>
      <c r="X18" s="92"/>
      <c r="Y18" s="1" t="s">
        <v>985</v>
      </c>
    </row>
    <row r="19" spans="1:25" s="17" customFormat="1" ht="12.75" customHeight="1" x14ac:dyDescent="0.4">
      <c r="A19" s="19"/>
      <c r="B19" s="19" t="s">
        <v>1162</v>
      </c>
      <c r="C19" s="19"/>
      <c r="D19" s="19" t="s">
        <v>968</v>
      </c>
      <c r="E19" s="83"/>
      <c r="F19" s="83"/>
      <c r="G19" s="83"/>
      <c r="H19" s="83"/>
      <c r="I19" s="83"/>
      <c r="J19" s="83"/>
      <c r="K19" s="19" t="s">
        <v>988</v>
      </c>
      <c r="L19" s="83"/>
      <c r="M19" s="83"/>
      <c r="N19" s="83"/>
      <c r="O19" s="83"/>
      <c r="P19" s="83"/>
      <c r="Q19" s="83"/>
      <c r="R19" s="19" t="s">
        <v>988</v>
      </c>
      <c r="S19" s="92"/>
      <c r="T19" s="92"/>
      <c r="U19" s="92"/>
      <c r="V19" s="92"/>
      <c r="W19" s="92"/>
      <c r="X19" s="92"/>
      <c r="Y19" s="1" t="s">
        <v>985</v>
      </c>
    </row>
    <row r="20" spans="1:25" s="17" customFormat="1" ht="12.75" customHeight="1" x14ac:dyDescent="0.4">
      <c r="A20" s="26" t="s">
        <v>1163</v>
      </c>
      <c r="B20" s="26"/>
      <c r="C20" s="26"/>
      <c r="D20" s="26"/>
      <c r="E20" s="26"/>
      <c r="F20" s="26"/>
      <c r="G20" s="26"/>
      <c r="H20" s="85"/>
      <c r="I20" s="85"/>
      <c r="J20" s="85"/>
      <c r="K20" s="85"/>
      <c r="L20" s="85"/>
      <c r="M20" s="85"/>
      <c r="N20" s="85"/>
      <c r="O20" s="85"/>
      <c r="P20" s="85"/>
      <c r="Q20" s="85"/>
      <c r="R20" s="85"/>
      <c r="S20" s="85"/>
      <c r="T20" s="85"/>
      <c r="U20" s="85"/>
      <c r="V20" s="85"/>
      <c r="W20" s="85"/>
      <c r="X20" s="85"/>
      <c r="Y20" s="27"/>
    </row>
    <row r="21" spans="1:25" s="17" customFormat="1" ht="12.75" customHeight="1" x14ac:dyDescent="0.4">
      <c r="A21" s="17" t="s">
        <v>947</v>
      </c>
      <c r="R21" s="1"/>
      <c r="S21" s="1"/>
      <c r="T21" s="1"/>
      <c r="U21" s="1"/>
      <c r="V21" s="1"/>
      <c r="W21" s="1"/>
      <c r="X21" s="1"/>
      <c r="Y21" s="1"/>
    </row>
    <row r="22" spans="1:25" s="17" customFormat="1" ht="12.75" customHeight="1" x14ac:dyDescent="0.4">
      <c r="R22" s="1"/>
      <c r="S22" s="1"/>
      <c r="T22" s="1"/>
      <c r="U22" s="1"/>
      <c r="V22" s="1"/>
      <c r="W22" s="1"/>
      <c r="X22" s="1"/>
      <c r="Y22" s="1"/>
    </row>
    <row r="23" spans="1:25" s="17" customFormat="1" ht="12.75" customHeight="1" x14ac:dyDescent="0.4">
      <c r="A23" s="19"/>
      <c r="B23" s="83"/>
      <c r="C23" s="83"/>
      <c r="D23" s="83"/>
      <c r="E23" s="83"/>
      <c r="F23" s="83"/>
      <c r="G23" s="83"/>
      <c r="H23" s="83"/>
      <c r="I23" s="83"/>
      <c r="J23" s="83"/>
      <c r="K23" s="83"/>
      <c r="L23" s="83"/>
      <c r="M23" s="83"/>
      <c r="N23" s="83"/>
      <c r="O23" s="83"/>
      <c r="P23" s="83"/>
      <c r="Q23" s="83"/>
      <c r="R23" s="83"/>
      <c r="S23" s="83"/>
      <c r="T23" s="83"/>
      <c r="U23" s="83"/>
      <c r="V23" s="83"/>
      <c r="W23" s="83"/>
      <c r="X23" s="83"/>
      <c r="Y23" s="83"/>
    </row>
    <row r="24" spans="1:25" s="17" customFormat="1" ht="12.75" customHeight="1" x14ac:dyDescent="0.4">
      <c r="R24" s="1"/>
      <c r="S24" s="1"/>
      <c r="T24" s="1"/>
      <c r="U24" s="1"/>
      <c r="V24" s="1"/>
      <c r="W24" s="1"/>
      <c r="X24" s="1"/>
      <c r="Y24" s="1"/>
    </row>
    <row r="25" spans="1:25" s="17" customFormat="1" ht="12.75" customHeight="1" x14ac:dyDescent="0.4">
      <c r="R25" s="1"/>
      <c r="S25" s="1"/>
      <c r="T25" s="1"/>
      <c r="U25" s="1"/>
      <c r="V25" s="1"/>
      <c r="W25" s="1"/>
      <c r="X25" s="1"/>
      <c r="Y25" s="1"/>
    </row>
    <row r="26" spans="1:25" s="17" customFormat="1" ht="12.75" customHeight="1" x14ac:dyDescent="0.4">
      <c r="A26" s="19" t="s">
        <v>1143</v>
      </c>
      <c r="B26" s="19"/>
      <c r="C26" s="19"/>
      <c r="D26" s="19"/>
      <c r="E26" s="19"/>
      <c r="F26" s="19"/>
      <c r="G26" s="19"/>
      <c r="H26" s="19"/>
      <c r="I26" s="19"/>
      <c r="J26" s="19"/>
      <c r="K26" s="19"/>
      <c r="L26" s="19"/>
      <c r="M26" s="19"/>
      <c r="N26" s="19"/>
      <c r="O26" s="19"/>
      <c r="P26" s="19"/>
      <c r="Q26" s="19"/>
      <c r="R26" s="25"/>
      <c r="S26" s="25"/>
      <c r="T26" s="25"/>
      <c r="U26" s="25"/>
      <c r="V26" s="25"/>
      <c r="W26" s="25"/>
      <c r="X26" s="25"/>
      <c r="Y26" s="25"/>
    </row>
    <row r="27" spans="1:25" s="17" customFormat="1" ht="12.75" customHeight="1" x14ac:dyDescent="0.4">
      <c r="A27" s="26" t="s">
        <v>1072</v>
      </c>
      <c r="B27" s="26"/>
      <c r="C27" s="26"/>
      <c r="D27" s="26"/>
      <c r="E27" s="26"/>
      <c r="F27" s="85"/>
      <c r="G27" s="85"/>
      <c r="H27" s="85"/>
      <c r="I27" s="85"/>
      <c r="J27" s="26"/>
      <c r="K27" s="26"/>
      <c r="L27" s="26"/>
      <c r="M27" s="26"/>
      <c r="N27" s="26"/>
      <c r="O27" s="26"/>
      <c r="P27" s="26"/>
      <c r="Q27" s="26"/>
      <c r="R27" s="27"/>
      <c r="S27" s="27"/>
      <c r="T27" s="27"/>
      <c r="U27" s="27"/>
      <c r="V27" s="27"/>
      <c r="W27" s="27"/>
      <c r="X27" s="27"/>
      <c r="Y27" s="27"/>
    </row>
    <row r="28" spans="1:25" s="17" customFormat="1" ht="12.75" customHeight="1" x14ac:dyDescent="0.4">
      <c r="A28" s="26" t="s">
        <v>1144</v>
      </c>
      <c r="B28" s="26"/>
      <c r="C28" s="26"/>
      <c r="D28" s="26"/>
      <c r="E28" s="26"/>
      <c r="F28" s="85"/>
      <c r="G28" s="85"/>
      <c r="H28" s="85"/>
      <c r="I28" s="85"/>
      <c r="J28" s="26"/>
      <c r="K28" s="26"/>
      <c r="L28" s="26"/>
      <c r="M28" s="26"/>
      <c r="N28" s="26"/>
      <c r="O28" s="26"/>
      <c r="P28" s="26"/>
      <c r="Q28" s="26"/>
      <c r="R28" s="27"/>
      <c r="S28" s="27"/>
      <c r="T28" s="27"/>
      <c r="U28" s="27"/>
      <c r="V28" s="27"/>
      <c r="W28" s="27"/>
      <c r="X28" s="27"/>
      <c r="Y28" s="27"/>
    </row>
    <row r="29" spans="1:25" s="17" customFormat="1" ht="12.75" customHeight="1" x14ac:dyDescent="0.4">
      <c r="A29" s="26" t="s">
        <v>1145</v>
      </c>
      <c r="B29" s="26"/>
      <c r="C29" s="26"/>
      <c r="D29" s="26"/>
      <c r="E29" s="26"/>
      <c r="F29" s="85"/>
      <c r="G29" s="85"/>
      <c r="H29" s="85"/>
      <c r="I29" s="85"/>
      <c r="J29" s="26" t="s">
        <v>1146</v>
      </c>
      <c r="K29" s="26"/>
      <c r="L29" s="26"/>
      <c r="M29" s="26"/>
      <c r="N29" s="26"/>
      <c r="O29" s="26"/>
      <c r="P29" s="26"/>
      <c r="Q29" s="26"/>
      <c r="R29" s="27"/>
      <c r="S29" s="27"/>
      <c r="T29" s="27"/>
      <c r="U29" s="27"/>
      <c r="V29" s="27"/>
      <c r="W29" s="27"/>
      <c r="X29" s="27"/>
      <c r="Y29" s="27"/>
    </row>
    <row r="30" spans="1:25" s="17" customFormat="1" ht="12.75" customHeight="1" x14ac:dyDescent="0.4">
      <c r="A30" s="26" t="s">
        <v>1147</v>
      </c>
      <c r="B30" s="26"/>
      <c r="C30" s="26"/>
      <c r="D30" s="26"/>
      <c r="E30" s="26"/>
      <c r="F30" s="26"/>
      <c r="G30" s="26"/>
      <c r="H30" s="85"/>
      <c r="I30" s="85"/>
      <c r="J30" s="85"/>
      <c r="K30" s="85"/>
      <c r="L30" s="26" t="s">
        <v>1148</v>
      </c>
      <c r="M30" s="26"/>
      <c r="N30" s="26"/>
      <c r="O30" s="26"/>
      <c r="P30" s="26"/>
      <c r="Q30" s="26"/>
      <c r="R30" s="27"/>
      <c r="S30" s="27"/>
      <c r="T30" s="27"/>
      <c r="U30" s="27"/>
      <c r="V30" s="27"/>
      <c r="W30" s="27"/>
      <c r="X30" s="27"/>
      <c r="Y30" s="27"/>
    </row>
    <row r="31" spans="1:25" s="17" customFormat="1" ht="12.75" customHeight="1" x14ac:dyDescent="0.4">
      <c r="A31" s="26" t="s">
        <v>1149</v>
      </c>
      <c r="B31" s="26"/>
      <c r="C31" s="26"/>
      <c r="D31" s="26"/>
      <c r="E31" s="26"/>
      <c r="F31" s="26"/>
      <c r="G31" s="26"/>
      <c r="H31" s="85"/>
      <c r="I31" s="85"/>
      <c r="J31" s="85"/>
      <c r="K31" s="85"/>
      <c r="L31" s="26" t="s">
        <v>1146</v>
      </c>
      <c r="M31" s="26"/>
      <c r="N31" s="26"/>
      <c r="O31" s="26"/>
      <c r="P31" s="26"/>
      <c r="Q31" s="26"/>
      <c r="R31" s="27"/>
      <c r="S31" s="27"/>
      <c r="T31" s="27"/>
      <c r="U31" s="27"/>
      <c r="V31" s="27"/>
      <c r="W31" s="27"/>
      <c r="X31" s="27"/>
      <c r="Y31" s="27"/>
    </row>
    <row r="32" spans="1:25" s="17" customFormat="1" ht="12.75" customHeight="1" x14ac:dyDescent="0.4">
      <c r="A32" s="17" t="s">
        <v>1150</v>
      </c>
      <c r="R32" s="1"/>
      <c r="S32" s="1"/>
      <c r="T32" s="1"/>
      <c r="U32" s="1"/>
      <c r="V32" s="1"/>
      <c r="W32" s="1"/>
      <c r="X32" s="1"/>
      <c r="Y32" s="1"/>
    </row>
    <row r="33" spans="1:25" s="17" customFormat="1" ht="12.75" customHeight="1" x14ac:dyDescent="0.4">
      <c r="A33" s="17" t="s">
        <v>1151</v>
      </c>
      <c r="H33" s="78"/>
      <c r="I33" s="78"/>
      <c r="J33" s="78"/>
      <c r="K33" s="78"/>
      <c r="L33" s="17" t="s">
        <v>1146</v>
      </c>
      <c r="R33" s="1"/>
      <c r="S33" s="1"/>
      <c r="T33" s="1"/>
      <c r="U33" s="1"/>
      <c r="V33" s="1"/>
      <c r="W33" s="1"/>
      <c r="X33" s="1"/>
      <c r="Y33" s="1"/>
    </row>
    <row r="34" spans="1:25" s="17" customFormat="1" ht="12.75" customHeight="1" x14ac:dyDescent="0.4">
      <c r="A34" s="17" t="s">
        <v>1152</v>
      </c>
      <c r="P34" s="23" t="s">
        <v>830</v>
      </c>
      <c r="Q34" s="17" t="s">
        <v>1104</v>
      </c>
      <c r="R34" s="1"/>
      <c r="S34" s="23" t="s">
        <v>830</v>
      </c>
      <c r="T34" s="1" t="s">
        <v>1105</v>
      </c>
      <c r="U34" s="1"/>
      <c r="V34" s="1"/>
      <c r="W34" s="1"/>
      <c r="X34" s="1"/>
      <c r="Y34" s="1"/>
    </row>
    <row r="35" spans="1:25" s="17" customFormat="1" ht="12.75" customHeight="1" x14ac:dyDescent="0.4">
      <c r="R35" s="1"/>
      <c r="S35" s="1"/>
      <c r="T35" s="1"/>
      <c r="U35" s="1"/>
      <c r="V35" s="1"/>
      <c r="W35" s="1"/>
      <c r="X35" s="1"/>
      <c r="Y35" s="1"/>
    </row>
    <row r="36" spans="1:25" s="17" customFormat="1" ht="12.75" customHeight="1" x14ac:dyDescent="0.4">
      <c r="A36" s="20" t="s">
        <v>1153</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s="17" customFormat="1" ht="12.75" customHeight="1" x14ac:dyDescent="0.4">
      <c r="D37" s="17" t="s">
        <v>968</v>
      </c>
      <c r="E37" s="17" t="s">
        <v>1154</v>
      </c>
      <c r="K37" s="17" t="s">
        <v>988</v>
      </c>
      <c r="L37" s="17" t="s">
        <v>1155</v>
      </c>
      <c r="R37" s="17" t="s">
        <v>988</v>
      </c>
      <c r="S37" s="17" t="s">
        <v>1156</v>
      </c>
      <c r="Y37" s="1" t="s">
        <v>989</v>
      </c>
    </row>
    <row r="38" spans="1:25" s="17" customFormat="1" ht="12.75" customHeight="1" x14ac:dyDescent="0.4">
      <c r="B38" s="17" t="s">
        <v>1157</v>
      </c>
      <c r="D38" s="17" t="s">
        <v>968</v>
      </c>
      <c r="E38" s="78"/>
      <c r="F38" s="78"/>
      <c r="G38" s="78"/>
      <c r="H38" s="78"/>
      <c r="I38" s="78"/>
      <c r="J38" s="78"/>
      <c r="K38" s="17" t="s">
        <v>988</v>
      </c>
      <c r="L38" s="78"/>
      <c r="M38" s="78"/>
      <c r="N38" s="78"/>
      <c r="O38" s="78"/>
      <c r="P38" s="78"/>
      <c r="Q38" s="78"/>
      <c r="R38" s="17" t="s">
        <v>988</v>
      </c>
      <c r="S38" s="92"/>
      <c r="T38" s="92"/>
      <c r="U38" s="92"/>
      <c r="V38" s="92"/>
      <c r="W38" s="92"/>
      <c r="X38" s="92"/>
      <c r="Y38" s="1" t="s">
        <v>985</v>
      </c>
    </row>
    <row r="39" spans="1:25" s="17" customFormat="1" ht="12.75" customHeight="1" x14ac:dyDescent="0.4">
      <c r="B39" s="17" t="s">
        <v>1158</v>
      </c>
      <c r="D39" s="17" t="s">
        <v>968</v>
      </c>
      <c r="E39" s="78"/>
      <c r="F39" s="78"/>
      <c r="G39" s="78"/>
      <c r="H39" s="78"/>
      <c r="I39" s="78"/>
      <c r="J39" s="78"/>
      <c r="K39" s="17" t="s">
        <v>988</v>
      </c>
      <c r="L39" s="78"/>
      <c r="M39" s="78"/>
      <c r="N39" s="78"/>
      <c r="O39" s="78"/>
      <c r="P39" s="78"/>
      <c r="Q39" s="78"/>
      <c r="R39" s="17" t="s">
        <v>988</v>
      </c>
      <c r="S39" s="92"/>
      <c r="T39" s="92"/>
      <c r="U39" s="92"/>
      <c r="V39" s="92"/>
      <c r="W39" s="92"/>
      <c r="X39" s="92"/>
      <c r="Y39" s="1" t="s">
        <v>985</v>
      </c>
    </row>
    <row r="40" spans="1:25" s="17" customFormat="1" ht="12.75" customHeight="1" x14ac:dyDescent="0.4">
      <c r="B40" s="17" t="s">
        <v>1159</v>
      </c>
      <c r="D40" s="17" t="s">
        <v>968</v>
      </c>
      <c r="E40" s="78"/>
      <c r="F40" s="78"/>
      <c r="G40" s="78"/>
      <c r="H40" s="78"/>
      <c r="I40" s="78"/>
      <c r="J40" s="78"/>
      <c r="K40" s="17" t="s">
        <v>988</v>
      </c>
      <c r="L40" s="78"/>
      <c r="M40" s="78"/>
      <c r="N40" s="78"/>
      <c r="O40" s="78"/>
      <c r="P40" s="78"/>
      <c r="Q40" s="78"/>
      <c r="R40" s="17" t="s">
        <v>988</v>
      </c>
      <c r="S40" s="92"/>
      <c r="T40" s="92"/>
      <c r="U40" s="92"/>
      <c r="V40" s="92"/>
      <c r="W40" s="92"/>
      <c r="X40" s="92"/>
      <c r="Y40" s="1" t="s">
        <v>985</v>
      </c>
    </row>
    <row r="41" spans="1:25" s="17" customFormat="1" ht="12.75" customHeight="1" x14ac:dyDescent="0.4">
      <c r="B41" s="17" t="s">
        <v>1160</v>
      </c>
      <c r="D41" s="17" t="s">
        <v>968</v>
      </c>
      <c r="E41" s="78"/>
      <c r="F41" s="78"/>
      <c r="G41" s="78"/>
      <c r="H41" s="78"/>
      <c r="I41" s="78"/>
      <c r="J41" s="78"/>
      <c r="K41" s="17" t="s">
        <v>988</v>
      </c>
      <c r="L41" s="78"/>
      <c r="M41" s="78"/>
      <c r="N41" s="78"/>
      <c r="O41" s="78"/>
      <c r="P41" s="78"/>
      <c r="Q41" s="78"/>
      <c r="R41" s="17" t="s">
        <v>988</v>
      </c>
      <c r="S41" s="92"/>
      <c r="T41" s="92"/>
      <c r="U41" s="92"/>
      <c r="V41" s="92"/>
      <c r="W41" s="92"/>
      <c r="X41" s="92"/>
      <c r="Y41" s="1" t="s">
        <v>985</v>
      </c>
    </row>
    <row r="42" spans="1:25" s="17" customFormat="1" ht="12.75" customHeight="1" x14ac:dyDescent="0.4">
      <c r="B42" s="17" t="s">
        <v>1161</v>
      </c>
      <c r="D42" s="17" t="s">
        <v>968</v>
      </c>
      <c r="E42" s="78"/>
      <c r="F42" s="78"/>
      <c r="G42" s="78"/>
      <c r="H42" s="78"/>
      <c r="I42" s="78"/>
      <c r="J42" s="78"/>
      <c r="K42" s="17" t="s">
        <v>988</v>
      </c>
      <c r="L42" s="78"/>
      <c r="M42" s="78"/>
      <c r="N42" s="78"/>
      <c r="O42" s="78"/>
      <c r="P42" s="78"/>
      <c r="Q42" s="78"/>
      <c r="R42" s="17" t="s">
        <v>988</v>
      </c>
      <c r="S42" s="92"/>
      <c r="T42" s="92"/>
      <c r="U42" s="92"/>
      <c r="V42" s="92"/>
      <c r="W42" s="92"/>
      <c r="X42" s="92"/>
      <c r="Y42" s="1" t="s">
        <v>985</v>
      </c>
    </row>
    <row r="43" spans="1:25" s="17" customFormat="1" ht="12.75" customHeight="1" x14ac:dyDescent="0.4">
      <c r="A43" s="19"/>
      <c r="B43" s="19" t="s">
        <v>1162</v>
      </c>
      <c r="C43" s="19"/>
      <c r="D43" s="19" t="s">
        <v>968</v>
      </c>
      <c r="E43" s="83"/>
      <c r="F43" s="83"/>
      <c r="G43" s="83"/>
      <c r="H43" s="83"/>
      <c r="I43" s="83"/>
      <c r="J43" s="83"/>
      <c r="K43" s="19" t="s">
        <v>988</v>
      </c>
      <c r="L43" s="83"/>
      <c r="M43" s="83"/>
      <c r="N43" s="83"/>
      <c r="O43" s="83"/>
      <c r="P43" s="83"/>
      <c r="Q43" s="83"/>
      <c r="R43" s="19" t="s">
        <v>988</v>
      </c>
      <c r="S43" s="92"/>
      <c r="T43" s="92"/>
      <c r="U43" s="92"/>
      <c r="V43" s="92"/>
      <c r="W43" s="92"/>
      <c r="X43" s="92"/>
      <c r="Y43" s="1" t="s">
        <v>985</v>
      </c>
    </row>
    <row r="44" spans="1:25" s="17" customFormat="1" ht="12.75" customHeight="1" x14ac:dyDescent="0.4">
      <c r="A44" s="26" t="s">
        <v>1163</v>
      </c>
      <c r="B44" s="26"/>
      <c r="C44" s="26"/>
      <c r="D44" s="26"/>
      <c r="E44" s="26"/>
      <c r="F44" s="26"/>
      <c r="G44" s="26"/>
      <c r="H44" s="85"/>
      <c r="I44" s="85"/>
      <c r="J44" s="85"/>
      <c r="K44" s="85"/>
      <c r="L44" s="85"/>
      <c r="M44" s="85"/>
      <c r="N44" s="85"/>
      <c r="O44" s="85"/>
      <c r="P44" s="85"/>
      <c r="Q44" s="85"/>
      <c r="R44" s="85"/>
      <c r="S44" s="85"/>
      <c r="T44" s="85"/>
      <c r="U44" s="85"/>
      <c r="V44" s="85"/>
      <c r="W44" s="85"/>
      <c r="X44" s="85"/>
      <c r="Y44" s="27"/>
    </row>
    <row r="45" spans="1:25" s="17" customFormat="1" ht="12.75" customHeight="1" x14ac:dyDescent="0.4">
      <c r="A45" s="17" t="s">
        <v>947</v>
      </c>
      <c r="R45" s="1"/>
      <c r="S45" s="1"/>
      <c r="T45" s="1"/>
      <c r="U45" s="1"/>
      <c r="V45" s="1"/>
      <c r="W45" s="1"/>
      <c r="X45" s="1"/>
      <c r="Y45" s="1"/>
    </row>
    <row r="46" spans="1:25" s="17" customFormat="1" ht="12.75" customHeight="1" x14ac:dyDescent="0.4">
      <c r="R46" s="1"/>
      <c r="S46" s="1"/>
      <c r="T46" s="1"/>
      <c r="U46" s="1"/>
      <c r="V46" s="1"/>
      <c r="W46" s="1"/>
      <c r="X46" s="1"/>
      <c r="Y46" s="1"/>
    </row>
    <row r="47" spans="1:25" s="17" customFormat="1" ht="12.75" customHeight="1" x14ac:dyDescent="0.4">
      <c r="A47" s="19"/>
      <c r="B47" s="83"/>
      <c r="C47" s="83"/>
      <c r="D47" s="83"/>
      <c r="E47" s="83"/>
      <c r="F47" s="83"/>
      <c r="G47" s="83"/>
      <c r="H47" s="83"/>
      <c r="I47" s="83"/>
      <c r="J47" s="83"/>
      <c r="K47" s="83"/>
      <c r="L47" s="83"/>
      <c r="M47" s="83"/>
      <c r="N47" s="83"/>
      <c r="O47" s="83"/>
      <c r="P47" s="83"/>
      <c r="Q47" s="83"/>
      <c r="R47" s="83"/>
      <c r="S47" s="83"/>
      <c r="T47" s="83"/>
      <c r="U47" s="83"/>
      <c r="V47" s="83"/>
      <c r="W47" s="83"/>
      <c r="X47" s="83"/>
      <c r="Y47" s="83"/>
    </row>
    <row r="48" spans="1:25" s="17" customFormat="1" ht="12.75" customHeight="1" x14ac:dyDescent="0.4">
      <c r="R48" s="1"/>
      <c r="S48" s="1"/>
      <c r="T48" s="1"/>
      <c r="U48" s="1"/>
      <c r="V48" s="1"/>
      <c r="W48" s="1"/>
      <c r="X48" s="1"/>
      <c r="Y48" s="1"/>
    </row>
    <row r="49" s="17" customFormat="1" ht="12.75" customHeight="1" x14ac:dyDescent="0.4"/>
    <row r="50" s="17" customFormat="1" ht="12.75" customHeight="1" x14ac:dyDescent="0.4"/>
    <row r="51" s="17" customFormat="1" ht="12.75" customHeight="1" x14ac:dyDescent="0.4"/>
    <row r="52" s="17" customFormat="1" ht="12.75" customHeight="1" x14ac:dyDescent="0.4"/>
    <row r="53" s="17" customFormat="1" ht="12.75" customHeight="1" x14ac:dyDescent="0.4"/>
    <row r="54" s="17" customFormat="1" ht="12.75" customHeight="1" x14ac:dyDescent="0.4"/>
    <row r="55" s="17" customFormat="1" ht="12.75" customHeight="1" x14ac:dyDescent="0.4"/>
    <row r="56" s="17" customFormat="1" ht="12.75" customHeight="1" x14ac:dyDescent="0.4"/>
    <row r="57" s="17" customFormat="1" ht="12.75" customHeight="1" x14ac:dyDescent="0.4"/>
    <row r="58" s="17" customFormat="1" ht="12.75" customHeight="1" x14ac:dyDescent="0.4"/>
    <row r="59" s="17" customFormat="1" ht="12.75" customHeight="1" x14ac:dyDescent="0.4"/>
    <row r="60" s="17" customFormat="1" ht="12.75" customHeight="1" x14ac:dyDescent="0.4"/>
    <row r="61" s="17" customFormat="1" ht="12.75" customHeight="1" x14ac:dyDescent="0.4"/>
    <row r="62" s="17" customFormat="1" ht="12.75" customHeight="1" x14ac:dyDescent="0.4"/>
    <row r="63" s="17" customFormat="1" ht="12.75" customHeight="1" x14ac:dyDescent="0.4"/>
    <row r="64"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s="17"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list" allowBlank="1" showInputMessage="1" showErrorMessage="1" sqref="P10 S10 P34 S34" xr:uid="{00000000-0002-0000-2000-000000000000}">
      <formula1>"□,☑"</formula1>
    </dataValidation>
    <dataValidation type="custom" allowBlank="1" showInputMessage="1" showErrorMessage="1" sqref="S14:X19 S38:X43" xr:uid="{00000000-0002-0000-2000-000001000000}">
      <formula1>S14*100=INT(S14*100)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1142</v>
      </c>
      <c r="P1" s="17" t="s">
        <v>1125</v>
      </c>
    </row>
    <row r="2" spans="1:25" ht="12.75" customHeight="1" x14ac:dyDescent="0.4">
      <c r="A2" s="19" t="s">
        <v>1143</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s="17" customFormat="1" ht="12.75" customHeight="1" x14ac:dyDescent="0.4">
      <c r="A4" s="26" t="s">
        <v>1144</v>
      </c>
      <c r="B4" s="26"/>
      <c r="C4" s="26"/>
      <c r="D4" s="26"/>
      <c r="E4" s="26"/>
      <c r="F4" s="85"/>
      <c r="G4" s="85"/>
      <c r="H4" s="85"/>
      <c r="I4" s="85"/>
      <c r="J4" s="26"/>
      <c r="K4" s="26"/>
      <c r="L4" s="26"/>
      <c r="M4" s="26"/>
      <c r="N4" s="26"/>
      <c r="O4" s="26"/>
      <c r="P4" s="26"/>
      <c r="Q4" s="26"/>
      <c r="R4" s="27"/>
      <c r="S4" s="27"/>
      <c r="T4" s="27"/>
      <c r="U4" s="27"/>
      <c r="V4" s="27"/>
      <c r="W4" s="27"/>
      <c r="X4" s="27"/>
      <c r="Y4" s="27"/>
    </row>
    <row r="5" spans="1:25" s="17" customFormat="1" ht="12.75" customHeight="1" x14ac:dyDescent="0.4">
      <c r="A5" s="26" t="s">
        <v>1145</v>
      </c>
      <c r="B5" s="26"/>
      <c r="C5" s="26"/>
      <c r="D5" s="26"/>
      <c r="E5" s="26"/>
      <c r="F5" s="85"/>
      <c r="G5" s="85"/>
      <c r="H5" s="85"/>
      <c r="I5" s="85"/>
      <c r="J5" s="26" t="s">
        <v>1146</v>
      </c>
      <c r="K5" s="26"/>
      <c r="L5" s="26"/>
      <c r="M5" s="26"/>
      <c r="N5" s="26"/>
      <c r="O5" s="26"/>
      <c r="P5" s="26"/>
      <c r="Q5" s="26"/>
      <c r="R5" s="27"/>
      <c r="S5" s="27"/>
      <c r="T5" s="27"/>
      <c r="U5" s="27"/>
      <c r="V5" s="27"/>
      <c r="W5" s="27"/>
      <c r="X5" s="27"/>
      <c r="Y5" s="27"/>
    </row>
    <row r="6" spans="1:25" s="17" customFormat="1" ht="12.75" customHeight="1" x14ac:dyDescent="0.4">
      <c r="A6" s="26" t="s">
        <v>1147</v>
      </c>
      <c r="B6" s="26"/>
      <c r="C6" s="26"/>
      <c r="D6" s="26"/>
      <c r="E6" s="26"/>
      <c r="F6" s="26"/>
      <c r="G6" s="26"/>
      <c r="H6" s="85"/>
      <c r="I6" s="85"/>
      <c r="J6" s="85"/>
      <c r="K6" s="85"/>
      <c r="L6" s="26" t="s">
        <v>1148</v>
      </c>
      <c r="M6" s="26"/>
      <c r="N6" s="26"/>
      <c r="O6" s="26"/>
      <c r="P6" s="26"/>
      <c r="Q6" s="26"/>
      <c r="R6" s="27"/>
      <c r="S6" s="27"/>
      <c r="T6" s="27"/>
      <c r="U6" s="27"/>
      <c r="V6" s="27"/>
      <c r="W6" s="27"/>
      <c r="X6" s="27"/>
      <c r="Y6" s="27"/>
    </row>
    <row r="7" spans="1:25" s="17" customFormat="1" ht="12.75" customHeight="1" x14ac:dyDescent="0.4">
      <c r="A7" s="26" t="s">
        <v>1149</v>
      </c>
      <c r="B7" s="26"/>
      <c r="C7" s="26"/>
      <c r="D7" s="26"/>
      <c r="E7" s="26"/>
      <c r="F7" s="26"/>
      <c r="G7" s="26"/>
      <c r="H7" s="85"/>
      <c r="I7" s="85"/>
      <c r="J7" s="85"/>
      <c r="K7" s="85"/>
      <c r="L7" s="26" t="s">
        <v>1146</v>
      </c>
      <c r="M7" s="26"/>
      <c r="N7" s="26"/>
      <c r="O7" s="26"/>
      <c r="P7" s="26"/>
      <c r="Q7" s="26"/>
      <c r="R7" s="27"/>
      <c r="S7" s="27"/>
      <c r="T7" s="27"/>
      <c r="U7" s="27"/>
      <c r="V7" s="27"/>
      <c r="W7" s="27"/>
      <c r="X7" s="27"/>
      <c r="Y7" s="27"/>
    </row>
    <row r="8" spans="1:25" s="17" customFormat="1" ht="12.75" customHeight="1" x14ac:dyDescent="0.4">
      <c r="A8" s="17" t="s">
        <v>1150</v>
      </c>
      <c r="R8" s="1"/>
      <c r="S8" s="1"/>
      <c r="T8" s="1"/>
      <c r="U8" s="1"/>
      <c r="V8" s="1"/>
      <c r="W8" s="1"/>
      <c r="X8" s="1"/>
      <c r="Y8" s="1"/>
    </row>
    <row r="9" spans="1:25" s="17" customFormat="1" ht="12.75" customHeight="1" x14ac:dyDescent="0.4">
      <c r="A9" s="17" t="s">
        <v>1151</v>
      </c>
      <c r="H9" s="78"/>
      <c r="I9" s="78"/>
      <c r="J9" s="78"/>
      <c r="K9" s="78"/>
      <c r="L9" s="17" t="s">
        <v>1146</v>
      </c>
      <c r="R9" s="1"/>
      <c r="S9" s="1"/>
      <c r="T9" s="1"/>
      <c r="U9" s="1"/>
      <c r="V9" s="1"/>
      <c r="W9" s="1"/>
      <c r="X9" s="1"/>
      <c r="Y9" s="1"/>
    </row>
    <row r="10" spans="1:25" s="17" customFormat="1" ht="12.75" customHeight="1" x14ac:dyDescent="0.4">
      <c r="A10" s="17" t="s">
        <v>1152</v>
      </c>
      <c r="P10" s="23" t="s">
        <v>830</v>
      </c>
      <c r="Q10" s="17" t="s">
        <v>1104</v>
      </c>
      <c r="R10" s="1"/>
      <c r="S10" s="23" t="s">
        <v>830</v>
      </c>
      <c r="T10" s="1" t="s">
        <v>1105</v>
      </c>
      <c r="U10" s="1"/>
      <c r="V10" s="1"/>
      <c r="W10" s="1"/>
      <c r="X10" s="1"/>
      <c r="Y10" s="1"/>
    </row>
    <row r="11" spans="1:25" s="17" customFormat="1" ht="12.75" customHeight="1" x14ac:dyDescent="0.4">
      <c r="R11" s="1"/>
      <c r="S11" s="1"/>
      <c r="T11" s="1"/>
      <c r="U11" s="1"/>
      <c r="V11" s="1"/>
      <c r="W11" s="1"/>
      <c r="X11" s="1"/>
      <c r="Y11" s="1"/>
    </row>
    <row r="12" spans="1:25" s="17" customFormat="1" ht="12.75" customHeight="1" x14ac:dyDescent="0.4">
      <c r="A12" s="20" t="s">
        <v>1153</v>
      </c>
      <c r="B12" s="20"/>
      <c r="C12" s="20"/>
      <c r="D12" s="20"/>
      <c r="E12" s="20"/>
      <c r="F12" s="20"/>
      <c r="G12" s="20"/>
      <c r="H12" s="20"/>
      <c r="I12" s="20"/>
      <c r="J12" s="20"/>
      <c r="K12" s="20"/>
      <c r="L12" s="20"/>
      <c r="M12" s="20"/>
      <c r="N12" s="20"/>
      <c r="O12" s="20"/>
      <c r="P12" s="20"/>
      <c r="Q12" s="20"/>
      <c r="R12" s="22"/>
      <c r="S12" s="22"/>
      <c r="T12" s="22"/>
      <c r="U12" s="22"/>
      <c r="V12" s="22"/>
      <c r="W12" s="22"/>
      <c r="X12" s="22"/>
      <c r="Y12" s="22"/>
    </row>
    <row r="13" spans="1:25" s="17" customFormat="1" ht="12.75" customHeight="1" x14ac:dyDescent="0.4">
      <c r="D13" s="17" t="s">
        <v>968</v>
      </c>
      <c r="E13" s="17" t="s">
        <v>1154</v>
      </c>
      <c r="K13" s="17" t="s">
        <v>988</v>
      </c>
      <c r="L13" s="17" t="s">
        <v>1155</v>
      </c>
      <c r="R13" s="17" t="s">
        <v>988</v>
      </c>
      <c r="S13" s="17" t="s">
        <v>1156</v>
      </c>
      <c r="Y13" s="1" t="s">
        <v>989</v>
      </c>
    </row>
    <row r="14" spans="1:25" s="17" customFormat="1" ht="12.75" customHeight="1" x14ac:dyDescent="0.4">
      <c r="B14" s="17" t="s">
        <v>1157</v>
      </c>
      <c r="D14" s="17" t="s">
        <v>968</v>
      </c>
      <c r="E14" s="78"/>
      <c r="F14" s="78"/>
      <c r="G14" s="78"/>
      <c r="H14" s="78"/>
      <c r="I14" s="78"/>
      <c r="J14" s="78"/>
      <c r="K14" s="17" t="s">
        <v>988</v>
      </c>
      <c r="L14" s="78"/>
      <c r="M14" s="78"/>
      <c r="N14" s="78"/>
      <c r="O14" s="78"/>
      <c r="P14" s="78"/>
      <c r="Q14" s="78"/>
      <c r="R14" s="17" t="s">
        <v>988</v>
      </c>
      <c r="S14" s="92"/>
      <c r="T14" s="92"/>
      <c r="U14" s="92"/>
      <c r="V14" s="92"/>
      <c r="W14" s="92"/>
      <c r="X14" s="92"/>
      <c r="Y14" s="1" t="s">
        <v>985</v>
      </c>
    </row>
    <row r="15" spans="1:25" s="17" customFormat="1" ht="12.75" customHeight="1" x14ac:dyDescent="0.4">
      <c r="B15" s="17" t="s">
        <v>1158</v>
      </c>
      <c r="D15" s="17" t="s">
        <v>968</v>
      </c>
      <c r="E15" s="78"/>
      <c r="F15" s="78"/>
      <c r="G15" s="78"/>
      <c r="H15" s="78"/>
      <c r="I15" s="78"/>
      <c r="J15" s="78"/>
      <c r="K15" s="17" t="s">
        <v>988</v>
      </c>
      <c r="L15" s="78"/>
      <c r="M15" s="78"/>
      <c r="N15" s="78"/>
      <c r="O15" s="78"/>
      <c r="P15" s="78"/>
      <c r="Q15" s="78"/>
      <c r="R15" s="17" t="s">
        <v>988</v>
      </c>
      <c r="S15" s="92"/>
      <c r="T15" s="92"/>
      <c r="U15" s="92"/>
      <c r="V15" s="92"/>
      <c r="W15" s="92"/>
      <c r="X15" s="92"/>
      <c r="Y15" s="1" t="s">
        <v>985</v>
      </c>
    </row>
    <row r="16" spans="1:25" s="17" customFormat="1" ht="12.75" customHeight="1" x14ac:dyDescent="0.4">
      <c r="B16" s="17" t="s">
        <v>1159</v>
      </c>
      <c r="D16" s="17" t="s">
        <v>968</v>
      </c>
      <c r="E16" s="78"/>
      <c r="F16" s="78"/>
      <c r="G16" s="78"/>
      <c r="H16" s="78"/>
      <c r="I16" s="78"/>
      <c r="J16" s="78"/>
      <c r="K16" s="17" t="s">
        <v>988</v>
      </c>
      <c r="L16" s="78"/>
      <c r="M16" s="78"/>
      <c r="N16" s="78"/>
      <c r="O16" s="78"/>
      <c r="P16" s="78"/>
      <c r="Q16" s="78"/>
      <c r="R16" s="17" t="s">
        <v>988</v>
      </c>
      <c r="S16" s="92"/>
      <c r="T16" s="92"/>
      <c r="U16" s="92"/>
      <c r="V16" s="92"/>
      <c r="W16" s="92"/>
      <c r="X16" s="92"/>
      <c r="Y16" s="1" t="s">
        <v>985</v>
      </c>
    </row>
    <row r="17" spans="1:25" s="17" customFormat="1" ht="12.75" customHeight="1" x14ac:dyDescent="0.4">
      <c r="B17" s="17" t="s">
        <v>1160</v>
      </c>
      <c r="D17" s="17" t="s">
        <v>968</v>
      </c>
      <c r="E17" s="78"/>
      <c r="F17" s="78"/>
      <c r="G17" s="78"/>
      <c r="H17" s="78"/>
      <c r="I17" s="78"/>
      <c r="J17" s="78"/>
      <c r="K17" s="17" t="s">
        <v>988</v>
      </c>
      <c r="L17" s="78"/>
      <c r="M17" s="78"/>
      <c r="N17" s="78"/>
      <c r="O17" s="78"/>
      <c r="P17" s="78"/>
      <c r="Q17" s="78"/>
      <c r="R17" s="17" t="s">
        <v>988</v>
      </c>
      <c r="S17" s="92"/>
      <c r="T17" s="92"/>
      <c r="U17" s="92"/>
      <c r="V17" s="92"/>
      <c r="W17" s="92"/>
      <c r="X17" s="92"/>
      <c r="Y17" s="1" t="s">
        <v>985</v>
      </c>
    </row>
    <row r="18" spans="1:25" s="17" customFormat="1" ht="12.75" customHeight="1" x14ac:dyDescent="0.4">
      <c r="B18" s="17" t="s">
        <v>1161</v>
      </c>
      <c r="D18" s="17" t="s">
        <v>968</v>
      </c>
      <c r="E18" s="78"/>
      <c r="F18" s="78"/>
      <c r="G18" s="78"/>
      <c r="H18" s="78"/>
      <c r="I18" s="78"/>
      <c r="J18" s="78"/>
      <c r="K18" s="17" t="s">
        <v>988</v>
      </c>
      <c r="L18" s="78"/>
      <c r="M18" s="78"/>
      <c r="N18" s="78"/>
      <c r="O18" s="78"/>
      <c r="P18" s="78"/>
      <c r="Q18" s="78"/>
      <c r="R18" s="17" t="s">
        <v>988</v>
      </c>
      <c r="S18" s="92"/>
      <c r="T18" s="92"/>
      <c r="U18" s="92"/>
      <c r="V18" s="92"/>
      <c r="W18" s="92"/>
      <c r="X18" s="92"/>
      <c r="Y18" s="1" t="s">
        <v>985</v>
      </c>
    </row>
    <row r="19" spans="1:25" s="17" customFormat="1" ht="12.75" customHeight="1" x14ac:dyDescent="0.4">
      <c r="A19" s="19"/>
      <c r="B19" s="19" t="s">
        <v>1162</v>
      </c>
      <c r="C19" s="19"/>
      <c r="D19" s="19" t="s">
        <v>968</v>
      </c>
      <c r="E19" s="83"/>
      <c r="F19" s="83"/>
      <c r="G19" s="83"/>
      <c r="H19" s="83"/>
      <c r="I19" s="83"/>
      <c r="J19" s="83"/>
      <c r="K19" s="19" t="s">
        <v>988</v>
      </c>
      <c r="L19" s="83"/>
      <c r="M19" s="83"/>
      <c r="N19" s="83"/>
      <c r="O19" s="83"/>
      <c r="P19" s="83"/>
      <c r="Q19" s="83"/>
      <c r="R19" s="19" t="s">
        <v>988</v>
      </c>
      <c r="S19" s="92"/>
      <c r="T19" s="92"/>
      <c r="U19" s="92"/>
      <c r="V19" s="92"/>
      <c r="W19" s="92"/>
      <c r="X19" s="92"/>
      <c r="Y19" s="1" t="s">
        <v>985</v>
      </c>
    </row>
    <row r="20" spans="1:25" s="17" customFormat="1" ht="12.75" customHeight="1" x14ac:dyDescent="0.4">
      <c r="A20" s="26" t="s">
        <v>1163</v>
      </c>
      <c r="B20" s="26"/>
      <c r="C20" s="26"/>
      <c r="D20" s="26"/>
      <c r="E20" s="26"/>
      <c r="F20" s="26"/>
      <c r="G20" s="26"/>
      <c r="H20" s="85"/>
      <c r="I20" s="85"/>
      <c r="J20" s="85"/>
      <c r="K20" s="85"/>
      <c r="L20" s="85"/>
      <c r="M20" s="85"/>
      <c r="N20" s="85"/>
      <c r="O20" s="85"/>
      <c r="P20" s="85"/>
      <c r="Q20" s="85"/>
      <c r="R20" s="85"/>
      <c r="S20" s="85"/>
      <c r="T20" s="85"/>
      <c r="U20" s="85"/>
      <c r="V20" s="85"/>
      <c r="W20" s="85"/>
      <c r="X20" s="85"/>
      <c r="Y20" s="27"/>
    </row>
    <row r="21" spans="1:25" s="17" customFormat="1" ht="12.75" customHeight="1" x14ac:dyDescent="0.4">
      <c r="A21" s="17" t="s">
        <v>947</v>
      </c>
      <c r="R21" s="1"/>
      <c r="S21" s="1"/>
      <c r="T21" s="1"/>
      <c r="U21" s="1"/>
      <c r="V21" s="1"/>
      <c r="W21" s="1"/>
      <c r="X21" s="1"/>
      <c r="Y21" s="1"/>
    </row>
    <row r="22" spans="1:25" s="17" customFormat="1" ht="12.75" customHeight="1" x14ac:dyDescent="0.4">
      <c r="R22" s="1"/>
      <c r="S22" s="1"/>
      <c r="T22" s="1"/>
      <c r="U22" s="1"/>
      <c r="V22" s="1"/>
      <c r="W22" s="1"/>
      <c r="X22" s="1"/>
      <c r="Y22" s="1"/>
    </row>
    <row r="23" spans="1:25" s="17" customFormat="1" ht="12.75" customHeight="1" x14ac:dyDescent="0.4">
      <c r="A23" s="19"/>
      <c r="B23" s="83"/>
      <c r="C23" s="83"/>
      <c r="D23" s="83"/>
      <c r="E23" s="83"/>
      <c r="F23" s="83"/>
      <c r="G23" s="83"/>
      <c r="H23" s="83"/>
      <c r="I23" s="83"/>
      <c r="J23" s="83"/>
      <c r="K23" s="83"/>
      <c r="L23" s="83"/>
      <c r="M23" s="83"/>
      <c r="N23" s="83"/>
      <c r="O23" s="83"/>
      <c r="P23" s="83"/>
      <c r="Q23" s="83"/>
      <c r="R23" s="83"/>
      <c r="S23" s="83"/>
      <c r="T23" s="83"/>
      <c r="U23" s="83"/>
      <c r="V23" s="83"/>
      <c r="W23" s="83"/>
      <c r="X23" s="83"/>
      <c r="Y23" s="83"/>
    </row>
    <row r="24" spans="1:25" s="17" customFormat="1" ht="12.75" customHeight="1" x14ac:dyDescent="0.4">
      <c r="R24" s="1"/>
      <c r="S24" s="1"/>
      <c r="T24" s="1"/>
      <c r="U24" s="1"/>
      <c r="V24" s="1"/>
      <c r="W24" s="1"/>
      <c r="X24" s="1"/>
      <c r="Y24" s="1"/>
    </row>
    <row r="25" spans="1:25" s="17" customFormat="1" ht="12.75" customHeight="1" x14ac:dyDescent="0.4">
      <c r="R25" s="1"/>
      <c r="S25" s="1"/>
      <c r="T25" s="1"/>
      <c r="U25" s="1"/>
      <c r="V25" s="1"/>
      <c r="W25" s="1"/>
      <c r="X25" s="1"/>
      <c r="Y25" s="1"/>
    </row>
    <row r="26" spans="1:25" s="17" customFormat="1" ht="12.75" customHeight="1" x14ac:dyDescent="0.4">
      <c r="A26" s="19" t="s">
        <v>1143</v>
      </c>
      <c r="B26" s="19"/>
      <c r="C26" s="19"/>
      <c r="D26" s="19"/>
      <c r="E26" s="19"/>
      <c r="F26" s="19"/>
      <c r="G26" s="19"/>
      <c r="H26" s="19"/>
      <c r="I26" s="19"/>
      <c r="J26" s="19"/>
      <c r="K26" s="19"/>
      <c r="L26" s="19"/>
      <c r="M26" s="19"/>
      <c r="N26" s="19"/>
      <c r="O26" s="19"/>
      <c r="P26" s="19"/>
      <c r="Q26" s="19"/>
      <c r="R26" s="25"/>
      <c r="S26" s="25"/>
      <c r="T26" s="25"/>
      <c r="U26" s="25"/>
      <c r="V26" s="25"/>
      <c r="W26" s="25"/>
      <c r="X26" s="25"/>
      <c r="Y26" s="25"/>
    </row>
    <row r="27" spans="1:25" s="17" customFormat="1" ht="12.75" customHeight="1" x14ac:dyDescent="0.4">
      <c r="A27" s="26" t="s">
        <v>1072</v>
      </c>
      <c r="B27" s="26"/>
      <c r="C27" s="26"/>
      <c r="D27" s="26"/>
      <c r="E27" s="26"/>
      <c r="F27" s="85"/>
      <c r="G27" s="85"/>
      <c r="H27" s="85"/>
      <c r="I27" s="85"/>
      <c r="J27" s="26"/>
      <c r="K27" s="26"/>
      <c r="L27" s="26"/>
      <c r="M27" s="26"/>
      <c r="N27" s="26"/>
      <c r="O27" s="26"/>
      <c r="P27" s="26"/>
      <c r="Q27" s="26"/>
      <c r="R27" s="27"/>
      <c r="S27" s="27"/>
      <c r="T27" s="27"/>
      <c r="U27" s="27"/>
      <c r="V27" s="27"/>
      <c r="W27" s="27"/>
      <c r="X27" s="27"/>
      <c r="Y27" s="27"/>
    </row>
    <row r="28" spans="1:25" s="17" customFormat="1" ht="12.75" customHeight="1" x14ac:dyDescent="0.4">
      <c r="A28" s="26" t="s">
        <v>1144</v>
      </c>
      <c r="B28" s="26"/>
      <c r="C28" s="26"/>
      <c r="D28" s="26"/>
      <c r="E28" s="26"/>
      <c r="F28" s="85"/>
      <c r="G28" s="85"/>
      <c r="H28" s="85"/>
      <c r="I28" s="85"/>
      <c r="J28" s="26"/>
      <c r="K28" s="26"/>
      <c r="L28" s="26"/>
      <c r="M28" s="26"/>
      <c r="N28" s="26"/>
      <c r="O28" s="26"/>
      <c r="P28" s="26"/>
      <c r="Q28" s="26"/>
      <c r="R28" s="27"/>
      <c r="S28" s="27"/>
      <c r="T28" s="27"/>
      <c r="U28" s="27"/>
      <c r="V28" s="27"/>
      <c r="W28" s="27"/>
      <c r="X28" s="27"/>
      <c r="Y28" s="27"/>
    </row>
    <row r="29" spans="1:25" s="17" customFormat="1" ht="12.75" customHeight="1" x14ac:dyDescent="0.4">
      <c r="A29" s="26" t="s">
        <v>1145</v>
      </c>
      <c r="B29" s="26"/>
      <c r="C29" s="26"/>
      <c r="D29" s="26"/>
      <c r="E29" s="26"/>
      <c r="F29" s="85"/>
      <c r="G29" s="85"/>
      <c r="H29" s="85"/>
      <c r="I29" s="85"/>
      <c r="J29" s="26" t="s">
        <v>1146</v>
      </c>
      <c r="K29" s="26"/>
      <c r="L29" s="26"/>
      <c r="M29" s="26"/>
      <c r="N29" s="26"/>
      <c r="O29" s="26"/>
      <c r="P29" s="26"/>
      <c r="Q29" s="26"/>
      <c r="R29" s="27"/>
      <c r="S29" s="27"/>
      <c r="T29" s="27"/>
      <c r="U29" s="27"/>
      <c r="V29" s="27"/>
      <c r="W29" s="27"/>
      <c r="X29" s="27"/>
      <c r="Y29" s="27"/>
    </row>
    <row r="30" spans="1:25" s="17" customFormat="1" ht="12.75" customHeight="1" x14ac:dyDescent="0.4">
      <c r="A30" s="26" t="s">
        <v>1147</v>
      </c>
      <c r="B30" s="26"/>
      <c r="C30" s="26"/>
      <c r="D30" s="26"/>
      <c r="E30" s="26"/>
      <c r="F30" s="26"/>
      <c r="G30" s="26"/>
      <c r="H30" s="85"/>
      <c r="I30" s="85"/>
      <c r="J30" s="85"/>
      <c r="K30" s="85"/>
      <c r="L30" s="26" t="s">
        <v>1148</v>
      </c>
      <c r="M30" s="26"/>
      <c r="N30" s="26"/>
      <c r="O30" s="26"/>
      <c r="P30" s="26"/>
      <c r="Q30" s="26"/>
      <c r="R30" s="27"/>
      <c r="S30" s="27"/>
      <c r="T30" s="27"/>
      <c r="U30" s="27"/>
      <c r="V30" s="27"/>
      <c r="W30" s="27"/>
      <c r="X30" s="27"/>
      <c r="Y30" s="27"/>
    </row>
    <row r="31" spans="1:25" s="17" customFormat="1" ht="12.75" customHeight="1" x14ac:dyDescent="0.4">
      <c r="A31" s="26" t="s">
        <v>1149</v>
      </c>
      <c r="B31" s="26"/>
      <c r="C31" s="26"/>
      <c r="D31" s="26"/>
      <c r="E31" s="26"/>
      <c r="F31" s="26"/>
      <c r="G31" s="26"/>
      <c r="H31" s="85"/>
      <c r="I31" s="85"/>
      <c r="J31" s="85"/>
      <c r="K31" s="85"/>
      <c r="L31" s="26" t="s">
        <v>1146</v>
      </c>
      <c r="M31" s="26"/>
      <c r="N31" s="26"/>
      <c r="O31" s="26"/>
      <c r="P31" s="26"/>
      <c r="Q31" s="26"/>
      <c r="R31" s="27"/>
      <c r="S31" s="27"/>
      <c r="T31" s="27"/>
      <c r="U31" s="27"/>
      <c r="V31" s="27"/>
      <c r="W31" s="27"/>
      <c r="X31" s="27"/>
      <c r="Y31" s="27"/>
    </row>
    <row r="32" spans="1:25" s="17" customFormat="1" ht="12.75" customHeight="1" x14ac:dyDescent="0.4">
      <c r="A32" s="17" t="s">
        <v>1150</v>
      </c>
      <c r="R32" s="1"/>
      <c r="S32" s="1"/>
      <c r="T32" s="1"/>
      <c r="U32" s="1"/>
      <c r="V32" s="1"/>
      <c r="W32" s="1"/>
      <c r="X32" s="1"/>
      <c r="Y32" s="1"/>
    </row>
    <row r="33" spans="1:25" s="17" customFormat="1" ht="12.75" customHeight="1" x14ac:dyDescent="0.4">
      <c r="A33" s="17" t="s">
        <v>1151</v>
      </c>
      <c r="H33" s="78"/>
      <c r="I33" s="78"/>
      <c r="J33" s="78"/>
      <c r="K33" s="78"/>
      <c r="L33" s="17" t="s">
        <v>1146</v>
      </c>
      <c r="R33" s="1"/>
      <c r="S33" s="1"/>
      <c r="T33" s="1"/>
      <c r="U33" s="1"/>
      <c r="V33" s="1"/>
      <c r="W33" s="1"/>
      <c r="X33" s="1"/>
      <c r="Y33" s="1"/>
    </row>
    <row r="34" spans="1:25" s="17" customFormat="1" ht="12.75" customHeight="1" x14ac:dyDescent="0.4">
      <c r="A34" s="17" t="s">
        <v>1152</v>
      </c>
      <c r="P34" s="23" t="s">
        <v>830</v>
      </c>
      <c r="Q34" s="17" t="s">
        <v>1104</v>
      </c>
      <c r="R34" s="1"/>
      <c r="S34" s="23" t="s">
        <v>830</v>
      </c>
      <c r="T34" s="1" t="s">
        <v>1105</v>
      </c>
      <c r="U34" s="1"/>
      <c r="V34" s="1"/>
      <c r="W34" s="1"/>
      <c r="X34" s="1"/>
      <c r="Y34" s="1"/>
    </row>
    <row r="35" spans="1:25" s="17" customFormat="1" ht="12.75" customHeight="1" x14ac:dyDescent="0.4">
      <c r="R35" s="1"/>
      <c r="S35" s="1"/>
      <c r="T35" s="1"/>
      <c r="U35" s="1"/>
      <c r="V35" s="1"/>
      <c r="W35" s="1"/>
      <c r="X35" s="1"/>
      <c r="Y35" s="1"/>
    </row>
    <row r="36" spans="1:25" s="17" customFormat="1" ht="12.75" customHeight="1" x14ac:dyDescent="0.4">
      <c r="A36" s="20" t="s">
        <v>1153</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s="17" customFormat="1" ht="12.75" customHeight="1" x14ac:dyDescent="0.4">
      <c r="D37" s="17" t="s">
        <v>968</v>
      </c>
      <c r="E37" s="17" t="s">
        <v>1154</v>
      </c>
      <c r="K37" s="17" t="s">
        <v>988</v>
      </c>
      <c r="L37" s="17" t="s">
        <v>1155</v>
      </c>
      <c r="R37" s="17" t="s">
        <v>988</v>
      </c>
      <c r="S37" s="17" t="s">
        <v>1156</v>
      </c>
      <c r="Y37" s="1" t="s">
        <v>989</v>
      </c>
    </row>
    <row r="38" spans="1:25" s="17" customFormat="1" ht="12.75" customHeight="1" x14ac:dyDescent="0.4">
      <c r="B38" s="17" t="s">
        <v>1157</v>
      </c>
      <c r="D38" s="17" t="s">
        <v>968</v>
      </c>
      <c r="E38" s="78"/>
      <c r="F38" s="78"/>
      <c r="G38" s="78"/>
      <c r="H38" s="78"/>
      <c r="I38" s="78"/>
      <c r="J38" s="78"/>
      <c r="K38" s="17" t="s">
        <v>988</v>
      </c>
      <c r="L38" s="78"/>
      <c r="M38" s="78"/>
      <c r="N38" s="78"/>
      <c r="O38" s="78"/>
      <c r="P38" s="78"/>
      <c r="Q38" s="78"/>
      <c r="R38" s="17" t="s">
        <v>988</v>
      </c>
      <c r="S38" s="92"/>
      <c r="T38" s="92"/>
      <c r="U38" s="92"/>
      <c r="V38" s="92"/>
      <c r="W38" s="92"/>
      <c r="X38" s="92"/>
      <c r="Y38" s="1" t="s">
        <v>985</v>
      </c>
    </row>
    <row r="39" spans="1:25" s="17" customFormat="1" ht="12.75" customHeight="1" x14ac:dyDescent="0.4">
      <c r="B39" s="17" t="s">
        <v>1158</v>
      </c>
      <c r="D39" s="17" t="s">
        <v>968</v>
      </c>
      <c r="E39" s="78"/>
      <c r="F39" s="78"/>
      <c r="G39" s="78"/>
      <c r="H39" s="78"/>
      <c r="I39" s="78"/>
      <c r="J39" s="78"/>
      <c r="K39" s="17" t="s">
        <v>988</v>
      </c>
      <c r="L39" s="78"/>
      <c r="M39" s="78"/>
      <c r="N39" s="78"/>
      <c r="O39" s="78"/>
      <c r="P39" s="78"/>
      <c r="Q39" s="78"/>
      <c r="R39" s="17" t="s">
        <v>988</v>
      </c>
      <c r="S39" s="92"/>
      <c r="T39" s="92"/>
      <c r="U39" s="92"/>
      <c r="V39" s="92"/>
      <c r="W39" s="92"/>
      <c r="X39" s="92"/>
      <c r="Y39" s="1" t="s">
        <v>985</v>
      </c>
    </row>
    <row r="40" spans="1:25" s="17" customFormat="1" ht="12.75" customHeight="1" x14ac:dyDescent="0.4">
      <c r="B40" s="17" t="s">
        <v>1159</v>
      </c>
      <c r="D40" s="17" t="s">
        <v>968</v>
      </c>
      <c r="E40" s="78"/>
      <c r="F40" s="78"/>
      <c r="G40" s="78"/>
      <c r="H40" s="78"/>
      <c r="I40" s="78"/>
      <c r="J40" s="78"/>
      <c r="K40" s="17" t="s">
        <v>988</v>
      </c>
      <c r="L40" s="78"/>
      <c r="M40" s="78"/>
      <c r="N40" s="78"/>
      <c r="O40" s="78"/>
      <c r="P40" s="78"/>
      <c r="Q40" s="78"/>
      <c r="R40" s="17" t="s">
        <v>988</v>
      </c>
      <c r="S40" s="92"/>
      <c r="T40" s="92"/>
      <c r="U40" s="92"/>
      <c r="V40" s="92"/>
      <c r="W40" s="92"/>
      <c r="X40" s="92"/>
      <c r="Y40" s="1" t="s">
        <v>985</v>
      </c>
    </row>
    <row r="41" spans="1:25" s="17" customFormat="1" ht="12.75" customHeight="1" x14ac:dyDescent="0.4">
      <c r="B41" s="17" t="s">
        <v>1160</v>
      </c>
      <c r="D41" s="17" t="s">
        <v>968</v>
      </c>
      <c r="E41" s="78"/>
      <c r="F41" s="78"/>
      <c r="G41" s="78"/>
      <c r="H41" s="78"/>
      <c r="I41" s="78"/>
      <c r="J41" s="78"/>
      <c r="K41" s="17" t="s">
        <v>988</v>
      </c>
      <c r="L41" s="78"/>
      <c r="M41" s="78"/>
      <c r="N41" s="78"/>
      <c r="O41" s="78"/>
      <c r="P41" s="78"/>
      <c r="Q41" s="78"/>
      <c r="R41" s="17" t="s">
        <v>988</v>
      </c>
      <c r="S41" s="92"/>
      <c r="T41" s="92"/>
      <c r="U41" s="92"/>
      <c r="V41" s="92"/>
      <c r="W41" s="92"/>
      <c r="X41" s="92"/>
      <c r="Y41" s="1" t="s">
        <v>985</v>
      </c>
    </row>
    <row r="42" spans="1:25" s="17" customFormat="1" ht="12.75" customHeight="1" x14ac:dyDescent="0.4">
      <c r="B42" s="17" t="s">
        <v>1161</v>
      </c>
      <c r="D42" s="17" t="s">
        <v>968</v>
      </c>
      <c r="E42" s="78"/>
      <c r="F42" s="78"/>
      <c r="G42" s="78"/>
      <c r="H42" s="78"/>
      <c r="I42" s="78"/>
      <c r="J42" s="78"/>
      <c r="K42" s="17" t="s">
        <v>988</v>
      </c>
      <c r="L42" s="78"/>
      <c r="M42" s="78"/>
      <c r="N42" s="78"/>
      <c r="O42" s="78"/>
      <c r="P42" s="78"/>
      <c r="Q42" s="78"/>
      <c r="R42" s="17" t="s">
        <v>988</v>
      </c>
      <c r="S42" s="92"/>
      <c r="T42" s="92"/>
      <c r="U42" s="92"/>
      <c r="V42" s="92"/>
      <c r="W42" s="92"/>
      <c r="X42" s="92"/>
      <c r="Y42" s="1" t="s">
        <v>985</v>
      </c>
    </row>
    <row r="43" spans="1:25" s="17" customFormat="1" ht="12.75" customHeight="1" x14ac:dyDescent="0.4">
      <c r="A43" s="19"/>
      <c r="B43" s="19" t="s">
        <v>1162</v>
      </c>
      <c r="C43" s="19"/>
      <c r="D43" s="19" t="s">
        <v>968</v>
      </c>
      <c r="E43" s="83"/>
      <c r="F43" s="83"/>
      <c r="G43" s="83"/>
      <c r="H43" s="83"/>
      <c r="I43" s="83"/>
      <c r="J43" s="83"/>
      <c r="K43" s="19" t="s">
        <v>988</v>
      </c>
      <c r="L43" s="83"/>
      <c r="M43" s="83"/>
      <c r="N43" s="83"/>
      <c r="O43" s="83"/>
      <c r="P43" s="83"/>
      <c r="Q43" s="83"/>
      <c r="R43" s="19" t="s">
        <v>988</v>
      </c>
      <c r="S43" s="92"/>
      <c r="T43" s="92"/>
      <c r="U43" s="92"/>
      <c r="V43" s="92"/>
      <c r="W43" s="92"/>
      <c r="X43" s="92"/>
      <c r="Y43" s="1" t="s">
        <v>985</v>
      </c>
    </row>
    <row r="44" spans="1:25" s="17" customFormat="1" ht="12.75" customHeight="1" x14ac:dyDescent="0.4">
      <c r="A44" s="26" t="s">
        <v>1163</v>
      </c>
      <c r="B44" s="26"/>
      <c r="C44" s="26"/>
      <c r="D44" s="26"/>
      <c r="E44" s="26"/>
      <c r="F44" s="26"/>
      <c r="G44" s="26"/>
      <c r="H44" s="85"/>
      <c r="I44" s="85"/>
      <c r="J44" s="85"/>
      <c r="K44" s="85"/>
      <c r="L44" s="85"/>
      <c r="M44" s="85"/>
      <c r="N44" s="85"/>
      <c r="O44" s="85"/>
      <c r="P44" s="85"/>
      <c r="Q44" s="85"/>
      <c r="R44" s="85"/>
      <c r="S44" s="85"/>
      <c r="T44" s="85"/>
      <c r="U44" s="85"/>
      <c r="V44" s="85"/>
      <c r="W44" s="85"/>
      <c r="X44" s="85"/>
      <c r="Y44" s="27"/>
    </row>
    <row r="45" spans="1:25" s="17" customFormat="1" ht="12.75" customHeight="1" x14ac:dyDescent="0.4">
      <c r="A45" s="17" t="s">
        <v>947</v>
      </c>
      <c r="R45" s="1"/>
      <c r="S45" s="1"/>
      <c r="T45" s="1"/>
      <c r="U45" s="1"/>
      <c r="V45" s="1"/>
      <c r="W45" s="1"/>
      <c r="X45" s="1"/>
      <c r="Y45" s="1"/>
    </row>
    <row r="46" spans="1:25" s="17" customFormat="1" ht="12.75" customHeight="1" x14ac:dyDescent="0.4">
      <c r="R46" s="1"/>
      <c r="S46" s="1"/>
      <c r="T46" s="1"/>
      <c r="U46" s="1"/>
      <c r="V46" s="1"/>
      <c r="W46" s="1"/>
      <c r="X46" s="1"/>
      <c r="Y46" s="1"/>
    </row>
    <row r="47" spans="1:25" s="17" customFormat="1" ht="12.75" customHeight="1" x14ac:dyDescent="0.4">
      <c r="A47" s="19"/>
      <c r="B47" s="83"/>
      <c r="C47" s="83"/>
      <c r="D47" s="83"/>
      <c r="E47" s="83"/>
      <c r="F47" s="83"/>
      <c r="G47" s="83"/>
      <c r="H47" s="83"/>
      <c r="I47" s="83"/>
      <c r="J47" s="83"/>
      <c r="K47" s="83"/>
      <c r="L47" s="83"/>
      <c r="M47" s="83"/>
      <c r="N47" s="83"/>
      <c r="O47" s="83"/>
      <c r="P47" s="83"/>
      <c r="Q47" s="83"/>
      <c r="R47" s="83"/>
      <c r="S47" s="83"/>
      <c r="T47" s="83"/>
      <c r="U47" s="83"/>
      <c r="V47" s="83"/>
      <c r="W47" s="83"/>
      <c r="X47" s="83"/>
      <c r="Y47" s="83"/>
    </row>
    <row r="48" spans="1:25" s="17" customFormat="1" ht="12.75" customHeight="1" x14ac:dyDescent="0.4">
      <c r="R48" s="1"/>
      <c r="S48" s="1"/>
      <c r="T48" s="1"/>
      <c r="U48" s="1"/>
      <c r="V48" s="1"/>
      <c r="W48" s="1"/>
      <c r="X48" s="1"/>
      <c r="Y48" s="1"/>
    </row>
    <row r="49" s="17" customFormat="1" ht="12.75" customHeight="1" x14ac:dyDescent="0.4"/>
    <row r="50" s="17" customFormat="1" ht="12.75" customHeight="1" x14ac:dyDescent="0.4"/>
    <row r="51" s="17" customFormat="1" ht="12.75" customHeight="1" x14ac:dyDescent="0.4"/>
    <row r="52" s="17" customFormat="1" ht="12.75" customHeight="1" x14ac:dyDescent="0.4"/>
    <row r="53" s="17" customFormat="1" ht="12.75" customHeight="1" x14ac:dyDescent="0.4"/>
    <row r="54" s="17" customFormat="1" ht="12.75" customHeight="1" x14ac:dyDescent="0.4"/>
    <row r="55" s="17" customFormat="1" ht="12.75" customHeight="1" x14ac:dyDescent="0.4"/>
    <row r="56" s="17" customFormat="1" ht="12.75" customHeight="1" x14ac:dyDescent="0.4"/>
    <row r="57" s="17" customFormat="1" ht="12.75" customHeight="1" x14ac:dyDescent="0.4"/>
    <row r="58" s="17" customFormat="1" ht="12.75" customHeight="1" x14ac:dyDescent="0.4"/>
    <row r="59" s="17" customFormat="1" ht="12.75" customHeight="1" x14ac:dyDescent="0.4"/>
    <row r="60" s="17" customFormat="1" ht="12.75" customHeight="1" x14ac:dyDescent="0.4"/>
    <row r="61" s="17" customFormat="1" ht="12.75" customHeight="1" x14ac:dyDescent="0.4"/>
    <row r="62" s="17" customFormat="1" ht="12.75" customHeight="1" x14ac:dyDescent="0.4"/>
    <row r="63" s="17" customFormat="1" ht="12.75" customHeight="1" x14ac:dyDescent="0.4"/>
    <row r="64"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s="17"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custom" allowBlank="1" showInputMessage="1" showErrorMessage="1" sqref="S14:X19 S38:X43" xr:uid="{00000000-0002-0000-2100-000000000000}">
      <formula1>S14*100=INT(S14*100)</formula1>
    </dataValidation>
    <dataValidation type="list" allowBlank="1" showInputMessage="1" showErrorMessage="1" sqref="P10 S10 P34 S34" xr:uid="{00000000-0002-0000-21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1142</v>
      </c>
      <c r="P1" s="17" t="s">
        <v>1126</v>
      </c>
    </row>
    <row r="2" spans="1:25" ht="12.75" customHeight="1" x14ac:dyDescent="0.4">
      <c r="A2" s="19" t="s">
        <v>1143</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s="17" customFormat="1" ht="12.75" customHeight="1" x14ac:dyDescent="0.4">
      <c r="A4" s="26" t="s">
        <v>1144</v>
      </c>
      <c r="B4" s="26"/>
      <c r="C4" s="26"/>
      <c r="D4" s="26"/>
      <c r="E4" s="26"/>
      <c r="F4" s="85"/>
      <c r="G4" s="85"/>
      <c r="H4" s="85"/>
      <c r="I4" s="85"/>
      <c r="J4" s="26"/>
      <c r="K4" s="26"/>
      <c r="L4" s="26"/>
      <c r="M4" s="26"/>
      <c r="N4" s="26"/>
      <c r="O4" s="26"/>
      <c r="P4" s="26"/>
      <c r="Q4" s="26"/>
      <c r="R4" s="27"/>
      <c r="S4" s="27"/>
      <c r="T4" s="27"/>
      <c r="U4" s="27"/>
      <c r="V4" s="27"/>
      <c r="W4" s="27"/>
      <c r="X4" s="27"/>
      <c r="Y4" s="27"/>
    </row>
    <row r="5" spans="1:25" s="17" customFormat="1" ht="12.75" customHeight="1" x14ac:dyDescent="0.4">
      <c r="A5" s="26" t="s">
        <v>1145</v>
      </c>
      <c r="B5" s="26"/>
      <c r="C5" s="26"/>
      <c r="D5" s="26"/>
      <c r="E5" s="26"/>
      <c r="F5" s="85"/>
      <c r="G5" s="85"/>
      <c r="H5" s="85"/>
      <c r="I5" s="85"/>
      <c r="J5" s="26" t="s">
        <v>1146</v>
      </c>
      <c r="K5" s="26"/>
      <c r="L5" s="26"/>
      <c r="M5" s="26"/>
      <c r="N5" s="26"/>
      <c r="O5" s="26"/>
      <c r="P5" s="26"/>
      <c r="Q5" s="26"/>
      <c r="R5" s="27"/>
      <c r="S5" s="27"/>
      <c r="T5" s="27"/>
      <c r="U5" s="27"/>
      <c r="V5" s="27"/>
      <c r="W5" s="27"/>
      <c r="X5" s="27"/>
      <c r="Y5" s="27"/>
    </row>
    <row r="6" spans="1:25" s="17" customFormat="1" ht="12.75" customHeight="1" x14ac:dyDescent="0.4">
      <c r="A6" s="26" t="s">
        <v>1147</v>
      </c>
      <c r="B6" s="26"/>
      <c r="C6" s="26"/>
      <c r="D6" s="26"/>
      <c r="E6" s="26"/>
      <c r="F6" s="26"/>
      <c r="G6" s="26"/>
      <c r="H6" s="85"/>
      <c r="I6" s="85"/>
      <c r="J6" s="85"/>
      <c r="K6" s="85"/>
      <c r="L6" s="26" t="s">
        <v>1148</v>
      </c>
      <c r="M6" s="26"/>
      <c r="N6" s="26"/>
      <c r="O6" s="26"/>
      <c r="P6" s="26"/>
      <c r="Q6" s="26"/>
      <c r="R6" s="27"/>
      <c r="S6" s="27"/>
      <c r="T6" s="27"/>
      <c r="U6" s="27"/>
      <c r="V6" s="27"/>
      <c r="W6" s="27"/>
      <c r="X6" s="27"/>
      <c r="Y6" s="27"/>
    </row>
    <row r="7" spans="1:25" s="17" customFormat="1" ht="12.75" customHeight="1" x14ac:dyDescent="0.4">
      <c r="A7" s="26" t="s">
        <v>1149</v>
      </c>
      <c r="B7" s="26"/>
      <c r="C7" s="26"/>
      <c r="D7" s="26"/>
      <c r="E7" s="26"/>
      <c r="F7" s="26"/>
      <c r="G7" s="26"/>
      <c r="H7" s="85"/>
      <c r="I7" s="85"/>
      <c r="J7" s="85"/>
      <c r="K7" s="85"/>
      <c r="L7" s="26" t="s">
        <v>1146</v>
      </c>
      <c r="M7" s="26"/>
      <c r="N7" s="26"/>
      <c r="O7" s="26"/>
      <c r="P7" s="26"/>
      <c r="Q7" s="26"/>
      <c r="R7" s="27"/>
      <c r="S7" s="27"/>
      <c r="T7" s="27"/>
      <c r="U7" s="27"/>
      <c r="V7" s="27"/>
      <c r="W7" s="27"/>
      <c r="X7" s="27"/>
      <c r="Y7" s="27"/>
    </row>
    <row r="8" spans="1:25" s="17" customFormat="1" ht="12.75" customHeight="1" x14ac:dyDescent="0.4">
      <c r="A8" s="17" t="s">
        <v>1150</v>
      </c>
      <c r="R8" s="1"/>
      <c r="S8" s="1"/>
      <c r="T8" s="1"/>
      <c r="U8" s="1"/>
      <c r="V8" s="1"/>
      <c r="W8" s="1"/>
      <c r="X8" s="1"/>
      <c r="Y8" s="1"/>
    </row>
    <row r="9" spans="1:25" s="17" customFormat="1" ht="12.75" customHeight="1" x14ac:dyDescent="0.4">
      <c r="A9" s="17" t="s">
        <v>1151</v>
      </c>
      <c r="H9" s="78"/>
      <c r="I9" s="78"/>
      <c r="J9" s="78"/>
      <c r="K9" s="78"/>
      <c r="L9" s="17" t="s">
        <v>1146</v>
      </c>
      <c r="R9" s="1"/>
      <c r="S9" s="1"/>
      <c r="T9" s="1"/>
      <c r="U9" s="1"/>
      <c r="V9" s="1"/>
      <c r="W9" s="1"/>
      <c r="X9" s="1"/>
      <c r="Y9" s="1"/>
    </row>
    <row r="10" spans="1:25" s="17" customFormat="1" ht="12.75" customHeight="1" x14ac:dyDescent="0.4">
      <c r="A10" s="17" t="s">
        <v>1152</v>
      </c>
      <c r="P10" s="23" t="s">
        <v>830</v>
      </c>
      <c r="Q10" s="17" t="s">
        <v>1104</v>
      </c>
      <c r="R10" s="1"/>
      <c r="S10" s="23" t="s">
        <v>830</v>
      </c>
      <c r="T10" s="1" t="s">
        <v>1105</v>
      </c>
      <c r="U10" s="1"/>
      <c r="V10" s="1"/>
      <c r="W10" s="1"/>
      <c r="X10" s="1"/>
      <c r="Y10" s="1"/>
    </row>
    <row r="11" spans="1:25" s="17" customFormat="1" ht="12.75" customHeight="1" x14ac:dyDescent="0.4">
      <c r="R11" s="1"/>
      <c r="S11" s="1"/>
      <c r="T11" s="1"/>
      <c r="U11" s="1"/>
      <c r="V11" s="1"/>
      <c r="W11" s="1"/>
      <c r="X11" s="1"/>
      <c r="Y11" s="1"/>
    </row>
    <row r="12" spans="1:25" s="17" customFormat="1" ht="12.75" customHeight="1" x14ac:dyDescent="0.4">
      <c r="A12" s="20" t="s">
        <v>1153</v>
      </c>
      <c r="B12" s="20"/>
      <c r="C12" s="20"/>
      <c r="D12" s="20"/>
      <c r="E12" s="20"/>
      <c r="F12" s="20"/>
      <c r="G12" s="20"/>
      <c r="H12" s="20"/>
      <c r="I12" s="20"/>
      <c r="J12" s="20"/>
      <c r="K12" s="20"/>
      <c r="L12" s="20"/>
      <c r="M12" s="20"/>
      <c r="N12" s="20"/>
      <c r="O12" s="20"/>
      <c r="P12" s="20"/>
      <c r="Q12" s="20"/>
      <c r="R12" s="22"/>
      <c r="S12" s="22"/>
      <c r="T12" s="22"/>
      <c r="U12" s="22"/>
      <c r="V12" s="22"/>
      <c r="W12" s="22"/>
      <c r="X12" s="22"/>
      <c r="Y12" s="22"/>
    </row>
    <row r="13" spans="1:25" s="17" customFormat="1" ht="12.75" customHeight="1" x14ac:dyDescent="0.4">
      <c r="D13" s="17" t="s">
        <v>968</v>
      </c>
      <c r="E13" s="17" t="s">
        <v>1154</v>
      </c>
      <c r="K13" s="17" t="s">
        <v>988</v>
      </c>
      <c r="L13" s="17" t="s">
        <v>1155</v>
      </c>
      <c r="R13" s="17" t="s">
        <v>988</v>
      </c>
      <c r="S13" s="17" t="s">
        <v>1156</v>
      </c>
      <c r="Y13" s="1" t="s">
        <v>989</v>
      </c>
    </row>
    <row r="14" spans="1:25" s="17" customFormat="1" ht="12.75" customHeight="1" x14ac:dyDescent="0.4">
      <c r="B14" s="17" t="s">
        <v>1157</v>
      </c>
      <c r="D14" s="17" t="s">
        <v>968</v>
      </c>
      <c r="E14" s="78"/>
      <c r="F14" s="78"/>
      <c r="G14" s="78"/>
      <c r="H14" s="78"/>
      <c r="I14" s="78"/>
      <c r="J14" s="78"/>
      <c r="K14" s="17" t="s">
        <v>988</v>
      </c>
      <c r="L14" s="78"/>
      <c r="M14" s="78"/>
      <c r="N14" s="78"/>
      <c r="O14" s="78"/>
      <c r="P14" s="78"/>
      <c r="Q14" s="78"/>
      <c r="R14" s="17" t="s">
        <v>988</v>
      </c>
      <c r="S14" s="92"/>
      <c r="T14" s="92"/>
      <c r="U14" s="92"/>
      <c r="V14" s="92"/>
      <c r="W14" s="92"/>
      <c r="X14" s="92"/>
      <c r="Y14" s="1" t="s">
        <v>985</v>
      </c>
    </row>
    <row r="15" spans="1:25" s="17" customFormat="1" ht="12.75" customHeight="1" x14ac:dyDescent="0.4">
      <c r="B15" s="17" t="s">
        <v>1158</v>
      </c>
      <c r="D15" s="17" t="s">
        <v>968</v>
      </c>
      <c r="E15" s="78"/>
      <c r="F15" s="78"/>
      <c r="G15" s="78"/>
      <c r="H15" s="78"/>
      <c r="I15" s="78"/>
      <c r="J15" s="78"/>
      <c r="K15" s="17" t="s">
        <v>988</v>
      </c>
      <c r="L15" s="78"/>
      <c r="M15" s="78"/>
      <c r="N15" s="78"/>
      <c r="O15" s="78"/>
      <c r="P15" s="78"/>
      <c r="Q15" s="78"/>
      <c r="R15" s="17" t="s">
        <v>988</v>
      </c>
      <c r="S15" s="92"/>
      <c r="T15" s="92"/>
      <c r="U15" s="92"/>
      <c r="V15" s="92"/>
      <c r="W15" s="92"/>
      <c r="X15" s="92"/>
      <c r="Y15" s="1" t="s">
        <v>985</v>
      </c>
    </row>
    <row r="16" spans="1:25" s="17" customFormat="1" ht="12.75" customHeight="1" x14ac:dyDescent="0.4">
      <c r="B16" s="17" t="s">
        <v>1159</v>
      </c>
      <c r="D16" s="17" t="s">
        <v>968</v>
      </c>
      <c r="E16" s="78"/>
      <c r="F16" s="78"/>
      <c r="G16" s="78"/>
      <c r="H16" s="78"/>
      <c r="I16" s="78"/>
      <c r="J16" s="78"/>
      <c r="K16" s="17" t="s">
        <v>988</v>
      </c>
      <c r="L16" s="78"/>
      <c r="M16" s="78"/>
      <c r="N16" s="78"/>
      <c r="O16" s="78"/>
      <c r="P16" s="78"/>
      <c r="Q16" s="78"/>
      <c r="R16" s="17" t="s">
        <v>988</v>
      </c>
      <c r="S16" s="92"/>
      <c r="T16" s="92"/>
      <c r="U16" s="92"/>
      <c r="V16" s="92"/>
      <c r="W16" s="92"/>
      <c r="X16" s="92"/>
      <c r="Y16" s="1" t="s">
        <v>985</v>
      </c>
    </row>
    <row r="17" spans="1:25" s="17" customFormat="1" ht="12.75" customHeight="1" x14ac:dyDescent="0.4">
      <c r="B17" s="17" t="s">
        <v>1160</v>
      </c>
      <c r="D17" s="17" t="s">
        <v>968</v>
      </c>
      <c r="E17" s="78"/>
      <c r="F17" s="78"/>
      <c r="G17" s="78"/>
      <c r="H17" s="78"/>
      <c r="I17" s="78"/>
      <c r="J17" s="78"/>
      <c r="K17" s="17" t="s">
        <v>988</v>
      </c>
      <c r="L17" s="78"/>
      <c r="M17" s="78"/>
      <c r="N17" s="78"/>
      <c r="O17" s="78"/>
      <c r="P17" s="78"/>
      <c r="Q17" s="78"/>
      <c r="R17" s="17" t="s">
        <v>988</v>
      </c>
      <c r="S17" s="92"/>
      <c r="T17" s="92"/>
      <c r="U17" s="92"/>
      <c r="V17" s="92"/>
      <c r="W17" s="92"/>
      <c r="X17" s="92"/>
      <c r="Y17" s="1" t="s">
        <v>985</v>
      </c>
    </row>
    <row r="18" spans="1:25" s="17" customFormat="1" ht="12.75" customHeight="1" x14ac:dyDescent="0.4">
      <c r="B18" s="17" t="s">
        <v>1161</v>
      </c>
      <c r="D18" s="17" t="s">
        <v>968</v>
      </c>
      <c r="E18" s="78"/>
      <c r="F18" s="78"/>
      <c r="G18" s="78"/>
      <c r="H18" s="78"/>
      <c r="I18" s="78"/>
      <c r="J18" s="78"/>
      <c r="K18" s="17" t="s">
        <v>988</v>
      </c>
      <c r="L18" s="78"/>
      <c r="M18" s="78"/>
      <c r="N18" s="78"/>
      <c r="O18" s="78"/>
      <c r="P18" s="78"/>
      <c r="Q18" s="78"/>
      <c r="R18" s="17" t="s">
        <v>988</v>
      </c>
      <c r="S18" s="92"/>
      <c r="T18" s="92"/>
      <c r="U18" s="92"/>
      <c r="V18" s="92"/>
      <c r="W18" s="92"/>
      <c r="X18" s="92"/>
      <c r="Y18" s="1" t="s">
        <v>985</v>
      </c>
    </row>
    <row r="19" spans="1:25" s="17" customFormat="1" ht="12.75" customHeight="1" x14ac:dyDescent="0.4">
      <c r="A19" s="19"/>
      <c r="B19" s="19" t="s">
        <v>1162</v>
      </c>
      <c r="C19" s="19"/>
      <c r="D19" s="19" t="s">
        <v>968</v>
      </c>
      <c r="E19" s="83"/>
      <c r="F19" s="83"/>
      <c r="G19" s="83"/>
      <c r="H19" s="83"/>
      <c r="I19" s="83"/>
      <c r="J19" s="83"/>
      <c r="K19" s="19" t="s">
        <v>988</v>
      </c>
      <c r="L19" s="83"/>
      <c r="M19" s="83"/>
      <c r="N19" s="83"/>
      <c r="O19" s="83"/>
      <c r="P19" s="83"/>
      <c r="Q19" s="83"/>
      <c r="R19" s="19" t="s">
        <v>988</v>
      </c>
      <c r="S19" s="92"/>
      <c r="T19" s="92"/>
      <c r="U19" s="92"/>
      <c r="V19" s="92"/>
      <c r="W19" s="92"/>
      <c r="X19" s="92"/>
      <c r="Y19" s="1" t="s">
        <v>985</v>
      </c>
    </row>
    <row r="20" spans="1:25" s="17" customFormat="1" ht="12.75" customHeight="1" x14ac:dyDescent="0.4">
      <c r="A20" s="26" t="s">
        <v>1163</v>
      </c>
      <c r="B20" s="26"/>
      <c r="C20" s="26"/>
      <c r="D20" s="26"/>
      <c r="E20" s="26"/>
      <c r="F20" s="26"/>
      <c r="G20" s="26"/>
      <c r="H20" s="85"/>
      <c r="I20" s="85"/>
      <c r="J20" s="85"/>
      <c r="K20" s="85"/>
      <c r="L20" s="85"/>
      <c r="M20" s="85"/>
      <c r="N20" s="85"/>
      <c r="O20" s="85"/>
      <c r="P20" s="85"/>
      <c r="Q20" s="85"/>
      <c r="R20" s="85"/>
      <c r="S20" s="85"/>
      <c r="T20" s="85"/>
      <c r="U20" s="85"/>
      <c r="V20" s="85"/>
      <c r="W20" s="85"/>
      <c r="X20" s="85"/>
      <c r="Y20" s="27"/>
    </row>
    <row r="21" spans="1:25" s="17" customFormat="1" ht="12.75" customHeight="1" x14ac:dyDescent="0.4">
      <c r="A21" s="17" t="s">
        <v>947</v>
      </c>
      <c r="R21" s="1"/>
      <c r="S21" s="1"/>
      <c r="T21" s="1"/>
      <c r="U21" s="1"/>
      <c r="V21" s="1"/>
      <c r="W21" s="1"/>
      <c r="X21" s="1"/>
      <c r="Y21" s="1"/>
    </row>
    <row r="22" spans="1:25" s="17" customFormat="1" ht="12.75" customHeight="1" x14ac:dyDescent="0.4">
      <c r="R22" s="1"/>
      <c r="S22" s="1"/>
      <c r="T22" s="1"/>
      <c r="U22" s="1"/>
      <c r="V22" s="1"/>
      <c r="W22" s="1"/>
      <c r="X22" s="1"/>
      <c r="Y22" s="1"/>
    </row>
    <row r="23" spans="1:25" s="17" customFormat="1" ht="12.75" customHeight="1" x14ac:dyDescent="0.4">
      <c r="A23" s="19"/>
      <c r="B23" s="83"/>
      <c r="C23" s="83"/>
      <c r="D23" s="83"/>
      <c r="E23" s="83"/>
      <c r="F23" s="83"/>
      <c r="G23" s="83"/>
      <c r="H23" s="83"/>
      <c r="I23" s="83"/>
      <c r="J23" s="83"/>
      <c r="K23" s="83"/>
      <c r="L23" s="83"/>
      <c r="M23" s="83"/>
      <c r="N23" s="83"/>
      <c r="O23" s="83"/>
      <c r="P23" s="83"/>
      <c r="Q23" s="83"/>
      <c r="R23" s="83"/>
      <c r="S23" s="83"/>
      <c r="T23" s="83"/>
      <c r="U23" s="83"/>
      <c r="V23" s="83"/>
      <c r="W23" s="83"/>
      <c r="X23" s="83"/>
      <c r="Y23" s="83"/>
    </row>
    <row r="24" spans="1:25" s="17" customFormat="1" ht="12.75" customHeight="1" x14ac:dyDescent="0.4">
      <c r="R24" s="1"/>
      <c r="S24" s="1"/>
      <c r="T24" s="1"/>
      <c r="U24" s="1"/>
      <c r="V24" s="1"/>
      <c r="W24" s="1"/>
      <c r="X24" s="1"/>
      <c r="Y24" s="1"/>
    </row>
    <row r="25" spans="1:25" s="17" customFormat="1" ht="12.75" customHeight="1" x14ac:dyDescent="0.4">
      <c r="R25" s="1"/>
      <c r="S25" s="1"/>
      <c r="T25" s="1"/>
      <c r="U25" s="1"/>
      <c r="V25" s="1"/>
      <c r="W25" s="1"/>
      <c r="X25" s="1"/>
      <c r="Y25" s="1"/>
    </row>
    <row r="26" spans="1:25" s="17" customFormat="1" ht="12.75" customHeight="1" x14ac:dyDescent="0.4">
      <c r="A26" s="19" t="s">
        <v>1143</v>
      </c>
      <c r="B26" s="19"/>
      <c r="C26" s="19"/>
      <c r="D26" s="19"/>
      <c r="E26" s="19"/>
      <c r="F26" s="19"/>
      <c r="G26" s="19"/>
      <c r="H26" s="19"/>
      <c r="I26" s="19"/>
      <c r="J26" s="19"/>
      <c r="K26" s="19"/>
      <c r="L26" s="19"/>
      <c r="M26" s="19"/>
      <c r="N26" s="19"/>
      <c r="O26" s="19"/>
      <c r="P26" s="19"/>
      <c r="Q26" s="19"/>
      <c r="R26" s="25"/>
      <c r="S26" s="25"/>
      <c r="T26" s="25"/>
      <c r="U26" s="25"/>
      <c r="V26" s="25"/>
      <c r="W26" s="25"/>
      <c r="X26" s="25"/>
      <c r="Y26" s="25"/>
    </row>
    <row r="27" spans="1:25" s="17" customFormat="1" ht="12.75" customHeight="1" x14ac:dyDescent="0.4">
      <c r="A27" s="26" t="s">
        <v>1072</v>
      </c>
      <c r="B27" s="26"/>
      <c r="C27" s="26"/>
      <c r="D27" s="26"/>
      <c r="E27" s="26"/>
      <c r="F27" s="85"/>
      <c r="G27" s="85"/>
      <c r="H27" s="85"/>
      <c r="I27" s="85"/>
      <c r="J27" s="26"/>
      <c r="K27" s="26"/>
      <c r="L27" s="26"/>
      <c r="M27" s="26"/>
      <c r="N27" s="26"/>
      <c r="O27" s="26"/>
      <c r="P27" s="26"/>
      <c r="Q27" s="26"/>
      <c r="R27" s="27"/>
      <c r="S27" s="27"/>
      <c r="T27" s="27"/>
      <c r="U27" s="27"/>
      <c r="V27" s="27"/>
      <c r="W27" s="27"/>
      <c r="X27" s="27"/>
      <c r="Y27" s="27"/>
    </row>
    <row r="28" spans="1:25" s="17" customFormat="1" ht="12.75" customHeight="1" x14ac:dyDescent="0.4">
      <c r="A28" s="26" t="s">
        <v>1144</v>
      </c>
      <c r="B28" s="26"/>
      <c r="C28" s="26"/>
      <c r="D28" s="26"/>
      <c r="E28" s="26"/>
      <c r="F28" s="85"/>
      <c r="G28" s="85"/>
      <c r="H28" s="85"/>
      <c r="I28" s="85"/>
      <c r="J28" s="26"/>
      <c r="K28" s="26"/>
      <c r="L28" s="26"/>
      <c r="M28" s="26"/>
      <c r="N28" s="26"/>
      <c r="O28" s="26"/>
      <c r="P28" s="26"/>
      <c r="Q28" s="26"/>
      <c r="R28" s="27"/>
      <c r="S28" s="27"/>
      <c r="T28" s="27"/>
      <c r="U28" s="27"/>
      <c r="V28" s="27"/>
      <c r="W28" s="27"/>
      <c r="X28" s="27"/>
      <c r="Y28" s="27"/>
    </row>
    <row r="29" spans="1:25" s="17" customFormat="1" ht="12.75" customHeight="1" x14ac:dyDescent="0.4">
      <c r="A29" s="26" t="s">
        <v>1145</v>
      </c>
      <c r="B29" s="26"/>
      <c r="C29" s="26"/>
      <c r="D29" s="26"/>
      <c r="E29" s="26"/>
      <c r="F29" s="85"/>
      <c r="G29" s="85"/>
      <c r="H29" s="85"/>
      <c r="I29" s="85"/>
      <c r="J29" s="26" t="s">
        <v>1146</v>
      </c>
      <c r="K29" s="26"/>
      <c r="L29" s="26"/>
      <c r="M29" s="26"/>
      <c r="N29" s="26"/>
      <c r="O29" s="26"/>
      <c r="P29" s="26"/>
      <c r="Q29" s="26"/>
      <c r="R29" s="27"/>
      <c r="S29" s="27"/>
      <c r="T29" s="27"/>
      <c r="U29" s="27"/>
      <c r="V29" s="27"/>
      <c r="W29" s="27"/>
      <c r="X29" s="27"/>
      <c r="Y29" s="27"/>
    </row>
    <row r="30" spans="1:25" s="17" customFormat="1" ht="12.75" customHeight="1" x14ac:dyDescent="0.4">
      <c r="A30" s="26" t="s">
        <v>1147</v>
      </c>
      <c r="B30" s="26"/>
      <c r="C30" s="26"/>
      <c r="D30" s="26"/>
      <c r="E30" s="26"/>
      <c r="F30" s="26"/>
      <c r="G30" s="26"/>
      <c r="H30" s="85"/>
      <c r="I30" s="85"/>
      <c r="J30" s="85"/>
      <c r="K30" s="85"/>
      <c r="L30" s="26" t="s">
        <v>1148</v>
      </c>
      <c r="M30" s="26"/>
      <c r="N30" s="26"/>
      <c r="O30" s="26"/>
      <c r="P30" s="26"/>
      <c r="Q30" s="26"/>
      <c r="R30" s="27"/>
      <c r="S30" s="27"/>
      <c r="T30" s="27"/>
      <c r="U30" s="27"/>
      <c r="V30" s="27"/>
      <c r="W30" s="27"/>
      <c r="X30" s="27"/>
      <c r="Y30" s="27"/>
    </row>
    <row r="31" spans="1:25" s="17" customFormat="1" ht="12.75" customHeight="1" x14ac:dyDescent="0.4">
      <c r="A31" s="26" t="s">
        <v>1149</v>
      </c>
      <c r="B31" s="26"/>
      <c r="C31" s="26"/>
      <c r="D31" s="26"/>
      <c r="E31" s="26"/>
      <c r="F31" s="26"/>
      <c r="G31" s="26"/>
      <c r="H31" s="85"/>
      <c r="I31" s="85"/>
      <c r="J31" s="85"/>
      <c r="K31" s="85"/>
      <c r="L31" s="26" t="s">
        <v>1146</v>
      </c>
      <c r="M31" s="26"/>
      <c r="N31" s="26"/>
      <c r="O31" s="26"/>
      <c r="P31" s="26"/>
      <c r="Q31" s="26"/>
      <c r="R31" s="27"/>
      <c r="S31" s="27"/>
      <c r="T31" s="27"/>
      <c r="U31" s="27"/>
      <c r="V31" s="27"/>
      <c r="W31" s="27"/>
      <c r="X31" s="27"/>
      <c r="Y31" s="27"/>
    </row>
    <row r="32" spans="1:25" s="17" customFormat="1" ht="12.75" customHeight="1" x14ac:dyDescent="0.4">
      <c r="A32" s="17" t="s">
        <v>1150</v>
      </c>
      <c r="R32" s="1"/>
      <c r="S32" s="1"/>
      <c r="T32" s="1"/>
      <c r="U32" s="1"/>
      <c r="V32" s="1"/>
      <c r="W32" s="1"/>
      <c r="X32" s="1"/>
      <c r="Y32" s="1"/>
    </row>
    <row r="33" spans="1:25" s="17" customFormat="1" ht="12.75" customHeight="1" x14ac:dyDescent="0.4">
      <c r="A33" s="17" t="s">
        <v>1151</v>
      </c>
      <c r="H33" s="78"/>
      <c r="I33" s="78"/>
      <c r="J33" s="78"/>
      <c r="K33" s="78"/>
      <c r="L33" s="17" t="s">
        <v>1146</v>
      </c>
      <c r="R33" s="1"/>
      <c r="S33" s="1"/>
      <c r="T33" s="1"/>
      <c r="U33" s="1"/>
      <c r="V33" s="1"/>
      <c r="W33" s="1"/>
      <c r="X33" s="1"/>
      <c r="Y33" s="1"/>
    </row>
    <row r="34" spans="1:25" s="17" customFormat="1" ht="12.75" customHeight="1" x14ac:dyDescent="0.4">
      <c r="A34" s="17" t="s">
        <v>1152</v>
      </c>
      <c r="P34" s="23" t="s">
        <v>830</v>
      </c>
      <c r="Q34" s="17" t="s">
        <v>1104</v>
      </c>
      <c r="R34" s="1"/>
      <c r="S34" s="23" t="s">
        <v>830</v>
      </c>
      <c r="T34" s="1" t="s">
        <v>1105</v>
      </c>
      <c r="U34" s="1"/>
      <c r="V34" s="1"/>
      <c r="W34" s="1"/>
      <c r="X34" s="1"/>
      <c r="Y34" s="1"/>
    </row>
    <row r="35" spans="1:25" s="17" customFormat="1" ht="12.75" customHeight="1" x14ac:dyDescent="0.4">
      <c r="R35" s="1"/>
      <c r="S35" s="1"/>
      <c r="T35" s="1"/>
      <c r="U35" s="1"/>
      <c r="V35" s="1"/>
      <c r="W35" s="1"/>
      <c r="X35" s="1"/>
      <c r="Y35" s="1"/>
    </row>
    <row r="36" spans="1:25" s="17" customFormat="1" ht="12.75" customHeight="1" x14ac:dyDescent="0.4">
      <c r="A36" s="20" t="s">
        <v>1153</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s="17" customFormat="1" ht="12.75" customHeight="1" x14ac:dyDescent="0.4">
      <c r="D37" s="17" t="s">
        <v>968</v>
      </c>
      <c r="E37" s="17" t="s">
        <v>1154</v>
      </c>
      <c r="K37" s="17" t="s">
        <v>988</v>
      </c>
      <c r="L37" s="17" t="s">
        <v>1155</v>
      </c>
      <c r="R37" s="17" t="s">
        <v>988</v>
      </c>
      <c r="S37" s="17" t="s">
        <v>1156</v>
      </c>
      <c r="Y37" s="1" t="s">
        <v>989</v>
      </c>
    </row>
    <row r="38" spans="1:25" s="17" customFormat="1" ht="12.75" customHeight="1" x14ac:dyDescent="0.4">
      <c r="B38" s="17" t="s">
        <v>1157</v>
      </c>
      <c r="D38" s="17" t="s">
        <v>968</v>
      </c>
      <c r="E38" s="78"/>
      <c r="F38" s="78"/>
      <c r="G38" s="78"/>
      <c r="H38" s="78"/>
      <c r="I38" s="78"/>
      <c r="J38" s="78"/>
      <c r="K38" s="17" t="s">
        <v>988</v>
      </c>
      <c r="L38" s="78"/>
      <c r="M38" s="78"/>
      <c r="N38" s="78"/>
      <c r="O38" s="78"/>
      <c r="P38" s="78"/>
      <c r="Q38" s="78"/>
      <c r="R38" s="17" t="s">
        <v>988</v>
      </c>
      <c r="S38" s="92"/>
      <c r="T38" s="92"/>
      <c r="U38" s="92"/>
      <c r="V38" s="92"/>
      <c r="W38" s="92"/>
      <c r="X38" s="92"/>
      <c r="Y38" s="1" t="s">
        <v>985</v>
      </c>
    </row>
    <row r="39" spans="1:25" s="17" customFormat="1" ht="12.75" customHeight="1" x14ac:dyDescent="0.4">
      <c r="B39" s="17" t="s">
        <v>1158</v>
      </c>
      <c r="D39" s="17" t="s">
        <v>968</v>
      </c>
      <c r="E39" s="78"/>
      <c r="F39" s="78"/>
      <c r="G39" s="78"/>
      <c r="H39" s="78"/>
      <c r="I39" s="78"/>
      <c r="J39" s="78"/>
      <c r="K39" s="17" t="s">
        <v>988</v>
      </c>
      <c r="L39" s="78"/>
      <c r="M39" s="78"/>
      <c r="N39" s="78"/>
      <c r="O39" s="78"/>
      <c r="P39" s="78"/>
      <c r="Q39" s="78"/>
      <c r="R39" s="17" t="s">
        <v>988</v>
      </c>
      <c r="S39" s="92"/>
      <c r="T39" s="92"/>
      <c r="U39" s="92"/>
      <c r="V39" s="92"/>
      <c r="W39" s="92"/>
      <c r="X39" s="92"/>
      <c r="Y39" s="1" t="s">
        <v>985</v>
      </c>
    </row>
    <row r="40" spans="1:25" s="17" customFormat="1" ht="12.75" customHeight="1" x14ac:dyDescent="0.4">
      <c r="B40" s="17" t="s">
        <v>1159</v>
      </c>
      <c r="D40" s="17" t="s">
        <v>968</v>
      </c>
      <c r="E40" s="78"/>
      <c r="F40" s="78"/>
      <c r="G40" s="78"/>
      <c r="H40" s="78"/>
      <c r="I40" s="78"/>
      <c r="J40" s="78"/>
      <c r="K40" s="17" t="s">
        <v>988</v>
      </c>
      <c r="L40" s="78"/>
      <c r="M40" s="78"/>
      <c r="N40" s="78"/>
      <c r="O40" s="78"/>
      <c r="P40" s="78"/>
      <c r="Q40" s="78"/>
      <c r="R40" s="17" t="s">
        <v>988</v>
      </c>
      <c r="S40" s="92"/>
      <c r="T40" s="92"/>
      <c r="U40" s="92"/>
      <c r="V40" s="92"/>
      <c r="W40" s="92"/>
      <c r="X40" s="92"/>
      <c r="Y40" s="1" t="s">
        <v>985</v>
      </c>
    </row>
    <row r="41" spans="1:25" s="17" customFormat="1" ht="12.75" customHeight="1" x14ac:dyDescent="0.4">
      <c r="B41" s="17" t="s">
        <v>1160</v>
      </c>
      <c r="D41" s="17" t="s">
        <v>968</v>
      </c>
      <c r="E41" s="78"/>
      <c r="F41" s="78"/>
      <c r="G41" s="78"/>
      <c r="H41" s="78"/>
      <c r="I41" s="78"/>
      <c r="J41" s="78"/>
      <c r="K41" s="17" t="s">
        <v>988</v>
      </c>
      <c r="L41" s="78"/>
      <c r="M41" s="78"/>
      <c r="N41" s="78"/>
      <c r="O41" s="78"/>
      <c r="P41" s="78"/>
      <c r="Q41" s="78"/>
      <c r="R41" s="17" t="s">
        <v>988</v>
      </c>
      <c r="S41" s="92"/>
      <c r="T41" s="92"/>
      <c r="U41" s="92"/>
      <c r="V41" s="92"/>
      <c r="W41" s="92"/>
      <c r="X41" s="92"/>
      <c r="Y41" s="1" t="s">
        <v>985</v>
      </c>
    </row>
    <row r="42" spans="1:25" s="17" customFormat="1" ht="12.75" customHeight="1" x14ac:dyDescent="0.4">
      <c r="B42" s="17" t="s">
        <v>1161</v>
      </c>
      <c r="D42" s="17" t="s">
        <v>968</v>
      </c>
      <c r="E42" s="78"/>
      <c r="F42" s="78"/>
      <c r="G42" s="78"/>
      <c r="H42" s="78"/>
      <c r="I42" s="78"/>
      <c r="J42" s="78"/>
      <c r="K42" s="17" t="s">
        <v>988</v>
      </c>
      <c r="L42" s="78"/>
      <c r="M42" s="78"/>
      <c r="N42" s="78"/>
      <c r="O42" s="78"/>
      <c r="P42" s="78"/>
      <c r="Q42" s="78"/>
      <c r="R42" s="17" t="s">
        <v>988</v>
      </c>
      <c r="S42" s="92"/>
      <c r="T42" s="92"/>
      <c r="U42" s="92"/>
      <c r="V42" s="92"/>
      <c r="W42" s="92"/>
      <c r="X42" s="92"/>
      <c r="Y42" s="1" t="s">
        <v>985</v>
      </c>
    </row>
    <row r="43" spans="1:25" s="17" customFormat="1" ht="12.75" customHeight="1" x14ac:dyDescent="0.4">
      <c r="A43" s="19"/>
      <c r="B43" s="19" t="s">
        <v>1162</v>
      </c>
      <c r="C43" s="19"/>
      <c r="D43" s="19" t="s">
        <v>968</v>
      </c>
      <c r="E43" s="83"/>
      <c r="F43" s="83"/>
      <c r="G43" s="83"/>
      <c r="H43" s="83"/>
      <c r="I43" s="83"/>
      <c r="J43" s="83"/>
      <c r="K43" s="19" t="s">
        <v>988</v>
      </c>
      <c r="L43" s="83"/>
      <c r="M43" s="83"/>
      <c r="N43" s="83"/>
      <c r="O43" s="83"/>
      <c r="P43" s="83"/>
      <c r="Q43" s="83"/>
      <c r="R43" s="19" t="s">
        <v>988</v>
      </c>
      <c r="S43" s="92"/>
      <c r="T43" s="92"/>
      <c r="U43" s="92"/>
      <c r="V43" s="92"/>
      <c r="W43" s="92"/>
      <c r="X43" s="92"/>
      <c r="Y43" s="1" t="s">
        <v>985</v>
      </c>
    </row>
    <row r="44" spans="1:25" s="17" customFormat="1" ht="12.75" customHeight="1" x14ac:dyDescent="0.4">
      <c r="A44" s="26" t="s">
        <v>1163</v>
      </c>
      <c r="B44" s="26"/>
      <c r="C44" s="26"/>
      <c r="D44" s="26"/>
      <c r="E44" s="26"/>
      <c r="F44" s="26"/>
      <c r="G44" s="26"/>
      <c r="H44" s="85"/>
      <c r="I44" s="85"/>
      <c r="J44" s="85"/>
      <c r="K44" s="85"/>
      <c r="L44" s="85"/>
      <c r="M44" s="85"/>
      <c r="N44" s="85"/>
      <c r="O44" s="85"/>
      <c r="P44" s="85"/>
      <c r="Q44" s="85"/>
      <c r="R44" s="85"/>
      <c r="S44" s="85"/>
      <c r="T44" s="85"/>
      <c r="U44" s="85"/>
      <c r="V44" s="85"/>
      <c r="W44" s="85"/>
      <c r="X44" s="85"/>
      <c r="Y44" s="27"/>
    </row>
    <row r="45" spans="1:25" s="17" customFormat="1" ht="12.75" customHeight="1" x14ac:dyDescent="0.4">
      <c r="A45" s="17" t="s">
        <v>947</v>
      </c>
      <c r="R45" s="1"/>
      <c r="S45" s="1"/>
      <c r="T45" s="1"/>
      <c r="U45" s="1"/>
      <c r="V45" s="1"/>
      <c r="W45" s="1"/>
      <c r="X45" s="1"/>
      <c r="Y45" s="1"/>
    </row>
    <row r="46" spans="1:25" s="17" customFormat="1" ht="12.75" customHeight="1" x14ac:dyDescent="0.4">
      <c r="R46" s="1"/>
      <c r="S46" s="1"/>
      <c r="T46" s="1"/>
      <c r="U46" s="1"/>
      <c r="V46" s="1"/>
      <c r="W46" s="1"/>
      <c r="X46" s="1"/>
      <c r="Y46" s="1"/>
    </row>
    <row r="47" spans="1:25" s="17" customFormat="1" ht="12.75" customHeight="1" x14ac:dyDescent="0.4">
      <c r="A47" s="19"/>
      <c r="B47" s="83"/>
      <c r="C47" s="83"/>
      <c r="D47" s="83"/>
      <c r="E47" s="83"/>
      <c r="F47" s="83"/>
      <c r="G47" s="83"/>
      <c r="H47" s="83"/>
      <c r="I47" s="83"/>
      <c r="J47" s="83"/>
      <c r="K47" s="83"/>
      <c r="L47" s="83"/>
      <c r="M47" s="83"/>
      <c r="N47" s="83"/>
      <c r="O47" s="83"/>
      <c r="P47" s="83"/>
      <c r="Q47" s="83"/>
      <c r="R47" s="83"/>
      <c r="S47" s="83"/>
      <c r="T47" s="83"/>
      <c r="U47" s="83"/>
      <c r="V47" s="83"/>
      <c r="W47" s="83"/>
      <c r="X47" s="83"/>
      <c r="Y47" s="83"/>
    </row>
    <row r="48" spans="1:25" s="17" customFormat="1" ht="12.75" customHeight="1" x14ac:dyDescent="0.4">
      <c r="R48" s="1"/>
      <c r="S48" s="1"/>
      <c r="T48" s="1"/>
      <c r="U48" s="1"/>
      <c r="V48" s="1"/>
      <c r="W48" s="1"/>
      <c r="X48" s="1"/>
      <c r="Y48" s="1"/>
    </row>
    <row r="49" s="17" customFormat="1" ht="12.75" customHeight="1" x14ac:dyDescent="0.4"/>
    <row r="50" s="17" customFormat="1" ht="12.75" customHeight="1" x14ac:dyDescent="0.4"/>
    <row r="51" s="17" customFormat="1" ht="12.75" customHeight="1" x14ac:dyDescent="0.4"/>
    <row r="52" s="17" customFormat="1" ht="12.75" customHeight="1" x14ac:dyDescent="0.4"/>
    <row r="53" s="17" customFormat="1" ht="12.75" customHeight="1" x14ac:dyDescent="0.4"/>
    <row r="54" s="17" customFormat="1" ht="12.75" customHeight="1" x14ac:dyDescent="0.4"/>
    <row r="55" s="17" customFormat="1" ht="12.75" customHeight="1" x14ac:dyDescent="0.4"/>
    <row r="56" s="17" customFormat="1" ht="12.75" customHeight="1" x14ac:dyDescent="0.4"/>
    <row r="57" s="17" customFormat="1" ht="12.75" customHeight="1" x14ac:dyDescent="0.4"/>
    <row r="58" s="17" customFormat="1" ht="12.75" customHeight="1" x14ac:dyDescent="0.4"/>
    <row r="59" s="17" customFormat="1" ht="12.75" customHeight="1" x14ac:dyDescent="0.4"/>
    <row r="60" s="17" customFormat="1" ht="12.75" customHeight="1" x14ac:dyDescent="0.4"/>
    <row r="61" s="17" customFormat="1" ht="12.75" customHeight="1" x14ac:dyDescent="0.4"/>
    <row r="62" s="17" customFormat="1" ht="12.75" customHeight="1" x14ac:dyDescent="0.4"/>
    <row r="63" s="17" customFormat="1" ht="12.75" customHeight="1" x14ac:dyDescent="0.4"/>
    <row r="64"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s="17"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list" allowBlank="1" showInputMessage="1" showErrorMessage="1" sqref="P10 S10 P34 S34" xr:uid="{00000000-0002-0000-2200-000000000000}">
      <formula1>"□,☑"</formula1>
    </dataValidation>
    <dataValidation type="custom" allowBlank="1" showInputMessage="1" showErrorMessage="1" sqref="S14:X19 S38:X43" xr:uid="{00000000-0002-0000-2200-000001000000}">
      <formula1>S14*100=INT(S14*100)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1142</v>
      </c>
      <c r="P1" s="17" t="s">
        <v>1127</v>
      </c>
    </row>
    <row r="2" spans="1:25" ht="12.75" customHeight="1" x14ac:dyDescent="0.4">
      <c r="A2" s="19" t="s">
        <v>1143</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s="17" customFormat="1" ht="12.75" customHeight="1" x14ac:dyDescent="0.4">
      <c r="A4" s="26" t="s">
        <v>1144</v>
      </c>
      <c r="B4" s="26"/>
      <c r="C4" s="26"/>
      <c r="D4" s="26"/>
      <c r="E4" s="26"/>
      <c r="F4" s="85"/>
      <c r="G4" s="85"/>
      <c r="H4" s="85"/>
      <c r="I4" s="85"/>
      <c r="J4" s="26"/>
      <c r="K4" s="26"/>
      <c r="L4" s="26"/>
      <c r="M4" s="26"/>
      <c r="N4" s="26"/>
      <c r="O4" s="26"/>
      <c r="P4" s="26"/>
      <c r="Q4" s="26"/>
      <c r="R4" s="27"/>
      <c r="S4" s="27"/>
      <c r="T4" s="27"/>
      <c r="U4" s="27"/>
      <c r="V4" s="27"/>
      <c r="W4" s="27"/>
      <c r="X4" s="27"/>
      <c r="Y4" s="27"/>
    </row>
    <row r="5" spans="1:25" s="17" customFormat="1" ht="12.75" customHeight="1" x14ac:dyDescent="0.4">
      <c r="A5" s="26" t="s">
        <v>1145</v>
      </c>
      <c r="B5" s="26"/>
      <c r="C5" s="26"/>
      <c r="D5" s="26"/>
      <c r="E5" s="26"/>
      <c r="F5" s="85"/>
      <c r="G5" s="85"/>
      <c r="H5" s="85"/>
      <c r="I5" s="85"/>
      <c r="J5" s="26" t="s">
        <v>1146</v>
      </c>
      <c r="K5" s="26"/>
      <c r="L5" s="26"/>
      <c r="M5" s="26"/>
      <c r="N5" s="26"/>
      <c r="O5" s="26"/>
      <c r="P5" s="26"/>
      <c r="Q5" s="26"/>
      <c r="R5" s="27"/>
      <c r="S5" s="27"/>
      <c r="T5" s="27"/>
      <c r="U5" s="27"/>
      <c r="V5" s="27"/>
      <c r="W5" s="27"/>
      <c r="X5" s="27"/>
      <c r="Y5" s="27"/>
    </row>
    <row r="6" spans="1:25" s="17" customFormat="1" ht="12.75" customHeight="1" x14ac:dyDescent="0.4">
      <c r="A6" s="26" t="s">
        <v>1147</v>
      </c>
      <c r="B6" s="26"/>
      <c r="C6" s="26"/>
      <c r="D6" s="26"/>
      <c r="E6" s="26"/>
      <c r="F6" s="26"/>
      <c r="G6" s="26"/>
      <c r="H6" s="85"/>
      <c r="I6" s="85"/>
      <c r="J6" s="85"/>
      <c r="K6" s="85"/>
      <c r="L6" s="26" t="s">
        <v>1148</v>
      </c>
      <c r="M6" s="26"/>
      <c r="N6" s="26"/>
      <c r="O6" s="26"/>
      <c r="P6" s="26"/>
      <c r="Q6" s="26"/>
      <c r="R6" s="27"/>
      <c r="S6" s="27"/>
      <c r="T6" s="27"/>
      <c r="U6" s="27"/>
      <c r="V6" s="27"/>
      <c r="W6" s="27"/>
      <c r="X6" s="27"/>
      <c r="Y6" s="27"/>
    </row>
    <row r="7" spans="1:25" s="17" customFormat="1" ht="12.75" customHeight="1" x14ac:dyDescent="0.4">
      <c r="A7" s="26" t="s">
        <v>1149</v>
      </c>
      <c r="B7" s="26"/>
      <c r="C7" s="26"/>
      <c r="D7" s="26"/>
      <c r="E7" s="26"/>
      <c r="F7" s="26"/>
      <c r="G7" s="26"/>
      <c r="H7" s="85"/>
      <c r="I7" s="85"/>
      <c r="J7" s="85"/>
      <c r="K7" s="85"/>
      <c r="L7" s="26" t="s">
        <v>1146</v>
      </c>
      <c r="M7" s="26"/>
      <c r="N7" s="26"/>
      <c r="O7" s="26"/>
      <c r="P7" s="26"/>
      <c r="Q7" s="26"/>
      <c r="R7" s="27"/>
      <c r="S7" s="27"/>
      <c r="T7" s="27"/>
      <c r="U7" s="27"/>
      <c r="V7" s="27"/>
      <c r="W7" s="27"/>
      <c r="X7" s="27"/>
      <c r="Y7" s="27"/>
    </row>
    <row r="8" spans="1:25" s="17" customFormat="1" ht="12.75" customHeight="1" x14ac:dyDescent="0.4">
      <c r="A8" s="17" t="s">
        <v>1150</v>
      </c>
      <c r="R8" s="1"/>
      <c r="S8" s="1"/>
      <c r="T8" s="1"/>
      <c r="U8" s="1"/>
      <c r="V8" s="1"/>
      <c r="W8" s="1"/>
      <c r="X8" s="1"/>
      <c r="Y8" s="1"/>
    </row>
    <row r="9" spans="1:25" s="17" customFormat="1" ht="12.75" customHeight="1" x14ac:dyDescent="0.4">
      <c r="A9" s="17" t="s">
        <v>1151</v>
      </c>
      <c r="H9" s="78"/>
      <c r="I9" s="78"/>
      <c r="J9" s="78"/>
      <c r="K9" s="78"/>
      <c r="L9" s="17" t="s">
        <v>1146</v>
      </c>
      <c r="R9" s="1"/>
      <c r="S9" s="1"/>
      <c r="T9" s="1"/>
      <c r="U9" s="1"/>
      <c r="V9" s="1"/>
      <c r="W9" s="1"/>
      <c r="X9" s="1"/>
      <c r="Y9" s="1"/>
    </row>
    <row r="10" spans="1:25" s="17" customFormat="1" ht="12.75" customHeight="1" x14ac:dyDescent="0.4">
      <c r="A10" s="17" t="s">
        <v>1152</v>
      </c>
      <c r="P10" s="23" t="s">
        <v>830</v>
      </c>
      <c r="Q10" s="17" t="s">
        <v>1104</v>
      </c>
      <c r="R10" s="1"/>
      <c r="S10" s="23" t="s">
        <v>830</v>
      </c>
      <c r="T10" s="1" t="s">
        <v>1105</v>
      </c>
      <c r="U10" s="1"/>
      <c r="V10" s="1"/>
      <c r="W10" s="1"/>
      <c r="X10" s="1"/>
      <c r="Y10" s="1"/>
    </row>
    <row r="11" spans="1:25" s="17" customFormat="1" ht="12.75" customHeight="1" x14ac:dyDescent="0.4">
      <c r="R11" s="1"/>
      <c r="S11" s="1"/>
      <c r="T11" s="1"/>
      <c r="U11" s="1"/>
      <c r="V11" s="1"/>
      <c r="W11" s="1"/>
      <c r="X11" s="1"/>
      <c r="Y11" s="1"/>
    </row>
    <row r="12" spans="1:25" s="17" customFormat="1" ht="12.75" customHeight="1" x14ac:dyDescent="0.4">
      <c r="A12" s="20" t="s">
        <v>1153</v>
      </c>
      <c r="B12" s="20"/>
      <c r="C12" s="20"/>
      <c r="D12" s="20"/>
      <c r="E12" s="20"/>
      <c r="F12" s="20"/>
      <c r="G12" s="20"/>
      <c r="H12" s="20"/>
      <c r="I12" s="20"/>
      <c r="J12" s="20"/>
      <c r="K12" s="20"/>
      <c r="L12" s="20"/>
      <c r="M12" s="20"/>
      <c r="N12" s="20"/>
      <c r="O12" s="20"/>
      <c r="P12" s="20"/>
      <c r="Q12" s="20"/>
      <c r="R12" s="22"/>
      <c r="S12" s="22"/>
      <c r="T12" s="22"/>
      <c r="U12" s="22"/>
      <c r="V12" s="22"/>
      <c r="W12" s="22"/>
      <c r="X12" s="22"/>
      <c r="Y12" s="22"/>
    </row>
    <row r="13" spans="1:25" s="17" customFormat="1" ht="12.75" customHeight="1" x14ac:dyDescent="0.4">
      <c r="D13" s="17" t="s">
        <v>968</v>
      </c>
      <c r="E13" s="17" t="s">
        <v>1154</v>
      </c>
      <c r="K13" s="17" t="s">
        <v>988</v>
      </c>
      <c r="L13" s="17" t="s">
        <v>1155</v>
      </c>
      <c r="R13" s="17" t="s">
        <v>988</v>
      </c>
      <c r="S13" s="17" t="s">
        <v>1156</v>
      </c>
      <c r="Y13" s="1" t="s">
        <v>989</v>
      </c>
    </row>
    <row r="14" spans="1:25" s="17" customFormat="1" ht="12.75" customHeight="1" x14ac:dyDescent="0.4">
      <c r="B14" s="17" t="s">
        <v>1157</v>
      </c>
      <c r="D14" s="17" t="s">
        <v>968</v>
      </c>
      <c r="E14" s="78"/>
      <c r="F14" s="78"/>
      <c r="G14" s="78"/>
      <c r="H14" s="78"/>
      <c r="I14" s="78"/>
      <c r="J14" s="78"/>
      <c r="K14" s="17" t="s">
        <v>988</v>
      </c>
      <c r="L14" s="78"/>
      <c r="M14" s="78"/>
      <c r="N14" s="78"/>
      <c r="O14" s="78"/>
      <c r="P14" s="78"/>
      <c r="Q14" s="78"/>
      <c r="R14" s="17" t="s">
        <v>988</v>
      </c>
      <c r="S14" s="92"/>
      <c r="T14" s="92"/>
      <c r="U14" s="92"/>
      <c r="V14" s="92"/>
      <c r="W14" s="92"/>
      <c r="X14" s="92"/>
      <c r="Y14" s="1" t="s">
        <v>985</v>
      </c>
    </row>
    <row r="15" spans="1:25" s="17" customFormat="1" ht="12.75" customHeight="1" x14ac:dyDescent="0.4">
      <c r="B15" s="17" t="s">
        <v>1158</v>
      </c>
      <c r="D15" s="17" t="s">
        <v>968</v>
      </c>
      <c r="E15" s="78"/>
      <c r="F15" s="78"/>
      <c r="G15" s="78"/>
      <c r="H15" s="78"/>
      <c r="I15" s="78"/>
      <c r="J15" s="78"/>
      <c r="K15" s="17" t="s">
        <v>988</v>
      </c>
      <c r="L15" s="78"/>
      <c r="M15" s="78"/>
      <c r="N15" s="78"/>
      <c r="O15" s="78"/>
      <c r="P15" s="78"/>
      <c r="Q15" s="78"/>
      <c r="R15" s="17" t="s">
        <v>988</v>
      </c>
      <c r="S15" s="92"/>
      <c r="T15" s="92"/>
      <c r="U15" s="92"/>
      <c r="V15" s="92"/>
      <c r="W15" s="92"/>
      <c r="X15" s="92"/>
      <c r="Y15" s="1" t="s">
        <v>985</v>
      </c>
    </row>
    <row r="16" spans="1:25" s="17" customFormat="1" ht="12.75" customHeight="1" x14ac:dyDescent="0.4">
      <c r="B16" s="17" t="s">
        <v>1159</v>
      </c>
      <c r="D16" s="17" t="s">
        <v>968</v>
      </c>
      <c r="E16" s="78"/>
      <c r="F16" s="78"/>
      <c r="G16" s="78"/>
      <c r="H16" s="78"/>
      <c r="I16" s="78"/>
      <c r="J16" s="78"/>
      <c r="K16" s="17" t="s">
        <v>988</v>
      </c>
      <c r="L16" s="78"/>
      <c r="M16" s="78"/>
      <c r="N16" s="78"/>
      <c r="O16" s="78"/>
      <c r="P16" s="78"/>
      <c r="Q16" s="78"/>
      <c r="R16" s="17" t="s">
        <v>988</v>
      </c>
      <c r="S16" s="92"/>
      <c r="T16" s="92"/>
      <c r="U16" s="92"/>
      <c r="V16" s="92"/>
      <c r="W16" s="92"/>
      <c r="X16" s="92"/>
      <c r="Y16" s="1" t="s">
        <v>985</v>
      </c>
    </row>
    <row r="17" spans="1:25" s="17" customFormat="1" ht="12.75" customHeight="1" x14ac:dyDescent="0.4">
      <c r="B17" s="17" t="s">
        <v>1160</v>
      </c>
      <c r="D17" s="17" t="s">
        <v>968</v>
      </c>
      <c r="E17" s="78"/>
      <c r="F17" s="78"/>
      <c r="G17" s="78"/>
      <c r="H17" s="78"/>
      <c r="I17" s="78"/>
      <c r="J17" s="78"/>
      <c r="K17" s="17" t="s">
        <v>988</v>
      </c>
      <c r="L17" s="78"/>
      <c r="M17" s="78"/>
      <c r="N17" s="78"/>
      <c r="O17" s="78"/>
      <c r="P17" s="78"/>
      <c r="Q17" s="78"/>
      <c r="R17" s="17" t="s">
        <v>988</v>
      </c>
      <c r="S17" s="92"/>
      <c r="T17" s="92"/>
      <c r="U17" s="92"/>
      <c r="V17" s="92"/>
      <c r="W17" s="92"/>
      <c r="X17" s="92"/>
      <c r="Y17" s="1" t="s">
        <v>985</v>
      </c>
    </row>
    <row r="18" spans="1:25" s="17" customFormat="1" ht="12.75" customHeight="1" x14ac:dyDescent="0.4">
      <c r="B18" s="17" t="s">
        <v>1161</v>
      </c>
      <c r="D18" s="17" t="s">
        <v>968</v>
      </c>
      <c r="E18" s="78"/>
      <c r="F18" s="78"/>
      <c r="G18" s="78"/>
      <c r="H18" s="78"/>
      <c r="I18" s="78"/>
      <c r="J18" s="78"/>
      <c r="K18" s="17" t="s">
        <v>988</v>
      </c>
      <c r="L18" s="78"/>
      <c r="M18" s="78"/>
      <c r="N18" s="78"/>
      <c r="O18" s="78"/>
      <c r="P18" s="78"/>
      <c r="Q18" s="78"/>
      <c r="R18" s="17" t="s">
        <v>988</v>
      </c>
      <c r="S18" s="92"/>
      <c r="T18" s="92"/>
      <c r="U18" s="92"/>
      <c r="V18" s="92"/>
      <c r="W18" s="92"/>
      <c r="X18" s="92"/>
      <c r="Y18" s="1" t="s">
        <v>985</v>
      </c>
    </row>
    <row r="19" spans="1:25" s="17" customFormat="1" ht="12.75" customHeight="1" x14ac:dyDescent="0.4">
      <c r="A19" s="19"/>
      <c r="B19" s="19" t="s">
        <v>1162</v>
      </c>
      <c r="C19" s="19"/>
      <c r="D19" s="19" t="s">
        <v>968</v>
      </c>
      <c r="E19" s="83"/>
      <c r="F19" s="83"/>
      <c r="G19" s="83"/>
      <c r="H19" s="83"/>
      <c r="I19" s="83"/>
      <c r="J19" s="83"/>
      <c r="K19" s="19" t="s">
        <v>988</v>
      </c>
      <c r="L19" s="83"/>
      <c r="M19" s="83"/>
      <c r="N19" s="83"/>
      <c r="O19" s="83"/>
      <c r="P19" s="83"/>
      <c r="Q19" s="83"/>
      <c r="R19" s="19" t="s">
        <v>988</v>
      </c>
      <c r="S19" s="92"/>
      <c r="T19" s="92"/>
      <c r="U19" s="92"/>
      <c r="V19" s="92"/>
      <c r="W19" s="92"/>
      <c r="X19" s="92"/>
      <c r="Y19" s="1" t="s">
        <v>985</v>
      </c>
    </row>
    <row r="20" spans="1:25" s="17" customFormat="1" ht="12.75" customHeight="1" x14ac:dyDescent="0.4">
      <c r="A20" s="26" t="s">
        <v>1163</v>
      </c>
      <c r="B20" s="26"/>
      <c r="C20" s="26"/>
      <c r="D20" s="26"/>
      <c r="E20" s="26"/>
      <c r="F20" s="26"/>
      <c r="G20" s="26"/>
      <c r="H20" s="85"/>
      <c r="I20" s="85"/>
      <c r="J20" s="85"/>
      <c r="K20" s="85"/>
      <c r="L20" s="85"/>
      <c r="M20" s="85"/>
      <c r="N20" s="85"/>
      <c r="O20" s="85"/>
      <c r="P20" s="85"/>
      <c r="Q20" s="85"/>
      <c r="R20" s="85"/>
      <c r="S20" s="85"/>
      <c r="T20" s="85"/>
      <c r="U20" s="85"/>
      <c r="V20" s="85"/>
      <c r="W20" s="85"/>
      <c r="X20" s="85"/>
      <c r="Y20" s="27"/>
    </row>
    <row r="21" spans="1:25" s="17" customFormat="1" ht="12.75" customHeight="1" x14ac:dyDescent="0.4">
      <c r="A21" s="17" t="s">
        <v>947</v>
      </c>
      <c r="R21" s="1"/>
      <c r="S21" s="1"/>
      <c r="T21" s="1"/>
      <c r="U21" s="1"/>
      <c r="V21" s="1"/>
      <c r="W21" s="1"/>
      <c r="X21" s="1"/>
      <c r="Y21" s="1"/>
    </row>
    <row r="22" spans="1:25" s="17" customFormat="1" ht="12.75" customHeight="1" x14ac:dyDescent="0.4">
      <c r="R22" s="1"/>
      <c r="S22" s="1"/>
      <c r="T22" s="1"/>
      <c r="U22" s="1"/>
      <c r="V22" s="1"/>
      <c r="W22" s="1"/>
      <c r="X22" s="1"/>
      <c r="Y22" s="1"/>
    </row>
    <row r="23" spans="1:25" s="17" customFormat="1" ht="12.75" customHeight="1" x14ac:dyDescent="0.4">
      <c r="A23" s="19"/>
      <c r="B23" s="83"/>
      <c r="C23" s="83"/>
      <c r="D23" s="83"/>
      <c r="E23" s="83"/>
      <c r="F23" s="83"/>
      <c r="G23" s="83"/>
      <c r="H23" s="83"/>
      <c r="I23" s="83"/>
      <c r="J23" s="83"/>
      <c r="K23" s="83"/>
      <c r="L23" s="83"/>
      <c r="M23" s="83"/>
      <c r="N23" s="83"/>
      <c r="O23" s="83"/>
      <c r="P23" s="83"/>
      <c r="Q23" s="83"/>
      <c r="R23" s="83"/>
      <c r="S23" s="83"/>
      <c r="T23" s="83"/>
      <c r="U23" s="83"/>
      <c r="V23" s="83"/>
      <c r="W23" s="83"/>
      <c r="X23" s="83"/>
      <c r="Y23" s="83"/>
    </row>
    <row r="24" spans="1:25" s="17" customFormat="1" ht="12.75" customHeight="1" x14ac:dyDescent="0.4">
      <c r="R24" s="1"/>
      <c r="S24" s="1"/>
      <c r="T24" s="1"/>
      <c r="U24" s="1"/>
      <c r="V24" s="1"/>
      <c r="W24" s="1"/>
      <c r="X24" s="1"/>
      <c r="Y24" s="1"/>
    </row>
    <row r="25" spans="1:25" s="17" customFormat="1" ht="12.75" customHeight="1" x14ac:dyDescent="0.4">
      <c r="R25" s="1"/>
      <c r="S25" s="1"/>
      <c r="T25" s="1"/>
      <c r="U25" s="1"/>
      <c r="V25" s="1"/>
      <c r="W25" s="1"/>
      <c r="X25" s="1"/>
      <c r="Y25" s="1"/>
    </row>
    <row r="26" spans="1:25" s="17" customFormat="1" ht="12.75" customHeight="1" x14ac:dyDescent="0.4">
      <c r="A26" s="19" t="s">
        <v>1143</v>
      </c>
      <c r="B26" s="19"/>
      <c r="C26" s="19"/>
      <c r="D26" s="19"/>
      <c r="E26" s="19"/>
      <c r="F26" s="19"/>
      <c r="G26" s="19"/>
      <c r="H26" s="19"/>
      <c r="I26" s="19"/>
      <c r="J26" s="19"/>
      <c r="K26" s="19"/>
      <c r="L26" s="19"/>
      <c r="M26" s="19"/>
      <c r="N26" s="19"/>
      <c r="O26" s="19"/>
      <c r="P26" s="19"/>
      <c r="Q26" s="19"/>
      <c r="R26" s="25"/>
      <c r="S26" s="25"/>
      <c r="T26" s="25"/>
      <c r="U26" s="25"/>
      <c r="V26" s="25"/>
      <c r="W26" s="25"/>
      <c r="X26" s="25"/>
      <c r="Y26" s="25"/>
    </row>
    <row r="27" spans="1:25" s="17" customFormat="1" ht="12.75" customHeight="1" x14ac:dyDescent="0.4">
      <c r="A27" s="26" t="s">
        <v>1072</v>
      </c>
      <c r="B27" s="26"/>
      <c r="C27" s="26"/>
      <c r="D27" s="26"/>
      <c r="E27" s="26"/>
      <c r="F27" s="85"/>
      <c r="G27" s="85"/>
      <c r="H27" s="85"/>
      <c r="I27" s="85"/>
      <c r="J27" s="26"/>
      <c r="K27" s="26"/>
      <c r="L27" s="26"/>
      <c r="M27" s="26"/>
      <c r="N27" s="26"/>
      <c r="O27" s="26"/>
      <c r="P27" s="26"/>
      <c r="Q27" s="26"/>
      <c r="R27" s="27"/>
      <c r="S27" s="27"/>
      <c r="T27" s="27"/>
      <c r="U27" s="27"/>
      <c r="V27" s="27"/>
      <c r="W27" s="27"/>
      <c r="X27" s="27"/>
      <c r="Y27" s="27"/>
    </row>
    <row r="28" spans="1:25" s="17" customFormat="1" ht="12.75" customHeight="1" x14ac:dyDescent="0.4">
      <c r="A28" s="26" t="s">
        <v>1144</v>
      </c>
      <c r="B28" s="26"/>
      <c r="C28" s="26"/>
      <c r="D28" s="26"/>
      <c r="E28" s="26"/>
      <c r="F28" s="85"/>
      <c r="G28" s="85"/>
      <c r="H28" s="85"/>
      <c r="I28" s="85"/>
      <c r="J28" s="26"/>
      <c r="K28" s="26"/>
      <c r="L28" s="26"/>
      <c r="M28" s="26"/>
      <c r="N28" s="26"/>
      <c r="O28" s="26"/>
      <c r="P28" s="26"/>
      <c r="Q28" s="26"/>
      <c r="R28" s="27"/>
      <c r="S28" s="27"/>
      <c r="T28" s="27"/>
      <c r="U28" s="27"/>
      <c r="V28" s="27"/>
      <c r="W28" s="27"/>
      <c r="X28" s="27"/>
      <c r="Y28" s="27"/>
    </row>
    <row r="29" spans="1:25" s="17" customFormat="1" ht="12.75" customHeight="1" x14ac:dyDescent="0.4">
      <c r="A29" s="26" t="s">
        <v>1145</v>
      </c>
      <c r="B29" s="26"/>
      <c r="C29" s="26"/>
      <c r="D29" s="26"/>
      <c r="E29" s="26"/>
      <c r="F29" s="85"/>
      <c r="G29" s="85"/>
      <c r="H29" s="85"/>
      <c r="I29" s="85"/>
      <c r="J29" s="26" t="s">
        <v>1146</v>
      </c>
      <c r="K29" s="26"/>
      <c r="L29" s="26"/>
      <c r="M29" s="26"/>
      <c r="N29" s="26"/>
      <c r="O29" s="26"/>
      <c r="P29" s="26"/>
      <c r="Q29" s="26"/>
      <c r="R29" s="27"/>
      <c r="S29" s="27"/>
      <c r="T29" s="27"/>
      <c r="U29" s="27"/>
      <c r="V29" s="27"/>
      <c r="W29" s="27"/>
      <c r="X29" s="27"/>
      <c r="Y29" s="27"/>
    </row>
    <row r="30" spans="1:25" s="17" customFormat="1" ht="12.75" customHeight="1" x14ac:dyDescent="0.4">
      <c r="A30" s="26" t="s">
        <v>1147</v>
      </c>
      <c r="B30" s="26"/>
      <c r="C30" s="26"/>
      <c r="D30" s="26"/>
      <c r="E30" s="26"/>
      <c r="F30" s="26"/>
      <c r="G30" s="26"/>
      <c r="H30" s="85"/>
      <c r="I30" s="85"/>
      <c r="J30" s="85"/>
      <c r="K30" s="85"/>
      <c r="L30" s="26" t="s">
        <v>1148</v>
      </c>
      <c r="M30" s="26"/>
      <c r="N30" s="26"/>
      <c r="O30" s="26"/>
      <c r="P30" s="26"/>
      <c r="Q30" s="26"/>
      <c r="R30" s="27"/>
      <c r="S30" s="27"/>
      <c r="T30" s="27"/>
      <c r="U30" s="27"/>
      <c r="V30" s="27"/>
      <c r="W30" s="27"/>
      <c r="X30" s="27"/>
      <c r="Y30" s="27"/>
    </row>
    <row r="31" spans="1:25" s="17" customFormat="1" ht="12.75" customHeight="1" x14ac:dyDescent="0.4">
      <c r="A31" s="26" t="s">
        <v>1149</v>
      </c>
      <c r="B31" s="26"/>
      <c r="C31" s="26"/>
      <c r="D31" s="26"/>
      <c r="E31" s="26"/>
      <c r="F31" s="26"/>
      <c r="G31" s="26"/>
      <c r="H31" s="85"/>
      <c r="I31" s="85"/>
      <c r="J31" s="85"/>
      <c r="K31" s="85"/>
      <c r="L31" s="26" t="s">
        <v>1146</v>
      </c>
      <c r="M31" s="26"/>
      <c r="N31" s="26"/>
      <c r="O31" s="26"/>
      <c r="P31" s="26"/>
      <c r="Q31" s="26"/>
      <c r="R31" s="27"/>
      <c r="S31" s="27"/>
      <c r="T31" s="27"/>
      <c r="U31" s="27"/>
      <c r="V31" s="27"/>
      <c r="W31" s="27"/>
      <c r="X31" s="27"/>
      <c r="Y31" s="27"/>
    </row>
    <row r="32" spans="1:25" s="17" customFormat="1" ht="12.75" customHeight="1" x14ac:dyDescent="0.4">
      <c r="A32" s="17" t="s">
        <v>1150</v>
      </c>
      <c r="R32" s="1"/>
      <c r="S32" s="1"/>
      <c r="T32" s="1"/>
      <c r="U32" s="1"/>
      <c r="V32" s="1"/>
      <c r="W32" s="1"/>
      <c r="X32" s="1"/>
      <c r="Y32" s="1"/>
    </row>
    <row r="33" spans="1:25" s="17" customFormat="1" ht="12.75" customHeight="1" x14ac:dyDescent="0.4">
      <c r="A33" s="17" t="s">
        <v>1151</v>
      </c>
      <c r="H33" s="78"/>
      <c r="I33" s="78"/>
      <c r="J33" s="78"/>
      <c r="K33" s="78"/>
      <c r="L33" s="17" t="s">
        <v>1146</v>
      </c>
      <c r="R33" s="1"/>
      <c r="S33" s="1"/>
      <c r="T33" s="1"/>
      <c r="U33" s="1"/>
      <c r="V33" s="1"/>
      <c r="W33" s="1"/>
      <c r="X33" s="1"/>
      <c r="Y33" s="1"/>
    </row>
    <row r="34" spans="1:25" s="17" customFormat="1" ht="12.75" customHeight="1" x14ac:dyDescent="0.4">
      <c r="A34" s="17" t="s">
        <v>1152</v>
      </c>
      <c r="P34" s="23" t="s">
        <v>830</v>
      </c>
      <c r="Q34" s="17" t="s">
        <v>1104</v>
      </c>
      <c r="R34" s="1"/>
      <c r="S34" s="23" t="s">
        <v>830</v>
      </c>
      <c r="T34" s="1" t="s">
        <v>1105</v>
      </c>
      <c r="U34" s="1"/>
      <c r="V34" s="1"/>
      <c r="W34" s="1"/>
      <c r="X34" s="1"/>
      <c r="Y34" s="1"/>
    </row>
    <row r="35" spans="1:25" s="17" customFormat="1" ht="12.75" customHeight="1" x14ac:dyDescent="0.4">
      <c r="R35" s="1"/>
      <c r="S35" s="1"/>
      <c r="T35" s="1"/>
      <c r="U35" s="1"/>
      <c r="V35" s="1"/>
      <c r="W35" s="1"/>
      <c r="X35" s="1"/>
      <c r="Y35" s="1"/>
    </row>
    <row r="36" spans="1:25" s="17" customFormat="1" ht="12.75" customHeight="1" x14ac:dyDescent="0.4">
      <c r="A36" s="20" t="s">
        <v>1153</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s="17" customFormat="1" ht="12.75" customHeight="1" x14ac:dyDescent="0.4">
      <c r="D37" s="17" t="s">
        <v>968</v>
      </c>
      <c r="E37" s="17" t="s">
        <v>1154</v>
      </c>
      <c r="K37" s="17" t="s">
        <v>988</v>
      </c>
      <c r="L37" s="17" t="s">
        <v>1155</v>
      </c>
      <c r="R37" s="17" t="s">
        <v>988</v>
      </c>
      <c r="S37" s="17" t="s">
        <v>1156</v>
      </c>
      <c r="Y37" s="1" t="s">
        <v>989</v>
      </c>
    </row>
    <row r="38" spans="1:25" s="17" customFormat="1" ht="12.75" customHeight="1" x14ac:dyDescent="0.4">
      <c r="B38" s="17" t="s">
        <v>1157</v>
      </c>
      <c r="D38" s="17" t="s">
        <v>968</v>
      </c>
      <c r="E38" s="78"/>
      <c r="F38" s="78"/>
      <c r="G38" s="78"/>
      <c r="H38" s="78"/>
      <c r="I38" s="78"/>
      <c r="J38" s="78"/>
      <c r="K38" s="17" t="s">
        <v>988</v>
      </c>
      <c r="L38" s="78"/>
      <c r="M38" s="78"/>
      <c r="N38" s="78"/>
      <c r="O38" s="78"/>
      <c r="P38" s="78"/>
      <c r="Q38" s="78"/>
      <c r="R38" s="17" t="s">
        <v>988</v>
      </c>
      <c r="S38" s="92"/>
      <c r="T38" s="92"/>
      <c r="U38" s="92"/>
      <c r="V38" s="92"/>
      <c r="W38" s="92"/>
      <c r="X38" s="92"/>
      <c r="Y38" s="1" t="s">
        <v>985</v>
      </c>
    </row>
    <row r="39" spans="1:25" s="17" customFormat="1" ht="12.75" customHeight="1" x14ac:dyDescent="0.4">
      <c r="B39" s="17" t="s">
        <v>1158</v>
      </c>
      <c r="D39" s="17" t="s">
        <v>968</v>
      </c>
      <c r="E39" s="78"/>
      <c r="F39" s="78"/>
      <c r="G39" s="78"/>
      <c r="H39" s="78"/>
      <c r="I39" s="78"/>
      <c r="J39" s="78"/>
      <c r="K39" s="17" t="s">
        <v>988</v>
      </c>
      <c r="L39" s="78"/>
      <c r="M39" s="78"/>
      <c r="N39" s="78"/>
      <c r="O39" s="78"/>
      <c r="P39" s="78"/>
      <c r="Q39" s="78"/>
      <c r="R39" s="17" t="s">
        <v>988</v>
      </c>
      <c r="S39" s="92"/>
      <c r="T39" s="92"/>
      <c r="U39" s="92"/>
      <c r="V39" s="92"/>
      <c r="W39" s="92"/>
      <c r="X39" s="92"/>
      <c r="Y39" s="1" t="s">
        <v>985</v>
      </c>
    </row>
    <row r="40" spans="1:25" s="17" customFormat="1" ht="12.75" customHeight="1" x14ac:dyDescent="0.4">
      <c r="B40" s="17" t="s">
        <v>1159</v>
      </c>
      <c r="D40" s="17" t="s">
        <v>968</v>
      </c>
      <c r="E40" s="78"/>
      <c r="F40" s="78"/>
      <c r="G40" s="78"/>
      <c r="H40" s="78"/>
      <c r="I40" s="78"/>
      <c r="J40" s="78"/>
      <c r="K40" s="17" t="s">
        <v>988</v>
      </c>
      <c r="L40" s="78"/>
      <c r="M40" s="78"/>
      <c r="N40" s="78"/>
      <c r="O40" s="78"/>
      <c r="P40" s="78"/>
      <c r="Q40" s="78"/>
      <c r="R40" s="17" t="s">
        <v>988</v>
      </c>
      <c r="S40" s="92"/>
      <c r="T40" s="92"/>
      <c r="U40" s="92"/>
      <c r="V40" s="92"/>
      <c r="W40" s="92"/>
      <c r="X40" s="92"/>
      <c r="Y40" s="1" t="s">
        <v>985</v>
      </c>
    </row>
    <row r="41" spans="1:25" s="17" customFormat="1" ht="12.75" customHeight="1" x14ac:dyDescent="0.4">
      <c r="B41" s="17" t="s">
        <v>1160</v>
      </c>
      <c r="D41" s="17" t="s">
        <v>968</v>
      </c>
      <c r="E41" s="78"/>
      <c r="F41" s="78"/>
      <c r="G41" s="78"/>
      <c r="H41" s="78"/>
      <c r="I41" s="78"/>
      <c r="J41" s="78"/>
      <c r="K41" s="17" t="s">
        <v>988</v>
      </c>
      <c r="L41" s="78"/>
      <c r="M41" s="78"/>
      <c r="N41" s="78"/>
      <c r="O41" s="78"/>
      <c r="P41" s="78"/>
      <c r="Q41" s="78"/>
      <c r="R41" s="17" t="s">
        <v>988</v>
      </c>
      <c r="S41" s="92"/>
      <c r="T41" s="92"/>
      <c r="U41" s="92"/>
      <c r="V41" s="92"/>
      <c r="W41" s="92"/>
      <c r="X41" s="92"/>
      <c r="Y41" s="1" t="s">
        <v>985</v>
      </c>
    </row>
    <row r="42" spans="1:25" s="17" customFormat="1" ht="12.75" customHeight="1" x14ac:dyDescent="0.4">
      <c r="B42" s="17" t="s">
        <v>1161</v>
      </c>
      <c r="D42" s="17" t="s">
        <v>968</v>
      </c>
      <c r="E42" s="78"/>
      <c r="F42" s="78"/>
      <c r="G42" s="78"/>
      <c r="H42" s="78"/>
      <c r="I42" s="78"/>
      <c r="J42" s="78"/>
      <c r="K42" s="17" t="s">
        <v>988</v>
      </c>
      <c r="L42" s="78"/>
      <c r="M42" s="78"/>
      <c r="N42" s="78"/>
      <c r="O42" s="78"/>
      <c r="P42" s="78"/>
      <c r="Q42" s="78"/>
      <c r="R42" s="17" t="s">
        <v>988</v>
      </c>
      <c r="S42" s="92"/>
      <c r="T42" s="92"/>
      <c r="U42" s="92"/>
      <c r="V42" s="92"/>
      <c r="W42" s="92"/>
      <c r="X42" s="92"/>
      <c r="Y42" s="1" t="s">
        <v>985</v>
      </c>
    </row>
    <row r="43" spans="1:25" s="17" customFormat="1" ht="12.75" customHeight="1" x14ac:dyDescent="0.4">
      <c r="A43" s="19"/>
      <c r="B43" s="19" t="s">
        <v>1162</v>
      </c>
      <c r="C43" s="19"/>
      <c r="D43" s="19" t="s">
        <v>968</v>
      </c>
      <c r="E43" s="83"/>
      <c r="F43" s="83"/>
      <c r="G43" s="83"/>
      <c r="H43" s="83"/>
      <c r="I43" s="83"/>
      <c r="J43" s="83"/>
      <c r="K43" s="19" t="s">
        <v>988</v>
      </c>
      <c r="L43" s="83"/>
      <c r="M43" s="83"/>
      <c r="N43" s="83"/>
      <c r="O43" s="83"/>
      <c r="P43" s="83"/>
      <c r="Q43" s="83"/>
      <c r="R43" s="19" t="s">
        <v>988</v>
      </c>
      <c r="S43" s="92"/>
      <c r="T43" s="92"/>
      <c r="U43" s="92"/>
      <c r="V43" s="92"/>
      <c r="W43" s="92"/>
      <c r="X43" s="92"/>
      <c r="Y43" s="1" t="s">
        <v>985</v>
      </c>
    </row>
    <row r="44" spans="1:25" s="17" customFormat="1" ht="12.75" customHeight="1" x14ac:dyDescent="0.4">
      <c r="A44" s="26" t="s">
        <v>1163</v>
      </c>
      <c r="B44" s="26"/>
      <c r="C44" s="26"/>
      <c r="D44" s="26"/>
      <c r="E44" s="26"/>
      <c r="F44" s="26"/>
      <c r="G44" s="26"/>
      <c r="H44" s="85"/>
      <c r="I44" s="85"/>
      <c r="J44" s="85"/>
      <c r="K44" s="85"/>
      <c r="L44" s="85"/>
      <c r="M44" s="85"/>
      <c r="N44" s="85"/>
      <c r="O44" s="85"/>
      <c r="P44" s="85"/>
      <c r="Q44" s="85"/>
      <c r="R44" s="85"/>
      <c r="S44" s="85"/>
      <c r="T44" s="85"/>
      <c r="U44" s="85"/>
      <c r="V44" s="85"/>
      <c r="W44" s="85"/>
      <c r="X44" s="85"/>
      <c r="Y44" s="27"/>
    </row>
    <row r="45" spans="1:25" s="17" customFormat="1" ht="12.75" customHeight="1" x14ac:dyDescent="0.4">
      <c r="A45" s="17" t="s">
        <v>947</v>
      </c>
      <c r="R45" s="1"/>
      <c r="S45" s="1"/>
      <c r="T45" s="1"/>
      <c r="U45" s="1"/>
      <c r="V45" s="1"/>
      <c r="W45" s="1"/>
      <c r="X45" s="1"/>
      <c r="Y45" s="1"/>
    </row>
    <row r="46" spans="1:25" s="17" customFormat="1" ht="12.75" customHeight="1" x14ac:dyDescent="0.4">
      <c r="R46" s="1"/>
      <c r="S46" s="1"/>
      <c r="T46" s="1"/>
      <c r="U46" s="1"/>
      <c r="V46" s="1"/>
      <c r="W46" s="1"/>
      <c r="X46" s="1"/>
      <c r="Y46" s="1"/>
    </row>
    <row r="47" spans="1:25" s="17" customFormat="1" ht="12.75" customHeight="1" x14ac:dyDescent="0.4">
      <c r="A47" s="19"/>
      <c r="B47" s="83"/>
      <c r="C47" s="83"/>
      <c r="D47" s="83"/>
      <c r="E47" s="83"/>
      <c r="F47" s="83"/>
      <c r="G47" s="83"/>
      <c r="H47" s="83"/>
      <c r="I47" s="83"/>
      <c r="J47" s="83"/>
      <c r="K47" s="83"/>
      <c r="L47" s="83"/>
      <c r="M47" s="83"/>
      <c r="N47" s="83"/>
      <c r="O47" s="83"/>
      <c r="P47" s="83"/>
      <c r="Q47" s="83"/>
      <c r="R47" s="83"/>
      <c r="S47" s="83"/>
      <c r="T47" s="83"/>
      <c r="U47" s="83"/>
      <c r="V47" s="83"/>
      <c r="W47" s="83"/>
      <c r="X47" s="83"/>
      <c r="Y47" s="83"/>
    </row>
    <row r="48" spans="1:25" s="17" customFormat="1" ht="12.75" customHeight="1" x14ac:dyDescent="0.4">
      <c r="R48" s="1"/>
      <c r="S48" s="1"/>
      <c r="T48" s="1"/>
      <c r="U48" s="1"/>
      <c r="V48" s="1"/>
      <c r="W48" s="1"/>
      <c r="X48" s="1"/>
      <c r="Y48" s="1"/>
    </row>
    <row r="49" s="17" customFormat="1" ht="12.75" customHeight="1" x14ac:dyDescent="0.4"/>
    <row r="50" s="17" customFormat="1" ht="12.75" customHeight="1" x14ac:dyDescent="0.4"/>
    <row r="51" s="17" customFormat="1" ht="12.75" customHeight="1" x14ac:dyDescent="0.4"/>
    <row r="52" s="17" customFormat="1" ht="12.75" customHeight="1" x14ac:dyDescent="0.4"/>
    <row r="53" s="17" customFormat="1" ht="12.75" customHeight="1" x14ac:dyDescent="0.4"/>
    <row r="54" s="17" customFormat="1" ht="12.75" customHeight="1" x14ac:dyDescent="0.4"/>
    <row r="55" s="17" customFormat="1" ht="12.75" customHeight="1" x14ac:dyDescent="0.4"/>
    <row r="56" s="17" customFormat="1" ht="12.75" customHeight="1" x14ac:dyDescent="0.4"/>
    <row r="57" s="17" customFormat="1" ht="12.75" customHeight="1" x14ac:dyDescent="0.4"/>
    <row r="58" s="17" customFormat="1" ht="12.75" customHeight="1" x14ac:dyDescent="0.4"/>
    <row r="59" s="17" customFormat="1" ht="12.75" customHeight="1" x14ac:dyDescent="0.4"/>
    <row r="60" s="17" customFormat="1" ht="12.75" customHeight="1" x14ac:dyDescent="0.4"/>
    <row r="61" s="17" customFormat="1" ht="12.75" customHeight="1" x14ac:dyDescent="0.4"/>
    <row r="62" s="17" customFormat="1" ht="12.75" customHeight="1" x14ac:dyDescent="0.4"/>
    <row r="63" s="17" customFormat="1" ht="12.75" customHeight="1" x14ac:dyDescent="0.4"/>
    <row r="64"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s="17"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custom" allowBlank="1" showInputMessage="1" showErrorMessage="1" sqref="S14:X19 S38:X43" xr:uid="{00000000-0002-0000-2300-000000000000}">
      <formula1>S14*100=INT(S14*100)</formula1>
    </dataValidation>
    <dataValidation type="list" allowBlank="1" showInputMessage="1" showErrorMessage="1" sqref="P10 S10 P34 S34" xr:uid="{00000000-0002-0000-23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1142</v>
      </c>
      <c r="P1" s="17" t="s">
        <v>1128</v>
      </c>
    </row>
    <row r="2" spans="1:25" ht="12.75" customHeight="1" x14ac:dyDescent="0.4">
      <c r="A2" s="19" t="s">
        <v>1143</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s="17" customFormat="1" ht="12.75" customHeight="1" x14ac:dyDescent="0.4">
      <c r="A4" s="26" t="s">
        <v>1144</v>
      </c>
      <c r="B4" s="26"/>
      <c r="C4" s="26"/>
      <c r="D4" s="26"/>
      <c r="E4" s="26"/>
      <c r="F4" s="85"/>
      <c r="G4" s="85"/>
      <c r="H4" s="85"/>
      <c r="I4" s="85"/>
      <c r="J4" s="26"/>
      <c r="K4" s="26"/>
      <c r="L4" s="26"/>
      <c r="M4" s="26"/>
      <c r="N4" s="26"/>
      <c r="O4" s="26"/>
      <c r="P4" s="26"/>
      <c r="Q4" s="26"/>
      <c r="R4" s="27"/>
      <c r="S4" s="27"/>
      <c r="T4" s="27"/>
      <c r="U4" s="27"/>
      <c r="V4" s="27"/>
      <c r="W4" s="27"/>
      <c r="X4" s="27"/>
      <c r="Y4" s="27"/>
    </row>
    <row r="5" spans="1:25" s="17" customFormat="1" ht="12.75" customHeight="1" x14ac:dyDescent="0.4">
      <c r="A5" s="26" t="s">
        <v>1145</v>
      </c>
      <c r="B5" s="26"/>
      <c r="C5" s="26"/>
      <c r="D5" s="26"/>
      <c r="E5" s="26"/>
      <c r="F5" s="85"/>
      <c r="G5" s="85"/>
      <c r="H5" s="85"/>
      <c r="I5" s="85"/>
      <c r="J5" s="26" t="s">
        <v>1146</v>
      </c>
      <c r="K5" s="26"/>
      <c r="L5" s="26"/>
      <c r="M5" s="26"/>
      <c r="N5" s="26"/>
      <c r="O5" s="26"/>
      <c r="P5" s="26"/>
      <c r="Q5" s="26"/>
      <c r="R5" s="27"/>
      <c r="S5" s="27"/>
      <c r="T5" s="27"/>
      <c r="U5" s="27"/>
      <c r="V5" s="27"/>
      <c r="W5" s="27"/>
      <c r="X5" s="27"/>
      <c r="Y5" s="27"/>
    </row>
    <row r="6" spans="1:25" s="17" customFormat="1" ht="12.75" customHeight="1" x14ac:dyDescent="0.4">
      <c r="A6" s="26" t="s">
        <v>1147</v>
      </c>
      <c r="B6" s="26"/>
      <c r="C6" s="26"/>
      <c r="D6" s="26"/>
      <c r="E6" s="26"/>
      <c r="F6" s="26"/>
      <c r="G6" s="26"/>
      <c r="H6" s="85"/>
      <c r="I6" s="85"/>
      <c r="J6" s="85"/>
      <c r="K6" s="85"/>
      <c r="L6" s="26" t="s">
        <v>1148</v>
      </c>
      <c r="M6" s="26"/>
      <c r="N6" s="26"/>
      <c r="O6" s="26"/>
      <c r="P6" s="26"/>
      <c r="Q6" s="26"/>
      <c r="R6" s="27"/>
      <c r="S6" s="27"/>
      <c r="T6" s="27"/>
      <c r="U6" s="27"/>
      <c r="V6" s="27"/>
      <c r="W6" s="27"/>
      <c r="X6" s="27"/>
      <c r="Y6" s="27"/>
    </row>
    <row r="7" spans="1:25" s="17" customFormat="1" ht="12.75" customHeight="1" x14ac:dyDescent="0.4">
      <c r="A7" s="26" t="s">
        <v>1149</v>
      </c>
      <c r="B7" s="26"/>
      <c r="C7" s="26"/>
      <c r="D7" s="26"/>
      <c r="E7" s="26"/>
      <c r="F7" s="26"/>
      <c r="G7" s="26"/>
      <c r="H7" s="85"/>
      <c r="I7" s="85"/>
      <c r="J7" s="85"/>
      <c r="K7" s="85"/>
      <c r="L7" s="26" t="s">
        <v>1146</v>
      </c>
      <c r="M7" s="26"/>
      <c r="N7" s="26"/>
      <c r="O7" s="26"/>
      <c r="P7" s="26"/>
      <c r="Q7" s="26"/>
      <c r="R7" s="27"/>
      <c r="S7" s="27"/>
      <c r="T7" s="27"/>
      <c r="U7" s="27"/>
      <c r="V7" s="27"/>
      <c r="W7" s="27"/>
      <c r="X7" s="27"/>
      <c r="Y7" s="27"/>
    </row>
    <row r="8" spans="1:25" s="17" customFormat="1" ht="12.75" customHeight="1" x14ac:dyDescent="0.4">
      <c r="A8" s="17" t="s">
        <v>1150</v>
      </c>
      <c r="R8" s="1"/>
      <c r="S8" s="1"/>
      <c r="T8" s="1"/>
      <c r="U8" s="1"/>
      <c r="V8" s="1"/>
      <c r="W8" s="1"/>
      <c r="X8" s="1"/>
      <c r="Y8" s="1"/>
    </row>
    <row r="9" spans="1:25" s="17" customFormat="1" ht="12.75" customHeight="1" x14ac:dyDescent="0.4">
      <c r="A9" s="17" t="s">
        <v>1151</v>
      </c>
      <c r="H9" s="78"/>
      <c r="I9" s="78"/>
      <c r="J9" s="78"/>
      <c r="K9" s="78"/>
      <c r="L9" s="17" t="s">
        <v>1146</v>
      </c>
      <c r="R9" s="1"/>
      <c r="S9" s="1"/>
      <c r="T9" s="1"/>
      <c r="U9" s="1"/>
      <c r="V9" s="1"/>
      <c r="W9" s="1"/>
      <c r="X9" s="1"/>
      <c r="Y9" s="1"/>
    </row>
    <row r="10" spans="1:25" s="17" customFormat="1" ht="12.75" customHeight="1" x14ac:dyDescent="0.4">
      <c r="A10" s="17" t="s">
        <v>1152</v>
      </c>
      <c r="P10" s="23" t="s">
        <v>830</v>
      </c>
      <c r="Q10" s="17" t="s">
        <v>1104</v>
      </c>
      <c r="R10" s="1"/>
      <c r="S10" s="23" t="s">
        <v>830</v>
      </c>
      <c r="T10" s="1" t="s">
        <v>1105</v>
      </c>
      <c r="U10" s="1"/>
      <c r="V10" s="1"/>
      <c r="W10" s="1"/>
      <c r="X10" s="1"/>
      <c r="Y10" s="1"/>
    </row>
    <row r="11" spans="1:25" s="17" customFormat="1" ht="12.75" customHeight="1" x14ac:dyDescent="0.4">
      <c r="R11" s="1"/>
      <c r="S11" s="1"/>
      <c r="T11" s="1"/>
      <c r="U11" s="1"/>
      <c r="V11" s="1"/>
      <c r="W11" s="1"/>
      <c r="X11" s="1"/>
      <c r="Y11" s="1"/>
    </row>
    <row r="12" spans="1:25" s="17" customFormat="1" ht="12.75" customHeight="1" x14ac:dyDescent="0.4">
      <c r="A12" s="20" t="s">
        <v>1153</v>
      </c>
      <c r="B12" s="20"/>
      <c r="C12" s="20"/>
      <c r="D12" s="20"/>
      <c r="E12" s="20"/>
      <c r="F12" s="20"/>
      <c r="G12" s="20"/>
      <c r="H12" s="20"/>
      <c r="I12" s="20"/>
      <c r="J12" s="20"/>
      <c r="K12" s="20"/>
      <c r="L12" s="20"/>
      <c r="M12" s="20"/>
      <c r="N12" s="20"/>
      <c r="O12" s="20"/>
      <c r="P12" s="20"/>
      <c r="Q12" s="20"/>
      <c r="R12" s="22"/>
      <c r="S12" s="22"/>
      <c r="T12" s="22"/>
      <c r="U12" s="22"/>
      <c r="V12" s="22"/>
      <c r="W12" s="22"/>
      <c r="X12" s="22"/>
      <c r="Y12" s="22"/>
    </row>
    <row r="13" spans="1:25" s="17" customFormat="1" ht="12.75" customHeight="1" x14ac:dyDescent="0.4">
      <c r="D13" s="17" t="s">
        <v>968</v>
      </c>
      <c r="E13" s="17" t="s">
        <v>1154</v>
      </c>
      <c r="K13" s="17" t="s">
        <v>988</v>
      </c>
      <c r="L13" s="17" t="s">
        <v>1155</v>
      </c>
      <c r="R13" s="17" t="s">
        <v>988</v>
      </c>
      <c r="S13" s="17" t="s">
        <v>1156</v>
      </c>
      <c r="Y13" s="1" t="s">
        <v>989</v>
      </c>
    </row>
    <row r="14" spans="1:25" s="17" customFormat="1" ht="12.75" customHeight="1" x14ac:dyDescent="0.4">
      <c r="B14" s="17" t="s">
        <v>1157</v>
      </c>
      <c r="D14" s="17" t="s">
        <v>968</v>
      </c>
      <c r="E14" s="78"/>
      <c r="F14" s="78"/>
      <c r="G14" s="78"/>
      <c r="H14" s="78"/>
      <c r="I14" s="78"/>
      <c r="J14" s="78"/>
      <c r="K14" s="17" t="s">
        <v>988</v>
      </c>
      <c r="L14" s="78"/>
      <c r="M14" s="78"/>
      <c r="N14" s="78"/>
      <c r="O14" s="78"/>
      <c r="P14" s="78"/>
      <c r="Q14" s="78"/>
      <c r="R14" s="17" t="s">
        <v>988</v>
      </c>
      <c r="S14" s="92"/>
      <c r="T14" s="92"/>
      <c r="U14" s="92"/>
      <c r="V14" s="92"/>
      <c r="W14" s="92"/>
      <c r="X14" s="92"/>
      <c r="Y14" s="1" t="s">
        <v>985</v>
      </c>
    </row>
    <row r="15" spans="1:25" s="17" customFormat="1" ht="12.75" customHeight="1" x14ac:dyDescent="0.4">
      <c r="B15" s="17" t="s">
        <v>1158</v>
      </c>
      <c r="D15" s="17" t="s">
        <v>968</v>
      </c>
      <c r="E15" s="78"/>
      <c r="F15" s="78"/>
      <c r="G15" s="78"/>
      <c r="H15" s="78"/>
      <c r="I15" s="78"/>
      <c r="J15" s="78"/>
      <c r="K15" s="17" t="s">
        <v>988</v>
      </c>
      <c r="L15" s="78"/>
      <c r="M15" s="78"/>
      <c r="N15" s="78"/>
      <c r="O15" s="78"/>
      <c r="P15" s="78"/>
      <c r="Q15" s="78"/>
      <c r="R15" s="17" t="s">
        <v>988</v>
      </c>
      <c r="S15" s="92"/>
      <c r="T15" s="92"/>
      <c r="U15" s="92"/>
      <c r="V15" s="92"/>
      <c r="W15" s="92"/>
      <c r="X15" s="92"/>
      <c r="Y15" s="1" t="s">
        <v>985</v>
      </c>
    </row>
    <row r="16" spans="1:25" s="17" customFormat="1" ht="12.75" customHeight="1" x14ac:dyDescent="0.4">
      <c r="B16" s="17" t="s">
        <v>1159</v>
      </c>
      <c r="D16" s="17" t="s">
        <v>968</v>
      </c>
      <c r="E16" s="78"/>
      <c r="F16" s="78"/>
      <c r="G16" s="78"/>
      <c r="H16" s="78"/>
      <c r="I16" s="78"/>
      <c r="J16" s="78"/>
      <c r="K16" s="17" t="s">
        <v>988</v>
      </c>
      <c r="L16" s="78"/>
      <c r="M16" s="78"/>
      <c r="N16" s="78"/>
      <c r="O16" s="78"/>
      <c r="P16" s="78"/>
      <c r="Q16" s="78"/>
      <c r="R16" s="17" t="s">
        <v>988</v>
      </c>
      <c r="S16" s="92"/>
      <c r="T16" s="92"/>
      <c r="U16" s="92"/>
      <c r="V16" s="92"/>
      <c r="W16" s="92"/>
      <c r="X16" s="92"/>
      <c r="Y16" s="1" t="s">
        <v>985</v>
      </c>
    </row>
    <row r="17" spans="1:25" s="17" customFormat="1" ht="12.75" customHeight="1" x14ac:dyDescent="0.4">
      <c r="B17" s="17" t="s">
        <v>1160</v>
      </c>
      <c r="D17" s="17" t="s">
        <v>968</v>
      </c>
      <c r="E17" s="78"/>
      <c r="F17" s="78"/>
      <c r="G17" s="78"/>
      <c r="H17" s="78"/>
      <c r="I17" s="78"/>
      <c r="J17" s="78"/>
      <c r="K17" s="17" t="s">
        <v>988</v>
      </c>
      <c r="L17" s="78"/>
      <c r="M17" s="78"/>
      <c r="N17" s="78"/>
      <c r="O17" s="78"/>
      <c r="P17" s="78"/>
      <c r="Q17" s="78"/>
      <c r="R17" s="17" t="s">
        <v>988</v>
      </c>
      <c r="S17" s="92"/>
      <c r="T17" s="92"/>
      <c r="U17" s="92"/>
      <c r="V17" s="92"/>
      <c r="W17" s="92"/>
      <c r="X17" s="92"/>
      <c r="Y17" s="1" t="s">
        <v>985</v>
      </c>
    </row>
    <row r="18" spans="1:25" s="17" customFormat="1" ht="12.75" customHeight="1" x14ac:dyDescent="0.4">
      <c r="B18" s="17" t="s">
        <v>1161</v>
      </c>
      <c r="D18" s="17" t="s">
        <v>968</v>
      </c>
      <c r="E18" s="78"/>
      <c r="F18" s="78"/>
      <c r="G18" s="78"/>
      <c r="H18" s="78"/>
      <c r="I18" s="78"/>
      <c r="J18" s="78"/>
      <c r="K18" s="17" t="s">
        <v>988</v>
      </c>
      <c r="L18" s="78"/>
      <c r="M18" s="78"/>
      <c r="N18" s="78"/>
      <c r="O18" s="78"/>
      <c r="P18" s="78"/>
      <c r="Q18" s="78"/>
      <c r="R18" s="17" t="s">
        <v>988</v>
      </c>
      <c r="S18" s="92"/>
      <c r="T18" s="92"/>
      <c r="U18" s="92"/>
      <c r="V18" s="92"/>
      <c r="W18" s="92"/>
      <c r="X18" s="92"/>
      <c r="Y18" s="1" t="s">
        <v>985</v>
      </c>
    </row>
    <row r="19" spans="1:25" s="17" customFormat="1" ht="12.75" customHeight="1" x14ac:dyDescent="0.4">
      <c r="A19" s="19"/>
      <c r="B19" s="19" t="s">
        <v>1162</v>
      </c>
      <c r="C19" s="19"/>
      <c r="D19" s="19" t="s">
        <v>968</v>
      </c>
      <c r="E19" s="83"/>
      <c r="F19" s="83"/>
      <c r="G19" s="83"/>
      <c r="H19" s="83"/>
      <c r="I19" s="83"/>
      <c r="J19" s="83"/>
      <c r="K19" s="19" t="s">
        <v>988</v>
      </c>
      <c r="L19" s="83"/>
      <c r="M19" s="83"/>
      <c r="N19" s="83"/>
      <c r="O19" s="83"/>
      <c r="P19" s="83"/>
      <c r="Q19" s="83"/>
      <c r="R19" s="19" t="s">
        <v>988</v>
      </c>
      <c r="S19" s="92"/>
      <c r="T19" s="92"/>
      <c r="U19" s="92"/>
      <c r="V19" s="92"/>
      <c r="W19" s="92"/>
      <c r="X19" s="92"/>
      <c r="Y19" s="1" t="s">
        <v>985</v>
      </c>
    </row>
    <row r="20" spans="1:25" s="17" customFormat="1" ht="12.75" customHeight="1" x14ac:dyDescent="0.4">
      <c r="A20" s="26" t="s">
        <v>1163</v>
      </c>
      <c r="B20" s="26"/>
      <c r="C20" s="26"/>
      <c r="D20" s="26"/>
      <c r="E20" s="26"/>
      <c r="F20" s="26"/>
      <c r="G20" s="26"/>
      <c r="H20" s="85"/>
      <c r="I20" s="85"/>
      <c r="J20" s="85"/>
      <c r="K20" s="85"/>
      <c r="L20" s="85"/>
      <c r="M20" s="85"/>
      <c r="N20" s="85"/>
      <c r="O20" s="85"/>
      <c r="P20" s="85"/>
      <c r="Q20" s="85"/>
      <c r="R20" s="85"/>
      <c r="S20" s="85"/>
      <c r="T20" s="85"/>
      <c r="U20" s="85"/>
      <c r="V20" s="85"/>
      <c r="W20" s="85"/>
      <c r="X20" s="85"/>
      <c r="Y20" s="27"/>
    </row>
    <row r="21" spans="1:25" s="17" customFormat="1" ht="12.75" customHeight="1" x14ac:dyDescent="0.4">
      <c r="A21" s="17" t="s">
        <v>947</v>
      </c>
      <c r="R21" s="1"/>
      <c r="S21" s="1"/>
      <c r="T21" s="1"/>
      <c r="U21" s="1"/>
      <c r="V21" s="1"/>
      <c r="W21" s="1"/>
      <c r="X21" s="1"/>
      <c r="Y21" s="1"/>
    </row>
    <row r="22" spans="1:25" s="17" customFormat="1" ht="12.75" customHeight="1" x14ac:dyDescent="0.4">
      <c r="R22" s="1"/>
      <c r="S22" s="1"/>
      <c r="T22" s="1"/>
      <c r="U22" s="1"/>
      <c r="V22" s="1"/>
      <c r="W22" s="1"/>
      <c r="X22" s="1"/>
      <c r="Y22" s="1"/>
    </row>
    <row r="23" spans="1:25" s="17" customFormat="1" ht="12.75" customHeight="1" x14ac:dyDescent="0.4">
      <c r="A23" s="19"/>
      <c r="B23" s="83"/>
      <c r="C23" s="83"/>
      <c r="D23" s="83"/>
      <c r="E23" s="83"/>
      <c r="F23" s="83"/>
      <c r="G23" s="83"/>
      <c r="H23" s="83"/>
      <c r="I23" s="83"/>
      <c r="J23" s="83"/>
      <c r="K23" s="83"/>
      <c r="L23" s="83"/>
      <c r="M23" s="83"/>
      <c r="N23" s="83"/>
      <c r="O23" s="83"/>
      <c r="P23" s="83"/>
      <c r="Q23" s="83"/>
      <c r="R23" s="83"/>
      <c r="S23" s="83"/>
      <c r="T23" s="83"/>
      <c r="U23" s="83"/>
      <c r="V23" s="83"/>
      <c r="W23" s="83"/>
      <c r="X23" s="83"/>
      <c r="Y23" s="83"/>
    </row>
    <row r="24" spans="1:25" s="17" customFormat="1" ht="12.75" customHeight="1" x14ac:dyDescent="0.4">
      <c r="R24" s="1"/>
      <c r="S24" s="1"/>
      <c r="T24" s="1"/>
      <c r="U24" s="1"/>
      <c r="V24" s="1"/>
      <c r="W24" s="1"/>
      <c r="X24" s="1"/>
      <c r="Y24" s="1"/>
    </row>
    <row r="25" spans="1:25" s="17" customFormat="1" ht="12.75" customHeight="1" x14ac:dyDescent="0.4">
      <c r="R25" s="1"/>
      <c r="S25" s="1"/>
      <c r="T25" s="1"/>
      <c r="U25" s="1"/>
      <c r="V25" s="1"/>
      <c r="W25" s="1"/>
      <c r="X25" s="1"/>
      <c r="Y25" s="1"/>
    </row>
    <row r="26" spans="1:25" s="17" customFormat="1" ht="12.75" customHeight="1" x14ac:dyDescent="0.4">
      <c r="A26" s="19" t="s">
        <v>1143</v>
      </c>
      <c r="B26" s="19"/>
      <c r="C26" s="19"/>
      <c r="D26" s="19"/>
      <c r="E26" s="19"/>
      <c r="F26" s="19"/>
      <c r="G26" s="19"/>
      <c r="H26" s="19"/>
      <c r="I26" s="19"/>
      <c r="J26" s="19"/>
      <c r="K26" s="19"/>
      <c r="L26" s="19"/>
      <c r="M26" s="19"/>
      <c r="N26" s="19"/>
      <c r="O26" s="19"/>
      <c r="P26" s="19"/>
      <c r="Q26" s="19"/>
      <c r="R26" s="25"/>
      <c r="S26" s="25"/>
      <c r="T26" s="25"/>
      <c r="U26" s="25"/>
      <c r="V26" s="25"/>
      <c r="W26" s="25"/>
      <c r="X26" s="25"/>
      <c r="Y26" s="25"/>
    </row>
    <row r="27" spans="1:25" s="17" customFormat="1" ht="12.75" customHeight="1" x14ac:dyDescent="0.4">
      <c r="A27" s="26" t="s">
        <v>1072</v>
      </c>
      <c r="B27" s="26"/>
      <c r="C27" s="26"/>
      <c r="D27" s="26"/>
      <c r="E27" s="26"/>
      <c r="F27" s="85"/>
      <c r="G27" s="85"/>
      <c r="H27" s="85"/>
      <c r="I27" s="85"/>
      <c r="J27" s="26"/>
      <c r="K27" s="26"/>
      <c r="L27" s="26"/>
      <c r="M27" s="26"/>
      <c r="N27" s="26"/>
      <c r="O27" s="26"/>
      <c r="P27" s="26"/>
      <c r="Q27" s="26"/>
      <c r="R27" s="27"/>
      <c r="S27" s="27"/>
      <c r="T27" s="27"/>
      <c r="U27" s="27"/>
      <c r="V27" s="27"/>
      <c r="W27" s="27"/>
      <c r="X27" s="27"/>
      <c r="Y27" s="27"/>
    </row>
    <row r="28" spans="1:25" s="17" customFormat="1" ht="12.75" customHeight="1" x14ac:dyDescent="0.4">
      <c r="A28" s="26" t="s">
        <v>1144</v>
      </c>
      <c r="B28" s="26"/>
      <c r="C28" s="26"/>
      <c r="D28" s="26"/>
      <c r="E28" s="26"/>
      <c r="F28" s="85"/>
      <c r="G28" s="85"/>
      <c r="H28" s="85"/>
      <c r="I28" s="85"/>
      <c r="J28" s="26"/>
      <c r="K28" s="26"/>
      <c r="L28" s="26"/>
      <c r="M28" s="26"/>
      <c r="N28" s="26"/>
      <c r="O28" s="26"/>
      <c r="P28" s="26"/>
      <c r="Q28" s="26"/>
      <c r="R28" s="27"/>
      <c r="S28" s="27"/>
      <c r="T28" s="27"/>
      <c r="U28" s="27"/>
      <c r="V28" s="27"/>
      <c r="W28" s="27"/>
      <c r="X28" s="27"/>
      <c r="Y28" s="27"/>
    </row>
    <row r="29" spans="1:25" s="17" customFormat="1" ht="12.75" customHeight="1" x14ac:dyDescent="0.4">
      <c r="A29" s="26" t="s">
        <v>1145</v>
      </c>
      <c r="B29" s="26"/>
      <c r="C29" s="26"/>
      <c r="D29" s="26"/>
      <c r="E29" s="26"/>
      <c r="F29" s="85"/>
      <c r="G29" s="85"/>
      <c r="H29" s="85"/>
      <c r="I29" s="85"/>
      <c r="J29" s="26" t="s">
        <v>1146</v>
      </c>
      <c r="K29" s="26"/>
      <c r="L29" s="26"/>
      <c r="M29" s="26"/>
      <c r="N29" s="26"/>
      <c r="O29" s="26"/>
      <c r="P29" s="26"/>
      <c r="Q29" s="26"/>
      <c r="R29" s="27"/>
      <c r="S29" s="27"/>
      <c r="T29" s="27"/>
      <c r="U29" s="27"/>
      <c r="V29" s="27"/>
      <c r="W29" s="27"/>
      <c r="X29" s="27"/>
      <c r="Y29" s="27"/>
    </row>
    <row r="30" spans="1:25" s="17" customFormat="1" ht="12.75" customHeight="1" x14ac:dyDescent="0.4">
      <c r="A30" s="26" t="s">
        <v>1147</v>
      </c>
      <c r="B30" s="26"/>
      <c r="C30" s="26"/>
      <c r="D30" s="26"/>
      <c r="E30" s="26"/>
      <c r="F30" s="26"/>
      <c r="G30" s="26"/>
      <c r="H30" s="85"/>
      <c r="I30" s="85"/>
      <c r="J30" s="85"/>
      <c r="K30" s="85"/>
      <c r="L30" s="26" t="s">
        <v>1148</v>
      </c>
      <c r="M30" s="26"/>
      <c r="N30" s="26"/>
      <c r="O30" s="26"/>
      <c r="P30" s="26"/>
      <c r="Q30" s="26"/>
      <c r="R30" s="27"/>
      <c r="S30" s="27"/>
      <c r="T30" s="27"/>
      <c r="U30" s="27"/>
      <c r="V30" s="27"/>
      <c r="W30" s="27"/>
      <c r="X30" s="27"/>
      <c r="Y30" s="27"/>
    </row>
    <row r="31" spans="1:25" s="17" customFormat="1" ht="12.75" customHeight="1" x14ac:dyDescent="0.4">
      <c r="A31" s="26" t="s">
        <v>1149</v>
      </c>
      <c r="B31" s="26"/>
      <c r="C31" s="26"/>
      <c r="D31" s="26"/>
      <c r="E31" s="26"/>
      <c r="F31" s="26"/>
      <c r="G31" s="26"/>
      <c r="H31" s="85"/>
      <c r="I31" s="85"/>
      <c r="J31" s="85"/>
      <c r="K31" s="85"/>
      <c r="L31" s="26" t="s">
        <v>1146</v>
      </c>
      <c r="M31" s="26"/>
      <c r="N31" s="26"/>
      <c r="O31" s="26"/>
      <c r="P31" s="26"/>
      <c r="Q31" s="26"/>
      <c r="R31" s="27"/>
      <c r="S31" s="27"/>
      <c r="T31" s="27"/>
      <c r="U31" s="27"/>
      <c r="V31" s="27"/>
      <c r="W31" s="27"/>
      <c r="X31" s="27"/>
      <c r="Y31" s="27"/>
    </row>
    <row r="32" spans="1:25" s="17" customFormat="1" ht="12.75" customHeight="1" x14ac:dyDescent="0.4">
      <c r="A32" s="17" t="s">
        <v>1150</v>
      </c>
      <c r="R32" s="1"/>
      <c r="S32" s="1"/>
      <c r="T32" s="1"/>
      <c r="U32" s="1"/>
      <c r="V32" s="1"/>
      <c r="W32" s="1"/>
      <c r="X32" s="1"/>
      <c r="Y32" s="1"/>
    </row>
    <row r="33" spans="1:25" s="17" customFormat="1" ht="12.75" customHeight="1" x14ac:dyDescent="0.4">
      <c r="A33" s="17" t="s">
        <v>1151</v>
      </c>
      <c r="H33" s="78"/>
      <c r="I33" s="78"/>
      <c r="J33" s="78"/>
      <c r="K33" s="78"/>
      <c r="L33" s="17" t="s">
        <v>1146</v>
      </c>
      <c r="R33" s="1"/>
      <c r="S33" s="1"/>
      <c r="T33" s="1"/>
      <c r="U33" s="1"/>
      <c r="V33" s="1"/>
      <c r="W33" s="1"/>
      <c r="X33" s="1"/>
      <c r="Y33" s="1"/>
    </row>
    <row r="34" spans="1:25" s="17" customFormat="1" ht="12.75" customHeight="1" x14ac:dyDescent="0.4">
      <c r="A34" s="17" t="s">
        <v>1152</v>
      </c>
      <c r="P34" s="23" t="s">
        <v>830</v>
      </c>
      <c r="Q34" s="17" t="s">
        <v>1104</v>
      </c>
      <c r="R34" s="1"/>
      <c r="S34" s="23" t="s">
        <v>830</v>
      </c>
      <c r="T34" s="1" t="s">
        <v>1105</v>
      </c>
      <c r="U34" s="1"/>
      <c r="V34" s="1"/>
      <c r="W34" s="1"/>
      <c r="X34" s="1"/>
      <c r="Y34" s="1"/>
    </row>
    <row r="35" spans="1:25" s="17" customFormat="1" ht="12.75" customHeight="1" x14ac:dyDescent="0.4">
      <c r="R35" s="1"/>
      <c r="S35" s="1"/>
      <c r="T35" s="1"/>
      <c r="U35" s="1"/>
      <c r="V35" s="1"/>
      <c r="W35" s="1"/>
      <c r="X35" s="1"/>
      <c r="Y35" s="1"/>
    </row>
    <row r="36" spans="1:25" s="17" customFormat="1" ht="12.75" customHeight="1" x14ac:dyDescent="0.4">
      <c r="A36" s="20" t="s">
        <v>1153</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s="17" customFormat="1" ht="12.75" customHeight="1" x14ac:dyDescent="0.4">
      <c r="D37" s="17" t="s">
        <v>968</v>
      </c>
      <c r="E37" s="17" t="s">
        <v>1154</v>
      </c>
      <c r="K37" s="17" t="s">
        <v>988</v>
      </c>
      <c r="L37" s="17" t="s">
        <v>1155</v>
      </c>
      <c r="R37" s="17" t="s">
        <v>988</v>
      </c>
      <c r="S37" s="17" t="s">
        <v>1156</v>
      </c>
      <c r="Y37" s="1" t="s">
        <v>989</v>
      </c>
    </row>
    <row r="38" spans="1:25" s="17" customFormat="1" ht="12.75" customHeight="1" x14ac:dyDescent="0.4">
      <c r="B38" s="17" t="s">
        <v>1157</v>
      </c>
      <c r="D38" s="17" t="s">
        <v>968</v>
      </c>
      <c r="E38" s="78"/>
      <c r="F38" s="78"/>
      <c r="G38" s="78"/>
      <c r="H38" s="78"/>
      <c r="I38" s="78"/>
      <c r="J38" s="78"/>
      <c r="K38" s="17" t="s">
        <v>988</v>
      </c>
      <c r="L38" s="78"/>
      <c r="M38" s="78"/>
      <c r="N38" s="78"/>
      <c r="O38" s="78"/>
      <c r="P38" s="78"/>
      <c r="Q38" s="78"/>
      <c r="R38" s="17" t="s">
        <v>988</v>
      </c>
      <c r="S38" s="92"/>
      <c r="T38" s="92"/>
      <c r="U38" s="92"/>
      <c r="V38" s="92"/>
      <c r="W38" s="92"/>
      <c r="X38" s="92"/>
      <c r="Y38" s="1" t="s">
        <v>985</v>
      </c>
    </row>
    <row r="39" spans="1:25" s="17" customFormat="1" ht="12.75" customHeight="1" x14ac:dyDescent="0.4">
      <c r="B39" s="17" t="s">
        <v>1158</v>
      </c>
      <c r="D39" s="17" t="s">
        <v>968</v>
      </c>
      <c r="E39" s="78"/>
      <c r="F39" s="78"/>
      <c r="G39" s="78"/>
      <c r="H39" s="78"/>
      <c r="I39" s="78"/>
      <c r="J39" s="78"/>
      <c r="K39" s="17" t="s">
        <v>988</v>
      </c>
      <c r="L39" s="78"/>
      <c r="M39" s="78"/>
      <c r="N39" s="78"/>
      <c r="O39" s="78"/>
      <c r="P39" s="78"/>
      <c r="Q39" s="78"/>
      <c r="R39" s="17" t="s">
        <v>988</v>
      </c>
      <c r="S39" s="92"/>
      <c r="T39" s="92"/>
      <c r="U39" s="92"/>
      <c r="V39" s="92"/>
      <c r="W39" s="92"/>
      <c r="X39" s="92"/>
      <c r="Y39" s="1" t="s">
        <v>985</v>
      </c>
    </row>
    <row r="40" spans="1:25" s="17" customFormat="1" ht="12.75" customHeight="1" x14ac:dyDescent="0.4">
      <c r="B40" s="17" t="s">
        <v>1159</v>
      </c>
      <c r="D40" s="17" t="s">
        <v>968</v>
      </c>
      <c r="E40" s="78"/>
      <c r="F40" s="78"/>
      <c r="G40" s="78"/>
      <c r="H40" s="78"/>
      <c r="I40" s="78"/>
      <c r="J40" s="78"/>
      <c r="K40" s="17" t="s">
        <v>988</v>
      </c>
      <c r="L40" s="78"/>
      <c r="M40" s="78"/>
      <c r="N40" s="78"/>
      <c r="O40" s="78"/>
      <c r="P40" s="78"/>
      <c r="Q40" s="78"/>
      <c r="R40" s="17" t="s">
        <v>988</v>
      </c>
      <c r="S40" s="92"/>
      <c r="T40" s="92"/>
      <c r="U40" s="92"/>
      <c r="V40" s="92"/>
      <c r="W40" s="92"/>
      <c r="X40" s="92"/>
      <c r="Y40" s="1" t="s">
        <v>985</v>
      </c>
    </row>
    <row r="41" spans="1:25" s="17" customFormat="1" ht="12.75" customHeight="1" x14ac:dyDescent="0.4">
      <c r="B41" s="17" t="s">
        <v>1160</v>
      </c>
      <c r="D41" s="17" t="s">
        <v>968</v>
      </c>
      <c r="E41" s="78"/>
      <c r="F41" s="78"/>
      <c r="G41" s="78"/>
      <c r="H41" s="78"/>
      <c r="I41" s="78"/>
      <c r="J41" s="78"/>
      <c r="K41" s="17" t="s">
        <v>988</v>
      </c>
      <c r="L41" s="78"/>
      <c r="M41" s="78"/>
      <c r="N41" s="78"/>
      <c r="O41" s="78"/>
      <c r="P41" s="78"/>
      <c r="Q41" s="78"/>
      <c r="R41" s="17" t="s">
        <v>988</v>
      </c>
      <c r="S41" s="92"/>
      <c r="T41" s="92"/>
      <c r="U41" s="92"/>
      <c r="V41" s="92"/>
      <c r="W41" s="92"/>
      <c r="X41" s="92"/>
      <c r="Y41" s="1" t="s">
        <v>985</v>
      </c>
    </row>
    <row r="42" spans="1:25" s="17" customFormat="1" ht="12.75" customHeight="1" x14ac:dyDescent="0.4">
      <c r="B42" s="17" t="s">
        <v>1161</v>
      </c>
      <c r="D42" s="17" t="s">
        <v>968</v>
      </c>
      <c r="E42" s="78"/>
      <c r="F42" s="78"/>
      <c r="G42" s="78"/>
      <c r="H42" s="78"/>
      <c r="I42" s="78"/>
      <c r="J42" s="78"/>
      <c r="K42" s="17" t="s">
        <v>988</v>
      </c>
      <c r="L42" s="78"/>
      <c r="M42" s="78"/>
      <c r="N42" s="78"/>
      <c r="O42" s="78"/>
      <c r="P42" s="78"/>
      <c r="Q42" s="78"/>
      <c r="R42" s="17" t="s">
        <v>988</v>
      </c>
      <c r="S42" s="92"/>
      <c r="T42" s="92"/>
      <c r="U42" s="92"/>
      <c r="V42" s="92"/>
      <c r="W42" s="92"/>
      <c r="X42" s="92"/>
      <c r="Y42" s="1" t="s">
        <v>985</v>
      </c>
    </row>
    <row r="43" spans="1:25" s="17" customFormat="1" ht="12.75" customHeight="1" x14ac:dyDescent="0.4">
      <c r="A43" s="19"/>
      <c r="B43" s="19" t="s">
        <v>1162</v>
      </c>
      <c r="C43" s="19"/>
      <c r="D43" s="19" t="s">
        <v>968</v>
      </c>
      <c r="E43" s="83"/>
      <c r="F43" s="83"/>
      <c r="G43" s="83"/>
      <c r="H43" s="83"/>
      <c r="I43" s="83"/>
      <c r="J43" s="83"/>
      <c r="K43" s="19" t="s">
        <v>988</v>
      </c>
      <c r="L43" s="83"/>
      <c r="M43" s="83"/>
      <c r="N43" s="83"/>
      <c r="O43" s="83"/>
      <c r="P43" s="83"/>
      <c r="Q43" s="83"/>
      <c r="R43" s="19" t="s">
        <v>988</v>
      </c>
      <c r="S43" s="92"/>
      <c r="T43" s="92"/>
      <c r="U43" s="92"/>
      <c r="V43" s="92"/>
      <c r="W43" s="92"/>
      <c r="X43" s="92"/>
      <c r="Y43" s="1" t="s">
        <v>985</v>
      </c>
    </row>
    <row r="44" spans="1:25" s="17" customFormat="1" ht="12.75" customHeight="1" x14ac:dyDescent="0.4">
      <c r="A44" s="26" t="s">
        <v>1163</v>
      </c>
      <c r="B44" s="26"/>
      <c r="C44" s="26"/>
      <c r="D44" s="26"/>
      <c r="E44" s="26"/>
      <c r="F44" s="26"/>
      <c r="G44" s="26"/>
      <c r="H44" s="85"/>
      <c r="I44" s="85"/>
      <c r="J44" s="85"/>
      <c r="K44" s="85"/>
      <c r="L44" s="85"/>
      <c r="M44" s="85"/>
      <c r="N44" s="85"/>
      <c r="O44" s="85"/>
      <c r="P44" s="85"/>
      <c r="Q44" s="85"/>
      <c r="R44" s="85"/>
      <c r="S44" s="85"/>
      <c r="T44" s="85"/>
      <c r="U44" s="85"/>
      <c r="V44" s="85"/>
      <c r="W44" s="85"/>
      <c r="X44" s="85"/>
      <c r="Y44" s="27"/>
    </row>
    <row r="45" spans="1:25" s="17" customFormat="1" ht="12.75" customHeight="1" x14ac:dyDescent="0.4">
      <c r="A45" s="17" t="s">
        <v>947</v>
      </c>
      <c r="R45" s="1"/>
      <c r="S45" s="1"/>
      <c r="T45" s="1"/>
      <c r="U45" s="1"/>
      <c r="V45" s="1"/>
      <c r="W45" s="1"/>
      <c r="X45" s="1"/>
      <c r="Y45" s="1"/>
    </row>
    <row r="46" spans="1:25" s="17" customFormat="1" ht="12.75" customHeight="1" x14ac:dyDescent="0.4">
      <c r="R46" s="1"/>
      <c r="S46" s="1"/>
      <c r="T46" s="1"/>
      <c r="U46" s="1"/>
      <c r="V46" s="1"/>
      <c r="W46" s="1"/>
      <c r="X46" s="1"/>
      <c r="Y46" s="1"/>
    </row>
    <row r="47" spans="1:25" s="17" customFormat="1" ht="12.75" customHeight="1" x14ac:dyDescent="0.4">
      <c r="A47" s="19"/>
      <c r="B47" s="83"/>
      <c r="C47" s="83"/>
      <c r="D47" s="83"/>
      <c r="E47" s="83"/>
      <c r="F47" s="83"/>
      <c r="G47" s="83"/>
      <c r="H47" s="83"/>
      <c r="I47" s="83"/>
      <c r="J47" s="83"/>
      <c r="K47" s="83"/>
      <c r="L47" s="83"/>
      <c r="M47" s="83"/>
      <c r="N47" s="83"/>
      <c r="O47" s="83"/>
      <c r="P47" s="83"/>
      <c r="Q47" s="83"/>
      <c r="R47" s="83"/>
      <c r="S47" s="83"/>
      <c r="T47" s="83"/>
      <c r="U47" s="83"/>
      <c r="V47" s="83"/>
      <c r="W47" s="83"/>
      <c r="X47" s="83"/>
      <c r="Y47" s="83"/>
    </row>
    <row r="48" spans="1:25" s="17" customFormat="1" ht="12.75" customHeight="1" x14ac:dyDescent="0.4">
      <c r="R48" s="1"/>
      <c r="S48" s="1"/>
      <c r="T48" s="1"/>
      <c r="U48" s="1"/>
      <c r="V48" s="1"/>
      <c r="W48" s="1"/>
      <c r="X48" s="1"/>
      <c r="Y48" s="1"/>
    </row>
    <row r="49" s="17" customFormat="1" ht="12.75" customHeight="1" x14ac:dyDescent="0.4"/>
    <row r="50" s="17" customFormat="1" ht="12.75" customHeight="1" x14ac:dyDescent="0.4"/>
    <row r="51" s="17" customFormat="1" ht="12.75" customHeight="1" x14ac:dyDescent="0.4"/>
    <row r="52" s="17" customFormat="1" ht="12.75" customHeight="1" x14ac:dyDescent="0.4"/>
    <row r="53" s="17" customFormat="1" ht="12.75" customHeight="1" x14ac:dyDescent="0.4"/>
    <row r="54" s="17" customFormat="1" ht="12.75" customHeight="1" x14ac:dyDescent="0.4"/>
    <row r="55" s="17" customFormat="1" ht="12.75" customHeight="1" x14ac:dyDescent="0.4"/>
    <row r="56" s="17" customFormat="1" ht="12.75" customHeight="1" x14ac:dyDescent="0.4"/>
    <row r="57" s="17" customFormat="1" ht="12.75" customHeight="1" x14ac:dyDescent="0.4"/>
    <row r="58" s="17" customFormat="1" ht="12.75" customHeight="1" x14ac:dyDescent="0.4"/>
    <row r="59" s="17" customFormat="1" ht="12.75" customHeight="1" x14ac:dyDescent="0.4"/>
    <row r="60" s="17" customFormat="1" ht="12.75" customHeight="1" x14ac:dyDescent="0.4"/>
    <row r="61" s="17" customFormat="1" ht="12.75" customHeight="1" x14ac:dyDescent="0.4"/>
    <row r="62" s="17" customFormat="1" ht="12.75" customHeight="1" x14ac:dyDescent="0.4"/>
    <row r="63" s="17" customFormat="1" ht="12.75" customHeight="1" x14ac:dyDescent="0.4"/>
    <row r="64"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s="17"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list" allowBlank="1" showInputMessage="1" showErrorMessage="1" sqref="P10 S10 P34 S34" xr:uid="{00000000-0002-0000-2400-000000000000}">
      <formula1>"□,☑"</formula1>
    </dataValidation>
    <dataValidation type="custom" allowBlank="1" showInputMessage="1" showErrorMessage="1" sqref="S14:X19 S38:X43" xr:uid="{00000000-0002-0000-2400-000001000000}">
      <formula1>S14*100=INT(S14*100)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1142</v>
      </c>
      <c r="P1" s="17" t="s">
        <v>1129</v>
      </c>
    </row>
    <row r="2" spans="1:25" ht="12.75" customHeight="1" x14ac:dyDescent="0.4">
      <c r="A2" s="19" t="s">
        <v>1143</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s="17" customFormat="1" ht="12.75" customHeight="1" x14ac:dyDescent="0.4">
      <c r="A4" s="26" t="s">
        <v>1144</v>
      </c>
      <c r="B4" s="26"/>
      <c r="C4" s="26"/>
      <c r="D4" s="26"/>
      <c r="E4" s="26"/>
      <c r="F4" s="85"/>
      <c r="G4" s="85"/>
      <c r="H4" s="85"/>
      <c r="I4" s="85"/>
      <c r="J4" s="26"/>
      <c r="K4" s="26"/>
      <c r="L4" s="26"/>
      <c r="M4" s="26"/>
      <c r="N4" s="26"/>
      <c r="O4" s="26"/>
      <c r="P4" s="26"/>
      <c r="Q4" s="26"/>
      <c r="R4" s="27"/>
      <c r="S4" s="27"/>
      <c r="T4" s="27"/>
      <c r="U4" s="27"/>
      <c r="V4" s="27"/>
      <c r="W4" s="27"/>
      <c r="X4" s="27"/>
      <c r="Y4" s="27"/>
    </row>
    <row r="5" spans="1:25" s="17" customFormat="1" ht="12.75" customHeight="1" x14ac:dyDescent="0.4">
      <c r="A5" s="26" t="s">
        <v>1145</v>
      </c>
      <c r="B5" s="26"/>
      <c r="C5" s="26"/>
      <c r="D5" s="26"/>
      <c r="E5" s="26"/>
      <c r="F5" s="85"/>
      <c r="G5" s="85"/>
      <c r="H5" s="85"/>
      <c r="I5" s="85"/>
      <c r="J5" s="26" t="s">
        <v>1146</v>
      </c>
      <c r="K5" s="26"/>
      <c r="L5" s="26"/>
      <c r="M5" s="26"/>
      <c r="N5" s="26"/>
      <c r="O5" s="26"/>
      <c r="P5" s="26"/>
      <c r="Q5" s="26"/>
      <c r="R5" s="27"/>
      <c r="S5" s="27"/>
      <c r="T5" s="27"/>
      <c r="U5" s="27"/>
      <c r="V5" s="27"/>
      <c r="W5" s="27"/>
      <c r="X5" s="27"/>
      <c r="Y5" s="27"/>
    </row>
    <row r="6" spans="1:25" s="17" customFormat="1" ht="12.75" customHeight="1" x14ac:dyDescent="0.4">
      <c r="A6" s="26" t="s">
        <v>1147</v>
      </c>
      <c r="B6" s="26"/>
      <c r="C6" s="26"/>
      <c r="D6" s="26"/>
      <c r="E6" s="26"/>
      <c r="F6" s="26"/>
      <c r="G6" s="26"/>
      <c r="H6" s="85"/>
      <c r="I6" s="85"/>
      <c r="J6" s="85"/>
      <c r="K6" s="85"/>
      <c r="L6" s="26" t="s">
        <v>1148</v>
      </c>
      <c r="M6" s="26"/>
      <c r="N6" s="26"/>
      <c r="O6" s="26"/>
      <c r="P6" s="26"/>
      <c r="Q6" s="26"/>
      <c r="R6" s="27"/>
      <c r="S6" s="27"/>
      <c r="T6" s="27"/>
      <c r="U6" s="27"/>
      <c r="V6" s="27"/>
      <c r="W6" s="27"/>
      <c r="X6" s="27"/>
      <c r="Y6" s="27"/>
    </row>
    <row r="7" spans="1:25" s="17" customFormat="1" ht="12.75" customHeight="1" x14ac:dyDescent="0.4">
      <c r="A7" s="26" t="s">
        <v>1149</v>
      </c>
      <c r="B7" s="26"/>
      <c r="C7" s="26"/>
      <c r="D7" s="26"/>
      <c r="E7" s="26"/>
      <c r="F7" s="26"/>
      <c r="G7" s="26"/>
      <c r="H7" s="85"/>
      <c r="I7" s="85"/>
      <c r="J7" s="85"/>
      <c r="K7" s="85"/>
      <c r="L7" s="26" t="s">
        <v>1146</v>
      </c>
      <c r="M7" s="26"/>
      <c r="N7" s="26"/>
      <c r="O7" s="26"/>
      <c r="P7" s="26"/>
      <c r="Q7" s="26"/>
      <c r="R7" s="27"/>
      <c r="S7" s="27"/>
      <c r="T7" s="27"/>
      <c r="U7" s="27"/>
      <c r="V7" s="27"/>
      <c r="W7" s="27"/>
      <c r="X7" s="27"/>
      <c r="Y7" s="27"/>
    </row>
    <row r="8" spans="1:25" s="17" customFormat="1" ht="12.75" customHeight="1" x14ac:dyDescent="0.4">
      <c r="A8" s="17" t="s">
        <v>1150</v>
      </c>
      <c r="R8" s="1"/>
      <c r="S8" s="1"/>
      <c r="T8" s="1"/>
      <c r="U8" s="1"/>
      <c r="V8" s="1"/>
      <c r="W8" s="1"/>
      <c r="X8" s="1"/>
      <c r="Y8" s="1"/>
    </row>
    <row r="9" spans="1:25" s="17" customFormat="1" ht="12.75" customHeight="1" x14ac:dyDescent="0.4">
      <c r="A9" s="17" t="s">
        <v>1151</v>
      </c>
      <c r="H9" s="78"/>
      <c r="I9" s="78"/>
      <c r="J9" s="78"/>
      <c r="K9" s="78"/>
      <c r="L9" s="17" t="s">
        <v>1146</v>
      </c>
      <c r="R9" s="1"/>
      <c r="S9" s="1"/>
      <c r="T9" s="1"/>
      <c r="U9" s="1"/>
      <c r="V9" s="1"/>
      <c r="W9" s="1"/>
      <c r="X9" s="1"/>
      <c r="Y9" s="1"/>
    </row>
    <row r="10" spans="1:25" s="17" customFormat="1" ht="12.75" customHeight="1" x14ac:dyDescent="0.4">
      <c r="A10" s="17" t="s">
        <v>1152</v>
      </c>
      <c r="P10" s="23" t="s">
        <v>830</v>
      </c>
      <c r="Q10" s="17" t="s">
        <v>1104</v>
      </c>
      <c r="R10" s="1"/>
      <c r="S10" s="23" t="s">
        <v>830</v>
      </c>
      <c r="T10" s="1" t="s">
        <v>1105</v>
      </c>
      <c r="U10" s="1"/>
      <c r="V10" s="1"/>
      <c r="W10" s="1"/>
      <c r="X10" s="1"/>
      <c r="Y10" s="1"/>
    </row>
    <row r="11" spans="1:25" s="17" customFormat="1" ht="12.75" customHeight="1" x14ac:dyDescent="0.4">
      <c r="R11" s="1"/>
      <c r="S11" s="1"/>
      <c r="T11" s="1"/>
      <c r="U11" s="1"/>
      <c r="V11" s="1"/>
      <c r="W11" s="1"/>
      <c r="X11" s="1"/>
      <c r="Y11" s="1"/>
    </row>
    <row r="12" spans="1:25" s="17" customFormat="1" ht="12.75" customHeight="1" x14ac:dyDescent="0.4">
      <c r="A12" s="20" t="s">
        <v>1153</v>
      </c>
      <c r="B12" s="20"/>
      <c r="C12" s="20"/>
      <c r="D12" s="20"/>
      <c r="E12" s="20"/>
      <c r="F12" s="20"/>
      <c r="G12" s="20"/>
      <c r="H12" s="20"/>
      <c r="I12" s="20"/>
      <c r="J12" s="20"/>
      <c r="K12" s="20"/>
      <c r="L12" s="20"/>
      <c r="M12" s="20"/>
      <c r="N12" s="20"/>
      <c r="O12" s="20"/>
      <c r="P12" s="20"/>
      <c r="Q12" s="20"/>
      <c r="R12" s="22"/>
      <c r="S12" s="22"/>
      <c r="T12" s="22"/>
      <c r="U12" s="22"/>
      <c r="V12" s="22"/>
      <c r="W12" s="22"/>
      <c r="X12" s="22"/>
      <c r="Y12" s="22"/>
    </row>
    <row r="13" spans="1:25" s="17" customFormat="1" ht="12.75" customHeight="1" x14ac:dyDescent="0.4">
      <c r="D13" s="17" t="s">
        <v>968</v>
      </c>
      <c r="E13" s="17" t="s">
        <v>1154</v>
      </c>
      <c r="K13" s="17" t="s">
        <v>988</v>
      </c>
      <c r="L13" s="17" t="s">
        <v>1155</v>
      </c>
      <c r="R13" s="17" t="s">
        <v>988</v>
      </c>
      <c r="S13" s="17" t="s">
        <v>1156</v>
      </c>
      <c r="Y13" s="1" t="s">
        <v>989</v>
      </c>
    </row>
    <row r="14" spans="1:25" s="17" customFormat="1" ht="12.75" customHeight="1" x14ac:dyDescent="0.4">
      <c r="B14" s="17" t="s">
        <v>1157</v>
      </c>
      <c r="D14" s="17" t="s">
        <v>968</v>
      </c>
      <c r="E14" s="78"/>
      <c r="F14" s="78"/>
      <c r="G14" s="78"/>
      <c r="H14" s="78"/>
      <c r="I14" s="78"/>
      <c r="J14" s="78"/>
      <c r="K14" s="17" t="s">
        <v>988</v>
      </c>
      <c r="L14" s="78"/>
      <c r="M14" s="78"/>
      <c r="N14" s="78"/>
      <c r="O14" s="78"/>
      <c r="P14" s="78"/>
      <c r="Q14" s="78"/>
      <c r="R14" s="17" t="s">
        <v>988</v>
      </c>
      <c r="S14" s="92"/>
      <c r="T14" s="92"/>
      <c r="U14" s="92"/>
      <c r="V14" s="92"/>
      <c r="W14" s="92"/>
      <c r="X14" s="92"/>
      <c r="Y14" s="1" t="s">
        <v>985</v>
      </c>
    </row>
    <row r="15" spans="1:25" s="17" customFormat="1" ht="12.75" customHeight="1" x14ac:dyDescent="0.4">
      <c r="B15" s="17" t="s">
        <v>1158</v>
      </c>
      <c r="D15" s="17" t="s">
        <v>968</v>
      </c>
      <c r="E15" s="78"/>
      <c r="F15" s="78"/>
      <c r="G15" s="78"/>
      <c r="H15" s="78"/>
      <c r="I15" s="78"/>
      <c r="J15" s="78"/>
      <c r="K15" s="17" t="s">
        <v>988</v>
      </c>
      <c r="L15" s="78"/>
      <c r="M15" s="78"/>
      <c r="N15" s="78"/>
      <c r="O15" s="78"/>
      <c r="P15" s="78"/>
      <c r="Q15" s="78"/>
      <c r="R15" s="17" t="s">
        <v>988</v>
      </c>
      <c r="S15" s="92"/>
      <c r="T15" s="92"/>
      <c r="U15" s="92"/>
      <c r="V15" s="92"/>
      <c r="W15" s="92"/>
      <c r="X15" s="92"/>
      <c r="Y15" s="1" t="s">
        <v>985</v>
      </c>
    </row>
    <row r="16" spans="1:25" s="17" customFormat="1" ht="12.75" customHeight="1" x14ac:dyDescent="0.4">
      <c r="B16" s="17" t="s">
        <v>1159</v>
      </c>
      <c r="D16" s="17" t="s">
        <v>968</v>
      </c>
      <c r="E16" s="78"/>
      <c r="F16" s="78"/>
      <c r="G16" s="78"/>
      <c r="H16" s="78"/>
      <c r="I16" s="78"/>
      <c r="J16" s="78"/>
      <c r="K16" s="17" t="s">
        <v>988</v>
      </c>
      <c r="L16" s="78"/>
      <c r="M16" s="78"/>
      <c r="N16" s="78"/>
      <c r="O16" s="78"/>
      <c r="P16" s="78"/>
      <c r="Q16" s="78"/>
      <c r="R16" s="17" t="s">
        <v>988</v>
      </c>
      <c r="S16" s="92"/>
      <c r="T16" s="92"/>
      <c r="U16" s="92"/>
      <c r="V16" s="92"/>
      <c r="W16" s="92"/>
      <c r="X16" s="92"/>
      <c r="Y16" s="1" t="s">
        <v>985</v>
      </c>
    </row>
    <row r="17" spans="1:25" s="17" customFormat="1" ht="12.75" customHeight="1" x14ac:dyDescent="0.4">
      <c r="B17" s="17" t="s">
        <v>1160</v>
      </c>
      <c r="D17" s="17" t="s">
        <v>968</v>
      </c>
      <c r="E17" s="78"/>
      <c r="F17" s="78"/>
      <c r="G17" s="78"/>
      <c r="H17" s="78"/>
      <c r="I17" s="78"/>
      <c r="J17" s="78"/>
      <c r="K17" s="17" t="s">
        <v>988</v>
      </c>
      <c r="L17" s="78"/>
      <c r="M17" s="78"/>
      <c r="N17" s="78"/>
      <c r="O17" s="78"/>
      <c r="P17" s="78"/>
      <c r="Q17" s="78"/>
      <c r="R17" s="17" t="s">
        <v>988</v>
      </c>
      <c r="S17" s="92"/>
      <c r="T17" s="92"/>
      <c r="U17" s="92"/>
      <c r="V17" s="92"/>
      <c r="W17" s="92"/>
      <c r="X17" s="92"/>
      <c r="Y17" s="1" t="s">
        <v>985</v>
      </c>
    </row>
    <row r="18" spans="1:25" s="17" customFormat="1" ht="12.75" customHeight="1" x14ac:dyDescent="0.4">
      <c r="B18" s="17" t="s">
        <v>1161</v>
      </c>
      <c r="D18" s="17" t="s">
        <v>968</v>
      </c>
      <c r="E18" s="78"/>
      <c r="F18" s="78"/>
      <c r="G18" s="78"/>
      <c r="H18" s="78"/>
      <c r="I18" s="78"/>
      <c r="J18" s="78"/>
      <c r="K18" s="17" t="s">
        <v>988</v>
      </c>
      <c r="L18" s="78"/>
      <c r="M18" s="78"/>
      <c r="N18" s="78"/>
      <c r="O18" s="78"/>
      <c r="P18" s="78"/>
      <c r="Q18" s="78"/>
      <c r="R18" s="17" t="s">
        <v>988</v>
      </c>
      <c r="S18" s="92"/>
      <c r="T18" s="92"/>
      <c r="U18" s="92"/>
      <c r="V18" s="92"/>
      <c r="W18" s="92"/>
      <c r="X18" s="92"/>
      <c r="Y18" s="1" t="s">
        <v>985</v>
      </c>
    </row>
    <row r="19" spans="1:25" s="17" customFormat="1" ht="12.75" customHeight="1" x14ac:dyDescent="0.4">
      <c r="A19" s="19"/>
      <c r="B19" s="19" t="s">
        <v>1162</v>
      </c>
      <c r="C19" s="19"/>
      <c r="D19" s="19" t="s">
        <v>968</v>
      </c>
      <c r="E19" s="83"/>
      <c r="F19" s="83"/>
      <c r="G19" s="83"/>
      <c r="H19" s="83"/>
      <c r="I19" s="83"/>
      <c r="J19" s="83"/>
      <c r="K19" s="19" t="s">
        <v>988</v>
      </c>
      <c r="L19" s="83"/>
      <c r="M19" s="83"/>
      <c r="N19" s="83"/>
      <c r="O19" s="83"/>
      <c r="P19" s="83"/>
      <c r="Q19" s="83"/>
      <c r="R19" s="19" t="s">
        <v>988</v>
      </c>
      <c r="S19" s="92"/>
      <c r="T19" s="92"/>
      <c r="U19" s="92"/>
      <c r="V19" s="92"/>
      <c r="W19" s="92"/>
      <c r="X19" s="92"/>
      <c r="Y19" s="1" t="s">
        <v>985</v>
      </c>
    </row>
    <row r="20" spans="1:25" s="17" customFormat="1" ht="12.75" customHeight="1" x14ac:dyDescent="0.4">
      <c r="A20" s="26" t="s">
        <v>1163</v>
      </c>
      <c r="B20" s="26"/>
      <c r="C20" s="26"/>
      <c r="D20" s="26"/>
      <c r="E20" s="26"/>
      <c r="F20" s="26"/>
      <c r="G20" s="26"/>
      <c r="H20" s="85"/>
      <c r="I20" s="85"/>
      <c r="J20" s="85"/>
      <c r="K20" s="85"/>
      <c r="L20" s="85"/>
      <c r="M20" s="85"/>
      <c r="N20" s="85"/>
      <c r="O20" s="85"/>
      <c r="P20" s="85"/>
      <c r="Q20" s="85"/>
      <c r="R20" s="85"/>
      <c r="S20" s="85"/>
      <c r="T20" s="85"/>
      <c r="U20" s="85"/>
      <c r="V20" s="85"/>
      <c r="W20" s="85"/>
      <c r="X20" s="85"/>
      <c r="Y20" s="27"/>
    </row>
    <row r="21" spans="1:25" s="17" customFormat="1" ht="12.75" customHeight="1" x14ac:dyDescent="0.4">
      <c r="A21" s="17" t="s">
        <v>947</v>
      </c>
      <c r="R21" s="1"/>
      <c r="S21" s="1"/>
      <c r="T21" s="1"/>
      <c r="U21" s="1"/>
      <c r="V21" s="1"/>
      <c r="W21" s="1"/>
      <c r="X21" s="1"/>
      <c r="Y21" s="1"/>
    </row>
    <row r="22" spans="1:25" s="17" customFormat="1" ht="12.75" customHeight="1" x14ac:dyDescent="0.4">
      <c r="R22" s="1"/>
      <c r="S22" s="1"/>
      <c r="T22" s="1"/>
      <c r="U22" s="1"/>
      <c r="V22" s="1"/>
      <c r="W22" s="1"/>
      <c r="X22" s="1"/>
      <c r="Y22" s="1"/>
    </row>
    <row r="23" spans="1:25" s="17" customFormat="1" ht="12.75" customHeight="1" x14ac:dyDescent="0.4">
      <c r="A23" s="19"/>
      <c r="B23" s="83"/>
      <c r="C23" s="83"/>
      <c r="D23" s="83"/>
      <c r="E23" s="83"/>
      <c r="F23" s="83"/>
      <c r="G23" s="83"/>
      <c r="H23" s="83"/>
      <c r="I23" s="83"/>
      <c r="J23" s="83"/>
      <c r="K23" s="83"/>
      <c r="L23" s="83"/>
      <c r="M23" s="83"/>
      <c r="N23" s="83"/>
      <c r="O23" s="83"/>
      <c r="P23" s="83"/>
      <c r="Q23" s="83"/>
      <c r="R23" s="83"/>
      <c r="S23" s="83"/>
      <c r="T23" s="83"/>
      <c r="U23" s="83"/>
      <c r="V23" s="83"/>
      <c r="W23" s="83"/>
      <c r="X23" s="83"/>
      <c r="Y23" s="83"/>
    </row>
    <row r="24" spans="1:25" s="17" customFormat="1" ht="12.75" customHeight="1" x14ac:dyDescent="0.4">
      <c r="R24" s="1"/>
      <c r="S24" s="1"/>
      <c r="T24" s="1"/>
      <c r="U24" s="1"/>
      <c r="V24" s="1"/>
      <c r="W24" s="1"/>
      <c r="X24" s="1"/>
      <c r="Y24" s="1"/>
    </row>
    <row r="25" spans="1:25" s="17" customFormat="1" ht="12.75" customHeight="1" x14ac:dyDescent="0.4">
      <c r="R25" s="1"/>
      <c r="S25" s="1"/>
      <c r="T25" s="1"/>
      <c r="U25" s="1"/>
      <c r="V25" s="1"/>
      <c r="W25" s="1"/>
      <c r="X25" s="1"/>
      <c r="Y25" s="1"/>
    </row>
    <row r="26" spans="1:25" s="17" customFormat="1" ht="12.75" customHeight="1" x14ac:dyDescent="0.4">
      <c r="A26" s="19" t="s">
        <v>1143</v>
      </c>
      <c r="B26" s="19"/>
      <c r="C26" s="19"/>
      <c r="D26" s="19"/>
      <c r="E26" s="19"/>
      <c r="F26" s="19"/>
      <c r="G26" s="19"/>
      <c r="H26" s="19"/>
      <c r="I26" s="19"/>
      <c r="J26" s="19"/>
      <c r="K26" s="19"/>
      <c r="L26" s="19"/>
      <c r="M26" s="19"/>
      <c r="N26" s="19"/>
      <c r="O26" s="19"/>
      <c r="P26" s="19"/>
      <c r="Q26" s="19"/>
      <c r="R26" s="25"/>
      <c r="S26" s="25"/>
      <c r="T26" s="25"/>
      <c r="U26" s="25"/>
      <c r="V26" s="25"/>
      <c r="W26" s="25"/>
      <c r="X26" s="25"/>
      <c r="Y26" s="25"/>
    </row>
    <row r="27" spans="1:25" s="17" customFormat="1" ht="12.75" customHeight="1" x14ac:dyDescent="0.4">
      <c r="A27" s="26" t="s">
        <v>1072</v>
      </c>
      <c r="B27" s="26"/>
      <c r="C27" s="26"/>
      <c r="D27" s="26"/>
      <c r="E27" s="26"/>
      <c r="F27" s="85"/>
      <c r="G27" s="85"/>
      <c r="H27" s="85"/>
      <c r="I27" s="85"/>
      <c r="J27" s="26"/>
      <c r="K27" s="26"/>
      <c r="L27" s="26"/>
      <c r="M27" s="26"/>
      <c r="N27" s="26"/>
      <c r="O27" s="26"/>
      <c r="P27" s="26"/>
      <c r="Q27" s="26"/>
      <c r="R27" s="27"/>
      <c r="S27" s="27"/>
      <c r="T27" s="27"/>
      <c r="U27" s="27"/>
      <c r="V27" s="27"/>
      <c r="W27" s="27"/>
      <c r="X27" s="27"/>
      <c r="Y27" s="27"/>
    </row>
    <row r="28" spans="1:25" s="17" customFormat="1" ht="12.75" customHeight="1" x14ac:dyDescent="0.4">
      <c r="A28" s="26" t="s">
        <v>1144</v>
      </c>
      <c r="B28" s="26"/>
      <c r="C28" s="26"/>
      <c r="D28" s="26"/>
      <c r="E28" s="26"/>
      <c r="F28" s="85"/>
      <c r="G28" s="85"/>
      <c r="H28" s="85"/>
      <c r="I28" s="85"/>
      <c r="J28" s="26"/>
      <c r="K28" s="26"/>
      <c r="L28" s="26"/>
      <c r="M28" s="26"/>
      <c r="N28" s="26"/>
      <c r="O28" s="26"/>
      <c r="P28" s="26"/>
      <c r="Q28" s="26"/>
      <c r="R28" s="27"/>
      <c r="S28" s="27"/>
      <c r="T28" s="27"/>
      <c r="U28" s="27"/>
      <c r="V28" s="27"/>
      <c r="W28" s="27"/>
      <c r="X28" s="27"/>
      <c r="Y28" s="27"/>
    </row>
    <row r="29" spans="1:25" s="17" customFormat="1" ht="12.75" customHeight="1" x14ac:dyDescent="0.4">
      <c r="A29" s="26" t="s">
        <v>1145</v>
      </c>
      <c r="B29" s="26"/>
      <c r="C29" s="26"/>
      <c r="D29" s="26"/>
      <c r="E29" s="26"/>
      <c r="F29" s="85"/>
      <c r="G29" s="85"/>
      <c r="H29" s="85"/>
      <c r="I29" s="85"/>
      <c r="J29" s="26" t="s">
        <v>1146</v>
      </c>
      <c r="K29" s="26"/>
      <c r="L29" s="26"/>
      <c r="M29" s="26"/>
      <c r="N29" s="26"/>
      <c r="O29" s="26"/>
      <c r="P29" s="26"/>
      <c r="Q29" s="26"/>
      <c r="R29" s="27"/>
      <c r="S29" s="27"/>
      <c r="T29" s="27"/>
      <c r="U29" s="27"/>
      <c r="V29" s="27"/>
      <c r="W29" s="27"/>
      <c r="X29" s="27"/>
      <c r="Y29" s="27"/>
    </row>
    <row r="30" spans="1:25" s="17" customFormat="1" ht="12.75" customHeight="1" x14ac:dyDescent="0.4">
      <c r="A30" s="26" t="s">
        <v>1147</v>
      </c>
      <c r="B30" s="26"/>
      <c r="C30" s="26"/>
      <c r="D30" s="26"/>
      <c r="E30" s="26"/>
      <c r="F30" s="26"/>
      <c r="G30" s="26"/>
      <c r="H30" s="85"/>
      <c r="I30" s="85"/>
      <c r="J30" s="85"/>
      <c r="K30" s="85"/>
      <c r="L30" s="26" t="s">
        <v>1148</v>
      </c>
      <c r="M30" s="26"/>
      <c r="N30" s="26"/>
      <c r="O30" s="26"/>
      <c r="P30" s="26"/>
      <c r="Q30" s="26"/>
      <c r="R30" s="27"/>
      <c r="S30" s="27"/>
      <c r="T30" s="27"/>
      <c r="U30" s="27"/>
      <c r="V30" s="27"/>
      <c r="W30" s="27"/>
      <c r="X30" s="27"/>
      <c r="Y30" s="27"/>
    </row>
    <row r="31" spans="1:25" s="17" customFormat="1" ht="12.75" customHeight="1" x14ac:dyDescent="0.4">
      <c r="A31" s="26" t="s">
        <v>1149</v>
      </c>
      <c r="B31" s="26"/>
      <c r="C31" s="26"/>
      <c r="D31" s="26"/>
      <c r="E31" s="26"/>
      <c r="F31" s="26"/>
      <c r="G31" s="26"/>
      <c r="H31" s="85"/>
      <c r="I31" s="85"/>
      <c r="J31" s="85"/>
      <c r="K31" s="85"/>
      <c r="L31" s="26" t="s">
        <v>1146</v>
      </c>
      <c r="M31" s="26"/>
      <c r="N31" s="26"/>
      <c r="O31" s="26"/>
      <c r="P31" s="26"/>
      <c r="Q31" s="26"/>
      <c r="R31" s="27"/>
      <c r="S31" s="27"/>
      <c r="T31" s="27"/>
      <c r="U31" s="27"/>
      <c r="V31" s="27"/>
      <c r="W31" s="27"/>
      <c r="X31" s="27"/>
      <c r="Y31" s="27"/>
    </row>
    <row r="32" spans="1:25" s="17" customFormat="1" ht="12.75" customHeight="1" x14ac:dyDescent="0.4">
      <c r="A32" s="17" t="s">
        <v>1150</v>
      </c>
      <c r="R32" s="1"/>
      <c r="S32" s="1"/>
      <c r="T32" s="1"/>
      <c r="U32" s="1"/>
      <c r="V32" s="1"/>
      <c r="W32" s="1"/>
      <c r="X32" s="1"/>
      <c r="Y32" s="1"/>
    </row>
    <row r="33" spans="1:25" s="17" customFormat="1" ht="12.75" customHeight="1" x14ac:dyDescent="0.4">
      <c r="A33" s="17" t="s">
        <v>1151</v>
      </c>
      <c r="H33" s="78"/>
      <c r="I33" s="78"/>
      <c r="J33" s="78"/>
      <c r="K33" s="78"/>
      <c r="L33" s="17" t="s">
        <v>1146</v>
      </c>
      <c r="R33" s="1"/>
      <c r="S33" s="1"/>
      <c r="T33" s="1"/>
      <c r="U33" s="1"/>
      <c r="V33" s="1"/>
      <c r="W33" s="1"/>
      <c r="X33" s="1"/>
      <c r="Y33" s="1"/>
    </row>
    <row r="34" spans="1:25" s="17" customFormat="1" ht="12.75" customHeight="1" x14ac:dyDescent="0.4">
      <c r="A34" s="17" t="s">
        <v>1152</v>
      </c>
      <c r="P34" s="23" t="s">
        <v>830</v>
      </c>
      <c r="Q34" s="17" t="s">
        <v>1104</v>
      </c>
      <c r="R34" s="1"/>
      <c r="S34" s="23" t="s">
        <v>830</v>
      </c>
      <c r="T34" s="1" t="s">
        <v>1105</v>
      </c>
      <c r="U34" s="1"/>
      <c r="V34" s="1"/>
      <c r="W34" s="1"/>
      <c r="X34" s="1"/>
      <c r="Y34" s="1"/>
    </row>
    <row r="35" spans="1:25" s="17" customFormat="1" ht="12.75" customHeight="1" x14ac:dyDescent="0.4">
      <c r="R35" s="1"/>
      <c r="S35" s="1"/>
      <c r="T35" s="1"/>
      <c r="U35" s="1"/>
      <c r="V35" s="1"/>
      <c r="W35" s="1"/>
      <c r="X35" s="1"/>
      <c r="Y35" s="1"/>
    </row>
    <row r="36" spans="1:25" s="17" customFormat="1" ht="12.75" customHeight="1" x14ac:dyDescent="0.4">
      <c r="A36" s="20" t="s">
        <v>1153</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s="17" customFormat="1" ht="12.75" customHeight="1" x14ac:dyDescent="0.4">
      <c r="D37" s="17" t="s">
        <v>968</v>
      </c>
      <c r="E37" s="17" t="s">
        <v>1154</v>
      </c>
      <c r="K37" s="17" t="s">
        <v>988</v>
      </c>
      <c r="L37" s="17" t="s">
        <v>1155</v>
      </c>
      <c r="R37" s="17" t="s">
        <v>988</v>
      </c>
      <c r="S37" s="17" t="s">
        <v>1156</v>
      </c>
      <c r="Y37" s="1" t="s">
        <v>989</v>
      </c>
    </row>
    <row r="38" spans="1:25" s="17" customFormat="1" ht="12.75" customHeight="1" x14ac:dyDescent="0.4">
      <c r="B38" s="17" t="s">
        <v>1157</v>
      </c>
      <c r="D38" s="17" t="s">
        <v>968</v>
      </c>
      <c r="E38" s="78"/>
      <c r="F38" s="78"/>
      <c r="G38" s="78"/>
      <c r="H38" s="78"/>
      <c r="I38" s="78"/>
      <c r="J38" s="78"/>
      <c r="K38" s="17" t="s">
        <v>988</v>
      </c>
      <c r="L38" s="78"/>
      <c r="M38" s="78"/>
      <c r="N38" s="78"/>
      <c r="O38" s="78"/>
      <c r="P38" s="78"/>
      <c r="Q38" s="78"/>
      <c r="R38" s="17" t="s">
        <v>988</v>
      </c>
      <c r="S38" s="92"/>
      <c r="T38" s="92"/>
      <c r="U38" s="92"/>
      <c r="V38" s="92"/>
      <c r="W38" s="92"/>
      <c r="X38" s="92"/>
      <c r="Y38" s="1" t="s">
        <v>985</v>
      </c>
    </row>
    <row r="39" spans="1:25" s="17" customFormat="1" ht="12.75" customHeight="1" x14ac:dyDescent="0.4">
      <c r="B39" s="17" t="s">
        <v>1158</v>
      </c>
      <c r="D39" s="17" t="s">
        <v>968</v>
      </c>
      <c r="E39" s="78"/>
      <c r="F39" s="78"/>
      <c r="G39" s="78"/>
      <c r="H39" s="78"/>
      <c r="I39" s="78"/>
      <c r="J39" s="78"/>
      <c r="K39" s="17" t="s">
        <v>988</v>
      </c>
      <c r="L39" s="78"/>
      <c r="M39" s="78"/>
      <c r="N39" s="78"/>
      <c r="O39" s="78"/>
      <c r="P39" s="78"/>
      <c r="Q39" s="78"/>
      <c r="R39" s="17" t="s">
        <v>988</v>
      </c>
      <c r="S39" s="92"/>
      <c r="T39" s="92"/>
      <c r="U39" s="92"/>
      <c r="V39" s="92"/>
      <c r="W39" s="92"/>
      <c r="X39" s="92"/>
      <c r="Y39" s="1" t="s">
        <v>985</v>
      </c>
    </row>
    <row r="40" spans="1:25" s="17" customFormat="1" ht="12.75" customHeight="1" x14ac:dyDescent="0.4">
      <c r="B40" s="17" t="s">
        <v>1159</v>
      </c>
      <c r="D40" s="17" t="s">
        <v>968</v>
      </c>
      <c r="E40" s="78"/>
      <c r="F40" s="78"/>
      <c r="G40" s="78"/>
      <c r="H40" s="78"/>
      <c r="I40" s="78"/>
      <c r="J40" s="78"/>
      <c r="K40" s="17" t="s">
        <v>988</v>
      </c>
      <c r="L40" s="78"/>
      <c r="M40" s="78"/>
      <c r="N40" s="78"/>
      <c r="O40" s="78"/>
      <c r="P40" s="78"/>
      <c r="Q40" s="78"/>
      <c r="R40" s="17" t="s">
        <v>988</v>
      </c>
      <c r="S40" s="92"/>
      <c r="T40" s="92"/>
      <c r="U40" s="92"/>
      <c r="V40" s="92"/>
      <c r="W40" s="92"/>
      <c r="X40" s="92"/>
      <c r="Y40" s="1" t="s">
        <v>985</v>
      </c>
    </row>
    <row r="41" spans="1:25" s="17" customFormat="1" ht="12.75" customHeight="1" x14ac:dyDescent="0.4">
      <c r="B41" s="17" t="s">
        <v>1160</v>
      </c>
      <c r="D41" s="17" t="s">
        <v>968</v>
      </c>
      <c r="E41" s="78"/>
      <c r="F41" s="78"/>
      <c r="G41" s="78"/>
      <c r="H41" s="78"/>
      <c r="I41" s="78"/>
      <c r="J41" s="78"/>
      <c r="K41" s="17" t="s">
        <v>988</v>
      </c>
      <c r="L41" s="78"/>
      <c r="M41" s="78"/>
      <c r="N41" s="78"/>
      <c r="O41" s="78"/>
      <c r="P41" s="78"/>
      <c r="Q41" s="78"/>
      <c r="R41" s="17" t="s">
        <v>988</v>
      </c>
      <c r="S41" s="92"/>
      <c r="T41" s="92"/>
      <c r="U41" s="92"/>
      <c r="V41" s="92"/>
      <c r="W41" s="92"/>
      <c r="X41" s="92"/>
      <c r="Y41" s="1" t="s">
        <v>985</v>
      </c>
    </row>
    <row r="42" spans="1:25" s="17" customFormat="1" ht="12.75" customHeight="1" x14ac:dyDescent="0.4">
      <c r="B42" s="17" t="s">
        <v>1161</v>
      </c>
      <c r="D42" s="17" t="s">
        <v>968</v>
      </c>
      <c r="E42" s="78"/>
      <c r="F42" s="78"/>
      <c r="G42" s="78"/>
      <c r="H42" s="78"/>
      <c r="I42" s="78"/>
      <c r="J42" s="78"/>
      <c r="K42" s="17" t="s">
        <v>988</v>
      </c>
      <c r="L42" s="78"/>
      <c r="M42" s="78"/>
      <c r="N42" s="78"/>
      <c r="O42" s="78"/>
      <c r="P42" s="78"/>
      <c r="Q42" s="78"/>
      <c r="R42" s="17" t="s">
        <v>988</v>
      </c>
      <c r="S42" s="92"/>
      <c r="T42" s="92"/>
      <c r="U42" s="92"/>
      <c r="V42" s="92"/>
      <c r="W42" s="92"/>
      <c r="X42" s="92"/>
      <c r="Y42" s="1" t="s">
        <v>985</v>
      </c>
    </row>
    <row r="43" spans="1:25" s="17" customFormat="1" ht="12.75" customHeight="1" x14ac:dyDescent="0.4">
      <c r="A43" s="19"/>
      <c r="B43" s="19" t="s">
        <v>1162</v>
      </c>
      <c r="C43" s="19"/>
      <c r="D43" s="19" t="s">
        <v>968</v>
      </c>
      <c r="E43" s="83"/>
      <c r="F43" s="83"/>
      <c r="G43" s="83"/>
      <c r="H43" s="83"/>
      <c r="I43" s="83"/>
      <c r="J43" s="83"/>
      <c r="K43" s="19" t="s">
        <v>988</v>
      </c>
      <c r="L43" s="83"/>
      <c r="M43" s="83"/>
      <c r="N43" s="83"/>
      <c r="O43" s="83"/>
      <c r="P43" s="83"/>
      <c r="Q43" s="83"/>
      <c r="R43" s="19" t="s">
        <v>988</v>
      </c>
      <c r="S43" s="92"/>
      <c r="T43" s="92"/>
      <c r="U43" s="92"/>
      <c r="V43" s="92"/>
      <c r="W43" s="92"/>
      <c r="X43" s="92"/>
      <c r="Y43" s="1" t="s">
        <v>985</v>
      </c>
    </row>
    <row r="44" spans="1:25" s="17" customFormat="1" ht="12.75" customHeight="1" x14ac:dyDescent="0.4">
      <c r="A44" s="26" t="s">
        <v>1163</v>
      </c>
      <c r="B44" s="26"/>
      <c r="C44" s="26"/>
      <c r="D44" s="26"/>
      <c r="E44" s="26"/>
      <c r="F44" s="26"/>
      <c r="G44" s="26"/>
      <c r="H44" s="85"/>
      <c r="I44" s="85"/>
      <c r="J44" s="85"/>
      <c r="K44" s="85"/>
      <c r="L44" s="85"/>
      <c r="M44" s="85"/>
      <c r="N44" s="85"/>
      <c r="O44" s="85"/>
      <c r="P44" s="85"/>
      <c r="Q44" s="85"/>
      <c r="R44" s="85"/>
      <c r="S44" s="85"/>
      <c r="T44" s="85"/>
      <c r="U44" s="85"/>
      <c r="V44" s="85"/>
      <c r="W44" s="85"/>
      <c r="X44" s="85"/>
      <c r="Y44" s="27"/>
    </row>
    <row r="45" spans="1:25" s="17" customFormat="1" ht="12.75" customHeight="1" x14ac:dyDescent="0.4">
      <c r="A45" s="17" t="s">
        <v>947</v>
      </c>
      <c r="R45" s="1"/>
      <c r="S45" s="1"/>
      <c r="T45" s="1"/>
      <c r="U45" s="1"/>
      <c r="V45" s="1"/>
      <c r="W45" s="1"/>
      <c r="X45" s="1"/>
      <c r="Y45" s="1"/>
    </row>
    <row r="46" spans="1:25" s="17" customFormat="1" ht="12.75" customHeight="1" x14ac:dyDescent="0.4">
      <c r="R46" s="1"/>
      <c r="S46" s="1"/>
      <c r="T46" s="1"/>
      <c r="U46" s="1"/>
      <c r="V46" s="1"/>
      <c r="W46" s="1"/>
      <c r="X46" s="1"/>
      <c r="Y46" s="1"/>
    </row>
    <row r="47" spans="1:25" s="17" customFormat="1" ht="12.75" customHeight="1" x14ac:dyDescent="0.4">
      <c r="A47" s="19"/>
      <c r="B47" s="83"/>
      <c r="C47" s="83"/>
      <c r="D47" s="83"/>
      <c r="E47" s="83"/>
      <c r="F47" s="83"/>
      <c r="G47" s="83"/>
      <c r="H47" s="83"/>
      <c r="I47" s="83"/>
      <c r="J47" s="83"/>
      <c r="K47" s="83"/>
      <c r="L47" s="83"/>
      <c r="M47" s="83"/>
      <c r="N47" s="83"/>
      <c r="O47" s="83"/>
      <c r="P47" s="83"/>
      <c r="Q47" s="83"/>
      <c r="R47" s="83"/>
      <c r="S47" s="83"/>
      <c r="T47" s="83"/>
      <c r="U47" s="83"/>
      <c r="V47" s="83"/>
      <c r="W47" s="83"/>
      <c r="X47" s="83"/>
      <c r="Y47" s="83"/>
    </row>
    <row r="48" spans="1:25" s="17" customFormat="1" ht="12.75" customHeight="1" x14ac:dyDescent="0.4">
      <c r="R48" s="1"/>
      <c r="S48" s="1"/>
      <c r="T48" s="1"/>
      <c r="U48" s="1"/>
      <c r="V48" s="1"/>
      <c r="W48" s="1"/>
      <c r="X48" s="1"/>
      <c r="Y48" s="1"/>
    </row>
    <row r="49" s="17" customFormat="1" ht="12.75" customHeight="1" x14ac:dyDescent="0.4"/>
    <row r="50" s="17" customFormat="1" ht="12.75" customHeight="1" x14ac:dyDescent="0.4"/>
    <row r="51" s="17" customFormat="1" ht="12.75" customHeight="1" x14ac:dyDescent="0.4"/>
    <row r="52" s="17" customFormat="1" ht="12.75" customHeight="1" x14ac:dyDescent="0.4"/>
    <row r="53" s="17" customFormat="1" ht="12.75" customHeight="1" x14ac:dyDescent="0.4"/>
    <row r="54" s="17" customFormat="1" ht="12.75" customHeight="1" x14ac:dyDescent="0.4"/>
    <row r="55" s="17" customFormat="1" ht="12.75" customHeight="1" x14ac:dyDescent="0.4"/>
    <row r="56" s="17" customFormat="1" ht="12.75" customHeight="1" x14ac:dyDescent="0.4"/>
    <row r="57" s="17" customFormat="1" ht="12.75" customHeight="1" x14ac:dyDescent="0.4"/>
    <row r="58" s="17" customFormat="1" ht="12.75" customHeight="1" x14ac:dyDescent="0.4"/>
    <row r="59" s="17" customFormat="1" ht="12.75" customHeight="1" x14ac:dyDescent="0.4"/>
    <row r="60" s="17" customFormat="1" ht="12.75" customHeight="1" x14ac:dyDescent="0.4"/>
    <row r="61" s="17" customFormat="1" ht="12.75" customHeight="1" x14ac:dyDescent="0.4"/>
    <row r="62" s="17" customFormat="1" ht="12.75" customHeight="1" x14ac:dyDescent="0.4"/>
    <row r="63" s="17" customFormat="1" ht="12.75" customHeight="1" x14ac:dyDescent="0.4"/>
    <row r="64"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s="17"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custom" allowBlank="1" showInputMessage="1" showErrorMessage="1" sqref="S14:X19 S38:X43" xr:uid="{00000000-0002-0000-2500-000000000000}">
      <formula1>S14*100=INT(S14*100)</formula1>
    </dataValidation>
    <dataValidation type="list" allowBlank="1" showInputMessage="1" showErrorMessage="1" sqref="P10 S10 P34 S34" xr:uid="{00000000-0002-0000-25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1142</v>
      </c>
      <c r="P1" s="17" t="s">
        <v>1130</v>
      </c>
    </row>
    <row r="2" spans="1:25" ht="12.75" customHeight="1" x14ac:dyDescent="0.4">
      <c r="A2" s="19" t="s">
        <v>1143</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s="17" customFormat="1" ht="12.75" customHeight="1" x14ac:dyDescent="0.4">
      <c r="A4" s="26" t="s">
        <v>1144</v>
      </c>
      <c r="B4" s="26"/>
      <c r="C4" s="26"/>
      <c r="D4" s="26"/>
      <c r="E4" s="26"/>
      <c r="F4" s="85"/>
      <c r="G4" s="85"/>
      <c r="H4" s="85"/>
      <c r="I4" s="85"/>
      <c r="J4" s="26"/>
      <c r="K4" s="26"/>
      <c r="L4" s="26"/>
      <c r="M4" s="26"/>
      <c r="N4" s="26"/>
      <c r="O4" s="26"/>
      <c r="P4" s="26"/>
      <c r="Q4" s="26"/>
      <c r="R4" s="27"/>
      <c r="S4" s="27"/>
      <c r="T4" s="27"/>
      <c r="U4" s="27"/>
      <c r="V4" s="27"/>
      <c r="W4" s="27"/>
      <c r="X4" s="27"/>
      <c r="Y4" s="27"/>
    </row>
    <row r="5" spans="1:25" s="17" customFormat="1" ht="12.75" customHeight="1" x14ac:dyDescent="0.4">
      <c r="A5" s="26" t="s">
        <v>1145</v>
      </c>
      <c r="B5" s="26"/>
      <c r="C5" s="26"/>
      <c r="D5" s="26"/>
      <c r="E5" s="26"/>
      <c r="F5" s="85"/>
      <c r="G5" s="85"/>
      <c r="H5" s="85"/>
      <c r="I5" s="85"/>
      <c r="J5" s="26" t="s">
        <v>1146</v>
      </c>
      <c r="K5" s="26"/>
      <c r="L5" s="26"/>
      <c r="M5" s="26"/>
      <c r="N5" s="26"/>
      <c r="O5" s="26"/>
      <c r="P5" s="26"/>
      <c r="Q5" s="26"/>
      <c r="R5" s="27"/>
      <c r="S5" s="27"/>
      <c r="T5" s="27"/>
      <c r="U5" s="27"/>
      <c r="V5" s="27"/>
      <c r="W5" s="27"/>
      <c r="X5" s="27"/>
      <c r="Y5" s="27"/>
    </row>
    <row r="6" spans="1:25" s="17" customFormat="1" ht="12.75" customHeight="1" x14ac:dyDescent="0.4">
      <c r="A6" s="26" t="s">
        <v>1147</v>
      </c>
      <c r="B6" s="26"/>
      <c r="C6" s="26"/>
      <c r="D6" s="26"/>
      <c r="E6" s="26"/>
      <c r="F6" s="26"/>
      <c r="G6" s="26"/>
      <c r="H6" s="85"/>
      <c r="I6" s="85"/>
      <c r="J6" s="85"/>
      <c r="K6" s="85"/>
      <c r="L6" s="26" t="s">
        <v>1148</v>
      </c>
      <c r="M6" s="26"/>
      <c r="N6" s="26"/>
      <c r="O6" s="26"/>
      <c r="P6" s="26"/>
      <c r="Q6" s="26"/>
      <c r="R6" s="27"/>
      <c r="S6" s="27"/>
      <c r="T6" s="27"/>
      <c r="U6" s="27"/>
      <c r="V6" s="27"/>
      <c r="W6" s="27"/>
      <c r="X6" s="27"/>
      <c r="Y6" s="27"/>
    </row>
    <row r="7" spans="1:25" s="17" customFormat="1" ht="12.75" customHeight="1" x14ac:dyDescent="0.4">
      <c r="A7" s="26" t="s">
        <v>1149</v>
      </c>
      <c r="B7" s="26"/>
      <c r="C7" s="26"/>
      <c r="D7" s="26"/>
      <c r="E7" s="26"/>
      <c r="F7" s="26"/>
      <c r="G7" s="26"/>
      <c r="H7" s="85"/>
      <c r="I7" s="85"/>
      <c r="J7" s="85"/>
      <c r="K7" s="85"/>
      <c r="L7" s="26" t="s">
        <v>1146</v>
      </c>
      <c r="M7" s="26"/>
      <c r="N7" s="26"/>
      <c r="O7" s="26"/>
      <c r="P7" s="26"/>
      <c r="Q7" s="26"/>
      <c r="R7" s="27"/>
      <c r="S7" s="27"/>
      <c r="T7" s="27"/>
      <c r="U7" s="27"/>
      <c r="V7" s="27"/>
      <c r="W7" s="27"/>
      <c r="X7" s="27"/>
      <c r="Y7" s="27"/>
    </row>
    <row r="8" spans="1:25" s="17" customFormat="1" ht="12.75" customHeight="1" x14ac:dyDescent="0.4">
      <c r="A8" s="17" t="s">
        <v>1150</v>
      </c>
      <c r="R8" s="1"/>
      <c r="S8" s="1"/>
      <c r="T8" s="1"/>
      <c r="U8" s="1"/>
      <c r="V8" s="1"/>
      <c r="W8" s="1"/>
      <c r="X8" s="1"/>
      <c r="Y8" s="1"/>
    </row>
    <row r="9" spans="1:25" s="17" customFormat="1" ht="12.75" customHeight="1" x14ac:dyDescent="0.4">
      <c r="A9" s="17" t="s">
        <v>1151</v>
      </c>
      <c r="H9" s="78"/>
      <c r="I9" s="78"/>
      <c r="J9" s="78"/>
      <c r="K9" s="78"/>
      <c r="L9" s="17" t="s">
        <v>1146</v>
      </c>
      <c r="R9" s="1"/>
      <c r="S9" s="1"/>
      <c r="T9" s="1"/>
      <c r="U9" s="1"/>
      <c r="V9" s="1"/>
      <c r="W9" s="1"/>
      <c r="X9" s="1"/>
      <c r="Y9" s="1"/>
    </row>
    <row r="10" spans="1:25" s="17" customFormat="1" ht="12.75" customHeight="1" x14ac:dyDescent="0.4">
      <c r="A10" s="17" t="s">
        <v>1152</v>
      </c>
      <c r="P10" s="23" t="s">
        <v>830</v>
      </c>
      <c r="Q10" s="17" t="s">
        <v>1104</v>
      </c>
      <c r="R10" s="1"/>
      <c r="S10" s="23" t="s">
        <v>830</v>
      </c>
      <c r="T10" s="1" t="s">
        <v>1105</v>
      </c>
      <c r="U10" s="1"/>
      <c r="V10" s="1"/>
      <c r="W10" s="1"/>
      <c r="X10" s="1"/>
      <c r="Y10" s="1"/>
    </row>
    <row r="11" spans="1:25" s="17" customFormat="1" ht="12.75" customHeight="1" x14ac:dyDescent="0.4">
      <c r="R11" s="1"/>
      <c r="S11" s="1"/>
      <c r="T11" s="1"/>
      <c r="U11" s="1"/>
      <c r="V11" s="1"/>
      <c r="W11" s="1"/>
      <c r="X11" s="1"/>
      <c r="Y11" s="1"/>
    </row>
    <row r="12" spans="1:25" s="17" customFormat="1" ht="12.75" customHeight="1" x14ac:dyDescent="0.4">
      <c r="A12" s="20" t="s">
        <v>1153</v>
      </c>
      <c r="B12" s="20"/>
      <c r="C12" s="20"/>
      <c r="D12" s="20"/>
      <c r="E12" s="20"/>
      <c r="F12" s="20"/>
      <c r="G12" s="20"/>
      <c r="H12" s="20"/>
      <c r="I12" s="20"/>
      <c r="J12" s="20"/>
      <c r="K12" s="20"/>
      <c r="L12" s="20"/>
      <c r="M12" s="20"/>
      <c r="N12" s="20"/>
      <c r="O12" s="20"/>
      <c r="P12" s="20"/>
      <c r="Q12" s="20"/>
      <c r="R12" s="22"/>
      <c r="S12" s="22"/>
      <c r="T12" s="22"/>
      <c r="U12" s="22"/>
      <c r="V12" s="22"/>
      <c r="W12" s="22"/>
      <c r="X12" s="22"/>
      <c r="Y12" s="22"/>
    </row>
    <row r="13" spans="1:25" s="17" customFormat="1" ht="12.75" customHeight="1" x14ac:dyDescent="0.4">
      <c r="D13" s="17" t="s">
        <v>968</v>
      </c>
      <c r="E13" s="17" t="s">
        <v>1154</v>
      </c>
      <c r="K13" s="17" t="s">
        <v>988</v>
      </c>
      <c r="L13" s="17" t="s">
        <v>1155</v>
      </c>
      <c r="R13" s="17" t="s">
        <v>988</v>
      </c>
      <c r="S13" s="17" t="s">
        <v>1156</v>
      </c>
      <c r="Y13" s="1" t="s">
        <v>989</v>
      </c>
    </row>
    <row r="14" spans="1:25" s="17" customFormat="1" ht="12.75" customHeight="1" x14ac:dyDescent="0.4">
      <c r="B14" s="17" t="s">
        <v>1157</v>
      </c>
      <c r="D14" s="17" t="s">
        <v>968</v>
      </c>
      <c r="E14" s="78"/>
      <c r="F14" s="78"/>
      <c r="G14" s="78"/>
      <c r="H14" s="78"/>
      <c r="I14" s="78"/>
      <c r="J14" s="78"/>
      <c r="K14" s="17" t="s">
        <v>988</v>
      </c>
      <c r="L14" s="78"/>
      <c r="M14" s="78"/>
      <c r="N14" s="78"/>
      <c r="O14" s="78"/>
      <c r="P14" s="78"/>
      <c r="Q14" s="78"/>
      <c r="R14" s="17" t="s">
        <v>988</v>
      </c>
      <c r="S14" s="92"/>
      <c r="T14" s="92"/>
      <c r="U14" s="92"/>
      <c r="V14" s="92"/>
      <c r="W14" s="92"/>
      <c r="X14" s="92"/>
      <c r="Y14" s="1" t="s">
        <v>985</v>
      </c>
    </row>
    <row r="15" spans="1:25" s="17" customFormat="1" ht="12.75" customHeight="1" x14ac:dyDescent="0.4">
      <c r="B15" s="17" t="s">
        <v>1158</v>
      </c>
      <c r="D15" s="17" t="s">
        <v>968</v>
      </c>
      <c r="E15" s="78"/>
      <c r="F15" s="78"/>
      <c r="G15" s="78"/>
      <c r="H15" s="78"/>
      <c r="I15" s="78"/>
      <c r="J15" s="78"/>
      <c r="K15" s="17" t="s">
        <v>988</v>
      </c>
      <c r="L15" s="78"/>
      <c r="M15" s="78"/>
      <c r="N15" s="78"/>
      <c r="O15" s="78"/>
      <c r="P15" s="78"/>
      <c r="Q15" s="78"/>
      <c r="R15" s="17" t="s">
        <v>988</v>
      </c>
      <c r="S15" s="92"/>
      <c r="T15" s="92"/>
      <c r="U15" s="92"/>
      <c r="V15" s="92"/>
      <c r="W15" s="92"/>
      <c r="X15" s="92"/>
      <c r="Y15" s="1" t="s">
        <v>985</v>
      </c>
    </row>
    <row r="16" spans="1:25" s="17" customFormat="1" ht="12.75" customHeight="1" x14ac:dyDescent="0.4">
      <c r="B16" s="17" t="s">
        <v>1159</v>
      </c>
      <c r="D16" s="17" t="s">
        <v>968</v>
      </c>
      <c r="E16" s="78"/>
      <c r="F16" s="78"/>
      <c r="G16" s="78"/>
      <c r="H16" s="78"/>
      <c r="I16" s="78"/>
      <c r="J16" s="78"/>
      <c r="K16" s="17" t="s">
        <v>988</v>
      </c>
      <c r="L16" s="78"/>
      <c r="M16" s="78"/>
      <c r="N16" s="78"/>
      <c r="O16" s="78"/>
      <c r="P16" s="78"/>
      <c r="Q16" s="78"/>
      <c r="R16" s="17" t="s">
        <v>988</v>
      </c>
      <c r="S16" s="92"/>
      <c r="T16" s="92"/>
      <c r="U16" s="92"/>
      <c r="V16" s="92"/>
      <c r="W16" s="92"/>
      <c r="X16" s="92"/>
      <c r="Y16" s="1" t="s">
        <v>985</v>
      </c>
    </row>
    <row r="17" spans="1:25" s="17" customFormat="1" ht="12.75" customHeight="1" x14ac:dyDescent="0.4">
      <c r="B17" s="17" t="s">
        <v>1160</v>
      </c>
      <c r="D17" s="17" t="s">
        <v>968</v>
      </c>
      <c r="E17" s="78"/>
      <c r="F17" s="78"/>
      <c r="G17" s="78"/>
      <c r="H17" s="78"/>
      <c r="I17" s="78"/>
      <c r="J17" s="78"/>
      <c r="K17" s="17" t="s">
        <v>988</v>
      </c>
      <c r="L17" s="78"/>
      <c r="M17" s="78"/>
      <c r="N17" s="78"/>
      <c r="O17" s="78"/>
      <c r="P17" s="78"/>
      <c r="Q17" s="78"/>
      <c r="R17" s="17" t="s">
        <v>988</v>
      </c>
      <c r="S17" s="92"/>
      <c r="T17" s="92"/>
      <c r="U17" s="92"/>
      <c r="V17" s="92"/>
      <c r="W17" s="92"/>
      <c r="X17" s="92"/>
      <c r="Y17" s="1" t="s">
        <v>985</v>
      </c>
    </row>
    <row r="18" spans="1:25" s="17" customFormat="1" ht="12.75" customHeight="1" x14ac:dyDescent="0.4">
      <c r="B18" s="17" t="s">
        <v>1161</v>
      </c>
      <c r="D18" s="17" t="s">
        <v>968</v>
      </c>
      <c r="E18" s="78"/>
      <c r="F18" s="78"/>
      <c r="G18" s="78"/>
      <c r="H18" s="78"/>
      <c r="I18" s="78"/>
      <c r="J18" s="78"/>
      <c r="K18" s="17" t="s">
        <v>988</v>
      </c>
      <c r="L18" s="78"/>
      <c r="M18" s="78"/>
      <c r="N18" s="78"/>
      <c r="O18" s="78"/>
      <c r="P18" s="78"/>
      <c r="Q18" s="78"/>
      <c r="R18" s="17" t="s">
        <v>988</v>
      </c>
      <c r="S18" s="92"/>
      <c r="T18" s="92"/>
      <c r="U18" s="92"/>
      <c r="V18" s="92"/>
      <c r="W18" s="92"/>
      <c r="X18" s="92"/>
      <c r="Y18" s="1" t="s">
        <v>985</v>
      </c>
    </row>
    <row r="19" spans="1:25" s="17" customFormat="1" ht="12.75" customHeight="1" x14ac:dyDescent="0.4">
      <c r="A19" s="19"/>
      <c r="B19" s="19" t="s">
        <v>1162</v>
      </c>
      <c r="C19" s="19"/>
      <c r="D19" s="19" t="s">
        <v>968</v>
      </c>
      <c r="E19" s="83"/>
      <c r="F19" s="83"/>
      <c r="G19" s="83"/>
      <c r="H19" s="83"/>
      <c r="I19" s="83"/>
      <c r="J19" s="83"/>
      <c r="K19" s="19" t="s">
        <v>988</v>
      </c>
      <c r="L19" s="83"/>
      <c r="M19" s="83"/>
      <c r="N19" s="83"/>
      <c r="O19" s="83"/>
      <c r="P19" s="83"/>
      <c r="Q19" s="83"/>
      <c r="R19" s="19" t="s">
        <v>988</v>
      </c>
      <c r="S19" s="92"/>
      <c r="T19" s="92"/>
      <c r="U19" s="92"/>
      <c r="V19" s="92"/>
      <c r="W19" s="92"/>
      <c r="X19" s="92"/>
      <c r="Y19" s="1" t="s">
        <v>985</v>
      </c>
    </row>
    <row r="20" spans="1:25" s="17" customFormat="1" ht="12.75" customHeight="1" x14ac:dyDescent="0.4">
      <c r="A20" s="26" t="s">
        <v>1163</v>
      </c>
      <c r="B20" s="26"/>
      <c r="C20" s="26"/>
      <c r="D20" s="26"/>
      <c r="E20" s="26"/>
      <c r="F20" s="26"/>
      <c r="G20" s="26"/>
      <c r="H20" s="85"/>
      <c r="I20" s="85"/>
      <c r="J20" s="85"/>
      <c r="K20" s="85"/>
      <c r="L20" s="85"/>
      <c r="M20" s="85"/>
      <c r="N20" s="85"/>
      <c r="O20" s="85"/>
      <c r="P20" s="85"/>
      <c r="Q20" s="85"/>
      <c r="R20" s="85"/>
      <c r="S20" s="85"/>
      <c r="T20" s="85"/>
      <c r="U20" s="85"/>
      <c r="V20" s="85"/>
      <c r="W20" s="85"/>
      <c r="X20" s="85"/>
      <c r="Y20" s="27"/>
    </row>
    <row r="21" spans="1:25" s="17" customFormat="1" ht="12.75" customHeight="1" x14ac:dyDescent="0.4">
      <c r="A21" s="17" t="s">
        <v>947</v>
      </c>
      <c r="R21" s="1"/>
      <c r="S21" s="1"/>
      <c r="T21" s="1"/>
      <c r="U21" s="1"/>
      <c r="V21" s="1"/>
      <c r="W21" s="1"/>
      <c r="X21" s="1"/>
      <c r="Y21" s="1"/>
    </row>
    <row r="22" spans="1:25" s="17" customFormat="1" ht="12.75" customHeight="1" x14ac:dyDescent="0.4">
      <c r="R22" s="1"/>
      <c r="S22" s="1"/>
      <c r="T22" s="1"/>
      <c r="U22" s="1"/>
      <c r="V22" s="1"/>
      <c r="W22" s="1"/>
      <c r="X22" s="1"/>
      <c r="Y22" s="1"/>
    </row>
    <row r="23" spans="1:25" s="17" customFormat="1" ht="12.75" customHeight="1" x14ac:dyDescent="0.4">
      <c r="A23" s="19"/>
      <c r="B23" s="83"/>
      <c r="C23" s="83"/>
      <c r="D23" s="83"/>
      <c r="E23" s="83"/>
      <c r="F23" s="83"/>
      <c r="G23" s="83"/>
      <c r="H23" s="83"/>
      <c r="I23" s="83"/>
      <c r="J23" s="83"/>
      <c r="K23" s="83"/>
      <c r="L23" s="83"/>
      <c r="M23" s="83"/>
      <c r="N23" s="83"/>
      <c r="O23" s="83"/>
      <c r="P23" s="83"/>
      <c r="Q23" s="83"/>
      <c r="R23" s="83"/>
      <c r="S23" s="83"/>
      <c r="T23" s="83"/>
      <c r="U23" s="83"/>
      <c r="V23" s="83"/>
      <c r="W23" s="83"/>
      <c r="X23" s="83"/>
      <c r="Y23" s="83"/>
    </row>
    <row r="24" spans="1:25" s="17" customFormat="1" ht="12.75" customHeight="1" x14ac:dyDescent="0.4">
      <c r="R24" s="1"/>
      <c r="S24" s="1"/>
      <c r="T24" s="1"/>
      <c r="U24" s="1"/>
      <c r="V24" s="1"/>
      <c r="W24" s="1"/>
      <c r="X24" s="1"/>
      <c r="Y24" s="1"/>
    </row>
    <row r="25" spans="1:25" s="17" customFormat="1" ht="12.75" customHeight="1" x14ac:dyDescent="0.4">
      <c r="R25" s="1"/>
      <c r="S25" s="1"/>
      <c r="T25" s="1"/>
      <c r="U25" s="1"/>
      <c r="V25" s="1"/>
      <c r="W25" s="1"/>
      <c r="X25" s="1"/>
      <c r="Y25" s="1"/>
    </row>
    <row r="26" spans="1:25" s="17" customFormat="1" ht="12.75" customHeight="1" x14ac:dyDescent="0.4">
      <c r="A26" s="19" t="s">
        <v>1143</v>
      </c>
      <c r="B26" s="19"/>
      <c r="C26" s="19"/>
      <c r="D26" s="19"/>
      <c r="E26" s="19"/>
      <c r="F26" s="19"/>
      <c r="G26" s="19"/>
      <c r="H26" s="19"/>
      <c r="I26" s="19"/>
      <c r="J26" s="19"/>
      <c r="K26" s="19"/>
      <c r="L26" s="19"/>
      <c r="M26" s="19"/>
      <c r="N26" s="19"/>
      <c r="O26" s="19"/>
      <c r="P26" s="19"/>
      <c r="Q26" s="19"/>
      <c r="R26" s="25"/>
      <c r="S26" s="25"/>
      <c r="T26" s="25"/>
      <c r="U26" s="25"/>
      <c r="V26" s="25"/>
      <c r="W26" s="25"/>
      <c r="X26" s="25"/>
      <c r="Y26" s="25"/>
    </row>
    <row r="27" spans="1:25" s="17" customFormat="1" ht="12.75" customHeight="1" x14ac:dyDescent="0.4">
      <c r="A27" s="26" t="s">
        <v>1072</v>
      </c>
      <c r="B27" s="26"/>
      <c r="C27" s="26"/>
      <c r="D27" s="26"/>
      <c r="E27" s="26"/>
      <c r="F27" s="85"/>
      <c r="G27" s="85"/>
      <c r="H27" s="85"/>
      <c r="I27" s="85"/>
      <c r="J27" s="26"/>
      <c r="K27" s="26"/>
      <c r="L27" s="26"/>
      <c r="M27" s="26"/>
      <c r="N27" s="26"/>
      <c r="O27" s="26"/>
      <c r="P27" s="26"/>
      <c r="Q27" s="26"/>
      <c r="R27" s="27"/>
      <c r="S27" s="27"/>
      <c r="T27" s="27"/>
      <c r="U27" s="27"/>
      <c r="V27" s="27"/>
      <c r="W27" s="27"/>
      <c r="X27" s="27"/>
      <c r="Y27" s="27"/>
    </row>
    <row r="28" spans="1:25" s="17" customFormat="1" ht="12.75" customHeight="1" x14ac:dyDescent="0.4">
      <c r="A28" s="26" t="s">
        <v>1144</v>
      </c>
      <c r="B28" s="26"/>
      <c r="C28" s="26"/>
      <c r="D28" s="26"/>
      <c r="E28" s="26"/>
      <c r="F28" s="85"/>
      <c r="G28" s="85"/>
      <c r="H28" s="85"/>
      <c r="I28" s="85"/>
      <c r="J28" s="26"/>
      <c r="K28" s="26"/>
      <c r="L28" s="26"/>
      <c r="M28" s="26"/>
      <c r="N28" s="26"/>
      <c r="O28" s="26"/>
      <c r="P28" s="26"/>
      <c r="Q28" s="26"/>
      <c r="R28" s="27"/>
      <c r="S28" s="27"/>
      <c r="T28" s="27"/>
      <c r="U28" s="27"/>
      <c r="V28" s="27"/>
      <c r="W28" s="27"/>
      <c r="X28" s="27"/>
      <c r="Y28" s="27"/>
    </row>
    <row r="29" spans="1:25" s="17" customFormat="1" ht="12.75" customHeight="1" x14ac:dyDescent="0.4">
      <c r="A29" s="26" t="s">
        <v>1145</v>
      </c>
      <c r="B29" s="26"/>
      <c r="C29" s="26"/>
      <c r="D29" s="26"/>
      <c r="E29" s="26"/>
      <c r="F29" s="85"/>
      <c r="G29" s="85"/>
      <c r="H29" s="85"/>
      <c r="I29" s="85"/>
      <c r="J29" s="26" t="s">
        <v>1146</v>
      </c>
      <c r="K29" s="26"/>
      <c r="L29" s="26"/>
      <c r="M29" s="26"/>
      <c r="N29" s="26"/>
      <c r="O29" s="26"/>
      <c r="P29" s="26"/>
      <c r="Q29" s="26"/>
      <c r="R29" s="27"/>
      <c r="S29" s="27"/>
      <c r="T29" s="27"/>
      <c r="U29" s="27"/>
      <c r="V29" s="27"/>
      <c r="W29" s="27"/>
      <c r="X29" s="27"/>
      <c r="Y29" s="27"/>
    </row>
    <row r="30" spans="1:25" s="17" customFormat="1" ht="12.75" customHeight="1" x14ac:dyDescent="0.4">
      <c r="A30" s="26" t="s">
        <v>1147</v>
      </c>
      <c r="B30" s="26"/>
      <c r="C30" s="26"/>
      <c r="D30" s="26"/>
      <c r="E30" s="26"/>
      <c r="F30" s="26"/>
      <c r="G30" s="26"/>
      <c r="H30" s="85"/>
      <c r="I30" s="85"/>
      <c r="J30" s="85"/>
      <c r="K30" s="85"/>
      <c r="L30" s="26" t="s">
        <v>1148</v>
      </c>
      <c r="M30" s="26"/>
      <c r="N30" s="26"/>
      <c r="O30" s="26"/>
      <c r="P30" s="26"/>
      <c r="Q30" s="26"/>
      <c r="R30" s="27"/>
      <c r="S30" s="27"/>
      <c r="T30" s="27"/>
      <c r="U30" s="27"/>
      <c r="V30" s="27"/>
      <c r="W30" s="27"/>
      <c r="X30" s="27"/>
      <c r="Y30" s="27"/>
    </row>
    <row r="31" spans="1:25" s="17" customFormat="1" ht="12.75" customHeight="1" x14ac:dyDescent="0.4">
      <c r="A31" s="26" t="s">
        <v>1149</v>
      </c>
      <c r="B31" s="26"/>
      <c r="C31" s="26"/>
      <c r="D31" s="26"/>
      <c r="E31" s="26"/>
      <c r="F31" s="26"/>
      <c r="G31" s="26"/>
      <c r="H31" s="85"/>
      <c r="I31" s="85"/>
      <c r="J31" s="85"/>
      <c r="K31" s="85"/>
      <c r="L31" s="26" t="s">
        <v>1146</v>
      </c>
      <c r="M31" s="26"/>
      <c r="N31" s="26"/>
      <c r="O31" s="26"/>
      <c r="P31" s="26"/>
      <c r="Q31" s="26"/>
      <c r="R31" s="27"/>
      <c r="S31" s="27"/>
      <c r="T31" s="27"/>
      <c r="U31" s="27"/>
      <c r="V31" s="27"/>
      <c r="W31" s="27"/>
      <c r="X31" s="27"/>
      <c r="Y31" s="27"/>
    </row>
    <row r="32" spans="1:25" s="17" customFormat="1" ht="12.75" customHeight="1" x14ac:dyDescent="0.4">
      <c r="A32" s="17" t="s">
        <v>1150</v>
      </c>
      <c r="R32" s="1"/>
      <c r="S32" s="1"/>
      <c r="T32" s="1"/>
      <c r="U32" s="1"/>
      <c r="V32" s="1"/>
      <c r="W32" s="1"/>
      <c r="X32" s="1"/>
      <c r="Y32" s="1"/>
    </row>
    <row r="33" spans="1:25" s="17" customFormat="1" ht="12.75" customHeight="1" x14ac:dyDescent="0.4">
      <c r="A33" s="17" t="s">
        <v>1151</v>
      </c>
      <c r="H33" s="78"/>
      <c r="I33" s="78"/>
      <c r="J33" s="78"/>
      <c r="K33" s="78"/>
      <c r="L33" s="17" t="s">
        <v>1146</v>
      </c>
      <c r="R33" s="1"/>
      <c r="S33" s="1"/>
      <c r="T33" s="1"/>
      <c r="U33" s="1"/>
      <c r="V33" s="1"/>
      <c r="W33" s="1"/>
      <c r="X33" s="1"/>
      <c r="Y33" s="1"/>
    </row>
    <row r="34" spans="1:25" s="17" customFormat="1" ht="12.75" customHeight="1" x14ac:dyDescent="0.4">
      <c r="A34" s="17" t="s">
        <v>1152</v>
      </c>
      <c r="P34" s="23" t="s">
        <v>830</v>
      </c>
      <c r="Q34" s="17" t="s">
        <v>1104</v>
      </c>
      <c r="R34" s="1"/>
      <c r="S34" s="23" t="s">
        <v>830</v>
      </c>
      <c r="T34" s="1" t="s">
        <v>1105</v>
      </c>
      <c r="U34" s="1"/>
      <c r="V34" s="1"/>
      <c r="W34" s="1"/>
      <c r="X34" s="1"/>
      <c r="Y34" s="1"/>
    </row>
    <row r="35" spans="1:25" s="17" customFormat="1" ht="12.75" customHeight="1" x14ac:dyDescent="0.4">
      <c r="R35" s="1"/>
      <c r="S35" s="1"/>
      <c r="T35" s="1"/>
      <c r="U35" s="1"/>
      <c r="V35" s="1"/>
      <c r="W35" s="1"/>
      <c r="X35" s="1"/>
      <c r="Y35" s="1"/>
    </row>
    <row r="36" spans="1:25" s="17" customFormat="1" ht="12.75" customHeight="1" x14ac:dyDescent="0.4">
      <c r="A36" s="20" t="s">
        <v>1153</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s="17" customFormat="1" ht="12.75" customHeight="1" x14ac:dyDescent="0.4">
      <c r="D37" s="17" t="s">
        <v>968</v>
      </c>
      <c r="E37" s="17" t="s">
        <v>1154</v>
      </c>
      <c r="K37" s="17" t="s">
        <v>988</v>
      </c>
      <c r="L37" s="17" t="s">
        <v>1155</v>
      </c>
      <c r="R37" s="17" t="s">
        <v>988</v>
      </c>
      <c r="S37" s="17" t="s">
        <v>1156</v>
      </c>
      <c r="Y37" s="1" t="s">
        <v>989</v>
      </c>
    </row>
    <row r="38" spans="1:25" s="17" customFormat="1" ht="12.75" customHeight="1" x14ac:dyDescent="0.4">
      <c r="B38" s="17" t="s">
        <v>1157</v>
      </c>
      <c r="D38" s="17" t="s">
        <v>968</v>
      </c>
      <c r="E38" s="78"/>
      <c r="F38" s="78"/>
      <c r="G38" s="78"/>
      <c r="H38" s="78"/>
      <c r="I38" s="78"/>
      <c r="J38" s="78"/>
      <c r="K38" s="17" t="s">
        <v>988</v>
      </c>
      <c r="L38" s="78"/>
      <c r="M38" s="78"/>
      <c r="N38" s="78"/>
      <c r="O38" s="78"/>
      <c r="P38" s="78"/>
      <c r="Q38" s="78"/>
      <c r="R38" s="17" t="s">
        <v>988</v>
      </c>
      <c r="S38" s="92"/>
      <c r="T38" s="92"/>
      <c r="U38" s="92"/>
      <c r="V38" s="92"/>
      <c r="W38" s="92"/>
      <c r="X38" s="92"/>
      <c r="Y38" s="1" t="s">
        <v>985</v>
      </c>
    </row>
    <row r="39" spans="1:25" s="17" customFormat="1" ht="12.75" customHeight="1" x14ac:dyDescent="0.4">
      <c r="B39" s="17" t="s">
        <v>1158</v>
      </c>
      <c r="D39" s="17" t="s">
        <v>968</v>
      </c>
      <c r="E39" s="78"/>
      <c r="F39" s="78"/>
      <c r="G39" s="78"/>
      <c r="H39" s="78"/>
      <c r="I39" s="78"/>
      <c r="J39" s="78"/>
      <c r="K39" s="17" t="s">
        <v>988</v>
      </c>
      <c r="L39" s="78"/>
      <c r="M39" s="78"/>
      <c r="N39" s="78"/>
      <c r="O39" s="78"/>
      <c r="P39" s="78"/>
      <c r="Q39" s="78"/>
      <c r="R39" s="17" t="s">
        <v>988</v>
      </c>
      <c r="S39" s="92"/>
      <c r="T39" s="92"/>
      <c r="U39" s="92"/>
      <c r="V39" s="92"/>
      <c r="W39" s="92"/>
      <c r="X39" s="92"/>
      <c r="Y39" s="1" t="s">
        <v>985</v>
      </c>
    </row>
    <row r="40" spans="1:25" s="17" customFormat="1" ht="12.75" customHeight="1" x14ac:dyDescent="0.4">
      <c r="B40" s="17" t="s">
        <v>1159</v>
      </c>
      <c r="D40" s="17" t="s">
        <v>968</v>
      </c>
      <c r="E40" s="78"/>
      <c r="F40" s="78"/>
      <c r="G40" s="78"/>
      <c r="H40" s="78"/>
      <c r="I40" s="78"/>
      <c r="J40" s="78"/>
      <c r="K40" s="17" t="s">
        <v>988</v>
      </c>
      <c r="L40" s="78"/>
      <c r="M40" s="78"/>
      <c r="N40" s="78"/>
      <c r="O40" s="78"/>
      <c r="P40" s="78"/>
      <c r="Q40" s="78"/>
      <c r="R40" s="17" t="s">
        <v>988</v>
      </c>
      <c r="S40" s="92"/>
      <c r="T40" s="92"/>
      <c r="U40" s="92"/>
      <c r="V40" s="92"/>
      <c r="W40" s="92"/>
      <c r="X40" s="92"/>
      <c r="Y40" s="1" t="s">
        <v>985</v>
      </c>
    </row>
    <row r="41" spans="1:25" s="17" customFormat="1" ht="12.75" customHeight="1" x14ac:dyDescent="0.4">
      <c r="B41" s="17" t="s">
        <v>1160</v>
      </c>
      <c r="D41" s="17" t="s">
        <v>968</v>
      </c>
      <c r="E41" s="78"/>
      <c r="F41" s="78"/>
      <c r="G41" s="78"/>
      <c r="H41" s="78"/>
      <c r="I41" s="78"/>
      <c r="J41" s="78"/>
      <c r="K41" s="17" t="s">
        <v>988</v>
      </c>
      <c r="L41" s="78"/>
      <c r="M41" s="78"/>
      <c r="N41" s="78"/>
      <c r="O41" s="78"/>
      <c r="P41" s="78"/>
      <c r="Q41" s="78"/>
      <c r="R41" s="17" t="s">
        <v>988</v>
      </c>
      <c r="S41" s="92"/>
      <c r="T41" s="92"/>
      <c r="U41" s="92"/>
      <c r="V41" s="92"/>
      <c r="W41" s="92"/>
      <c r="X41" s="92"/>
      <c r="Y41" s="1" t="s">
        <v>985</v>
      </c>
    </row>
    <row r="42" spans="1:25" s="17" customFormat="1" ht="12.75" customHeight="1" x14ac:dyDescent="0.4">
      <c r="B42" s="17" t="s">
        <v>1161</v>
      </c>
      <c r="D42" s="17" t="s">
        <v>968</v>
      </c>
      <c r="E42" s="78"/>
      <c r="F42" s="78"/>
      <c r="G42" s="78"/>
      <c r="H42" s="78"/>
      <c r="I42" s="78"/>
      <c r="J42" s="78"/>
      <c r="K42" s="17" t="s">
        <v>988</v>
      </c>
      <c r="L42" s="78"/>
      <c r="M42" s="78"/>
      <c r="N42" s="78"/>
      <c r="O42" s="78"/>
      <c r="P42" s="78"/>
      <c r="Q42" s="78"/>
      <c r="R42" s="17" t="s">
        <v>988</v>
      </c>
      <c r="S42" s="92"/>
      <c r="T42" s="92"/>
      <c r="U42" s="92"/>
      <c r="V42" s="92"/>
      <c r="W42" s="92"/>
      <c r="X42" s="92"/>
      <c r="Y42" s="1" t="s">
        <v>985</v>
      </c>
    </row>
    <row r="43" spans="1:25" s="17" customFormat="1" ht="12.75" customHeight="1" x14ac:dyDescent="0.4">
      <c r="A43" s="19"/>
      <c r="B43" s="19" t="s">
        <v>1162</v>
      </c>
      <c r="C43" s="19"/>
      <c r="D43" s="19" t="s">
        <v>968</v>
      </c>
      <c r="E43" s="83"/>
      <c r="F43" s="83"/>
      <c r="G43" s="83"/>
      <c r="H43" s="83"/>
      <c r="I43" s="83"/>
      <c r="J43" s="83"/>
      <c r="K43" s="19" t="s">
        <v>988</v>
      </c>
      <c r="L43" s="83"/>
      <c r="M43" s="83"/>
      <c r="N43" s="83"/>
      <c r="O43" s="83"/>
      <c r="P43" s="83"/>
      <c r="Q43" s="83"/>
      <c r="R43" s="19" t="s">
        <v>988</v>
      </c>
      <c r="S43" s="92"/>
      <c r="T43" s="92"/>
      <c r="U43" s="92"/>
      <c r="V43" s="92"/>
      <c r="W43" s="92"/>
      <c r="X43" s="92"/>
      <c r="Y43" s="1" t="s">
        <v>985</v>
      </c>
    </row>
    <row r="44" spans="1:25" s="17" customFormat="1" ht="12.75" customHeight="1" x14ac:dyDescent="0.4">
      <c r="A44" s="26" t="s">
        <v>1163</v>
      </c>
      <c r="B44" s="26"/>
      <c r="C44" s="26"/>
      <c r="D44" s="26"/>
      <c r="E44" s="26"/>
      <c r="F44" s="26"/>
      <c r="G44" s="26"/>
      <c r="H44" s="85"/>
      <c r="I44" s="85"/>
      <c r="J44" s="85"/>
      <c r="K44" s="85"/>
      <c r="L44" s="85"/>
      <c r="M44" s="85"/>
      <c r="N44" s="85"/>
      <c r="O44" s="85"/>
      <c r="P44" s="85"/>
      <c r="Q44" s="85"/>
      <c r="R44" s="85"/>
      <c r="S44" s="85"/>
      <c r="T44" s="85"/>
      <c r="U44" s="85"/>
      <c r="V44" s="85"/>
      <c r="W44" s="85"/>
      <c r="X44" s="85"/>
      <c r="Y44" s="27"/>
    </row>
    <row r="45" spans="1:25" s="17" customFormat="1" ht="12.75" customHeight="1" x14ac:dyDescent="0.4">
      <c r="A45" s="17" t="s">
        <v>947</v>
      </c>
      <c r="R45" s="1"/>
      <c r="S45" s="1"/>
      <c r="T45" s="1"/>
      <c r="U45" s="1"/>
      <c r="V45" s="1"/>
      <c r="W45" s="1"/>
      <c r="X45" s="1"/>
      <c r="Y45" s="1"/>
    </row>
    <row r="46" spans="1:25" s="17" customFormat="1" ht="12.75" customHeight="1" x14ac:dyDescent="0.4">
      <c r="R46" s="1"/>
      <c r="S46" s="1"/>
      <c r="T46" s="1"/>
      <c r="U46" s="1"/>
      <c r="V46" s="1"/>
      <c r="W46" s="1"/>
      <c r="X46" s="1"/>
      <c r="Y46" s="1"/>
    </row>
    <row r="47" spans="1:25" s="17" customFormat="1" ht="12.75" customHeight="1" x14ac:dyDescent="0.4">
      <c r="A47" s="19"/>
      <c r="B47" s="83"/>
      <c r="C47" s="83"/>
      <c r="D47" s="83"/>
      <c r="E47" s="83"/>
      <c r="F47" s="83"/>
      <c r="G47" s="83"/>
      <c r="H47" s="83"/>
      <c r="I47" s="83"/>
      <c r="J47" s="83"/>
      <c r="K47" s="83"/>
      <c r="L47" s="83"/>
      <c r="M47" s="83"/>
      <c r="N47" s="83"/>
      <c r="O47" s="83"/>
      <c r="P47" s="83"/>
      <c r="Q47" s="83"/>
      <c r="R47" s="83"/>
      <c r="S47" s="83"/>
      <c r="T47" s="83"/>
      <c r="U47" s="83"/>
      <c r="V47" s="83"/>
      <c r="W47" s="83"/>
      <c r="X47" s="83"/>
      <c r="Y47" s="83"/>
    </row>
    <row r="48" spans="1:25" s="17" customFormat="1" ht="12.75" customHeight="1" x14ac:dyDescent="0.4">
      <c r="R48" s="1"/>
      <c r="S48" s="1"/>
      <c r="T48" s="1"/>
      <c r="U48" s="1"/>
      <c r="V48" s="1"/>
      <c r="W48" s="1"/>
      <c r="X48" s="1"/>
      <c r="Y48" s="1"/>
    </row>
    <row r="49" s="17" customFormat="1" ht="12.75" customHeight="1" x14ac:dyDescent="0.4"/>
    <row r="50" s="17" customFormat="1" ht="12.75" customHeight="1" x14ac:dyDescent="0.4"/>
    <row r="51" s="17" customFormat="1" ht="12.75" customHeight="1" x14ac:dyDescent="0.4"/>
    <row r="52" s="17" customFormat="1" ht="12.75" customHeight="1" x14ac:dyDescent="0.4"/>
    <row r="53" s="17" customFormat="1" ht="12.75" customHeight="1" x14ac:dyDescent="0.4"/>
    <row r="54" s="17" customFormat="1" ht="12.75" customHeight="1" x14ac:dyDescent="0.4"/>
    <row r="55" s="17" customFormat="1" ht="12.75" customHeight="1" x14ac:dyDescent="0.4"/>
    <row r="56" s="17" customFormat="1" ht="12.75" customHeight="1" x14ac:dyDescent="0.4"/>
    <row r="57" s="17" customFormat="1" ht="12.75" customHeight="1" x14ac:dyDescent="0.4"/>
    <row r="58" s="17" customFormat="1" ht="12.75" customHeight="1" x14ac:dyDescent="0.4"/>
    <row r="59" s="17" customFormat="1" ht="12.75" customHeight="1" x14ac:dyDescent="0.4"/>
    <row r="60" s="17" customFormat="1" ht="12.75" customHeight="1" x14ac:dyDescent="0.4"/>
    <row r="61" s="17" customFormat="1" ht="12.75" customHeight="1" x14ac:dyDescent="0.4"/>
    <row r="62" s="17" customFormat="1" ht="12.75" customHeight="1" x14ac:dyDescent="0.4"/>
    <row r="63" s="17" customFormat="1" ht="12.75" customHeight="1" x14ac:dyDescent="0.4"/>
    <row r="64"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s="17"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list" allowBlank="1" showInputMessage="1" showErrorMessage="1" sqref="P10 S10 P34 S34" xr:uid="{00000000-0002-0000-2600-000000000000}">
      <formula1>"□,☑"</formula1>
    </dataValidation>
    <dataValidation type="custom" allowBlank="1" showInputMessage="1" showErrorMessage="1" sqref="S14:X19 S38:X43" xr:uid="{00000000-0002-0000-2600-000001000000}">
      <formula1>S14*100=INT(S14*100)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indexed="43"/>
  </sheetPr>
  <dimension ref="A1:Y628"/>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1142</v>
      </c>
      <c r="P1" s="17" t="s">
        <v>1131</v>
      </c>
    </row>
    <row r="2" spans="1:25" ht="12.75" customHeight="1" x14ac:dyDescent="0.4">
      <c r="A2" s="19" t="s">
        <v>1143</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s="17" customFormat="1" ht="12.75" customHeight="1" x14ac:dyDescent="0.4">
      <c r="A4" s="26" t="s">
        <v>1144</v>
      </c>
      <c r="B4" s="26"/>
      <c r="C4" s="26"/>
      <c r="D4" s="26"/>
      <c r="E4" s="26"/>
      <c r="F4" s="85"/>
      <c r="G4" s="85"/>
      <c r="H4" s="85"/>
      <c r="I4" s="85"/>
      <c r="J4" s="26"/>
      <c r="K4" s="26"/>
      <c r="L4" s="26"/>
      <c r="M4" s="26"/>
      <c r="N4" s="26"/>
      <c r="O4" s="26"/>
      <c r="P4" s="26"/>
      <c r="Q4" s="26"/>
      <c r="R4" s="27"/>
      <c r="S4" s="27"/>
      <c r="T4" s="27"/>
      <c r="U4" s="27"/>
      <c r="V4" s="27"/>
      <c r="W4" s="27"/>
      <c r="X4" s="27"/>
      <c r="Y4" s="27"/>
    </row>
    <row r="5" spans="1:25" s="17" customFormat="1" ht="12.75" customHeight="1" x14ac:dyDescent="0.4">
      <c r="A5" s="26" t="s">
        <v>1145</v>
      </c>
      <c r="B5" s="26"/>
      <c r="C5" s="26"/>
      <c r="D5" s="26"/>
      <c r="E5" s="26"/>
      <c r="F5" s="85"/>
      <c r="G5" s="85"/>
      <c r="H5" s="85"/>
      <c r="I5" s="85"/>
      <c r="J5" s="26" t="s">
        <v>1146</v>
      </c>
      <c r="K5" s="26"/>
      <c r="L5" s="26"/>
      <c r="M5" s="26"/>
      <c r="N5" s="26"/>
      <c r="O5" s="26"/>
      <c r="P5" s="26"/>
      <c r="Q5" s="26"/>
      <c r="R5" s="27"/>
      <c r="S5" s="27"/>
      <c r="T5" s="27"/>
      <c r="U5" s="27"/>
      <c r="V5" s="27"/>
      <c r="W5" s="27"/>
      <c r="X5" s="27"/>
      <c r="Y5" s="27"/>
    </row>
    <row r="6" spans="1:25" s="17" customFormat="1" ht="12.75" customHeight="1" x14ac:dyDescent="0.4">
      <c r="A6" s="26" t="s">
        <v>1147</v>
      </c>
      <c r="B6" s="26"/>
      <c r="C6" s="26"/>
      <c r="D6" s="26"/>
      <c r="E6" s="26"/>
      <c r="F6" s="26"/>
      <c r="G6" s="26"/>
      <c r="H6" s="85"/>
      <c r="I6" s="85"/>
      <c r="J6" s="85"/>
      <c r="K6" s="85"/>
      <c r="L6" s="26" t="s">
        <v>1148</v>
      </c>
      <c r="M6" s="26"/>
      <c r="N6" s="26"/>
      <c r="O6" s="26"/>
      <c r="P6" s="26"/>
      <c r="Q6" s="26"/>
      <c r="R6" s="27"/>
      <c r="S6" s="27"/>
      <c r="T6" s="27"/>
      <c r="U6" s="27"/>
      <c r="V6" s="27"/>
      <c r="W6" s="27"/>
      <c r="X6" s="27"/>
      <c r="Y6" s="27"/>
    </row>
    <row r="7" spans="1:25" s="17" customFormat="1" ht="12.75" customHeight="1" x14ac:dyDescent="0.4">
      <c r="A7" s="26" t="s">
        <v>1149</v>
      </c>
      <c r="B7" s="26"/>
      <c r="C7" s="26"/>
      <c r="D7" s="26"/>
      <c r="E7" s="26"/>
      <c r="F7" s="26"/>
      <c r="G7" s="26"/>
      <c r="H7" s="85"/>
      <c r="I7" s="85"/>
      <c r="J7" s="85"/>
      <c r="K7" s="85"/>
      <c r="L7" s="26" t="s">
        <v>1146</v>
      </c>
      <c r="M7" s="26"/>
      <c r="N7" s="26"/>
      <c r="O7" s="26"/>
      <c r="P7" s="26"/>
      <c r="Q7" s="26"/>
      <c r="R7" s="27"/>
      <c r="S7" s="27"/>
      <c r="T7" s="27"/>
      <c r="U7" s="27"/>
      <c r="V7" s="27"/>
      <c r="W7" s="27"/>
      <c r="X7" s="27"/>
      <c r="Y7" s="27"/>
    </row>
    <row r="8" spans="1:25" s="17" customFormat="1" ht="12.75" customHeight="1" x14ac:dyDescent="0.4">
      <c r="A8" s="17" t="s">
        <v>1150</v>
      </c>
      <c r="R8" s="1"/>
      <c r="S8" s="1"/>
      <c r="T8" s="1"/>
      <c r="U8" s="1"/>
      <c r="V8" s="1"/>
      <c r="W8" s="1"/>
      <c r="X8" s="1"/>
      <c r="Y8" s="1"/>
    </row>
    <row r="9" spans="1:25" s="17" customFormat="1" ht="12.75" customHeight="1" x14ac:dyDescent="0.4">
      <c r="A9" s="17" t="s">
        <v>1151</v>
      </c>
      <c r="H9" s="78"/>
      <c r="I9" s="78"/>
      <c r="J9" s="78"/>
      <c r="K9" s="78"/>
      <c r="L9" s="17" t="s">
        <v>1146</v>
      </c>
      <c r="R9" s="1"/>
      <c r="S9" s="1"/>
      <c r="T9" s="1"/>
      <c r="U9" s="1"/>
      <c r="V9" s="1"/>
      <c r="W9" s="1"/>
      <c r="X9" s="1"/>
      <c r="Y9" s="1"/>
    </row>
    <row r="10" spans="1:25" s="17" customFormat="1" ht="12.75" customHeight="1" x14ac:dyDescent="0.4">
      <c r="A10" s="17" t="s">
        <v>1152</v>
      </c>
      <c r="P10" s="23" t="s">
        <v>830</v>
      </c>
      <c r="Q10" s="17" t="s">
        <v>1104</v>
      </c>
      <c r="R10" s="1"/>
      <c r="S10" s="23" t="s">
        <v>830</v>
      </c>
      <c r="T10" s="1" t="s">
        <v>1105</v>
      </c>
      <c r="U10" s="1"/>
      <c r="V10" s="1"/>
      <c r="W10" s="1"/>
      <c r="X10" s="1"/>
      <c r="Y10" s="1"/>
    </row>
    <row r="11" spans="1:25" s="17" customFormat="1" ht="12.75" customHeight="1" x14ac:dyDescent="0.4">
      <c r="R11" s="1"/>
      <c r="S11" s="1"/>
      <c r="T11" s="1"/>
      <c r="U11" s="1"/>
      <c r="V11" s="1"/>
      <c r="W11" s="1"/>
      <c r="X11" s="1"/>
      <c r="Y11" s="1"/>
    </row>
    <row r="12" spans="1:25" s="17" customFormat="1" ht="12.75" customHeight="1" x14ac:dyDescent="0.4">
      <c r="A12" s="20" t="s">
        <v>1153</v>
      </c>
      <c r="B12" s="20"/>
      <c r="C12" s="20"/>
      <c r="D12" s="20"/>
      <c r="E12" s="20"/>
      <c r="F12" s="20"/>
      <c r="G12" s="20"/>
      <c r="H12" s="20"/>
      <c r="I12" s="20"/>
      <c r="J12" s="20"/>
      <c r="K12" s="20"/>
      <c r="L12" s="20"/>
      <c r="M12" s="20"/>
      <c r="N12" s="20"/>
      <c r="O12" s="20"/>
      <c r="P12" s="20"/>
      <c r="Q12" s="20"/>
      <c r="R12" s="22"/>
      <c r="S12" s="22"/>
      <c r="T12" s="22"/>
      <c r="U12" s="22"/>
      <c r="V12" s="22"/>
      <c r="W12" s="22"/>
      <c r="X12" s="22"/>
      <c r="Y12" s="22"/>
    </row>
    <row r="13" spans="1:25" s="17" customFormat="1" ht="12.75" customHeight="1" x14ac:dyDescent="0.4">
      <c r="D13" s="17" t="s">
        <v>968</v>
      </c>
      <c r="E13" s="17" t="s">
        <v>1154</v>
      </c>
      <c r="K13" s="17" t="s">
        <v>988</v>
      </c>
      <c r="L13" s="17" t="s">
        <v>1155</v>
      </c>
      <c r="R13" s="17" t="s">
        <v>988</v>
      </c>
      <c r="S13" s="17" t="s">
        <v>1156</v>
      </c>
      <c r="Y13" s="1" t="s">
        <v>989</v>
      </c>
    </row>
    <row r="14" spans="1:25" s="17" customFormat="1" ht="12.75" customHeight="1" x14ac:dyDescent="0.4">
      <c r="B14" s="17" t="s">
        <v>1157</v>
      </c>
      <c r="D14" s="17" t="s">
        <v>968</v>
      </c>
      <c r="E14" s="78"/>
      <c r="F14" s="78"/>
      <c r="G14" s="78"/>
      <c r="H14" s="78"/>
      <c r="I14" s="78"/>
      <c r="J14" s="78"/>
      <c r="K14" s="17" t="s">
        <v>988</v>
      </c>
      <c r="L14" s="78"/>
      <c r="M14" s="78"/>
      <c r="N14" s="78"/>
      <c r="O14" s="78"/>
      <c r="P14" s="78"/>
      <c r="Q14" s="78"/>
      <c r="R14" s="17" t="s">
        <v>988</v>
      </c>
      <c r="S14" s="92"/>
      <c r="T14" s="92"/>
      <c r="U14" s="92"/>
      <c r="V14" s="92"/>
      <c r="W14" s="92"/>
      <c r="X14" s="92"/>
      <c r="Y14" s="1" t="s">
        <v>985</v>
      </c>
    </row>
    <row r="15" spans="1:25" s="17" customFormat="1" ht="12.75" customHeight="1" x14ac:dyDescent="0.4">
      <c r="B15" s="17" t="s">
        <v>1158</v>
      </c>
      <c r="D15" s="17" t="s">
        <v>968</v>
      </c>
      <c r="E15" s="78"/>
      <c r="F15" s="78"/>
      <c r="G15" s="78"/>
      <c r="H15" s="78"/>
      <c r="I15" s="78"/>
      <c r="J15" s="78"/>
      <c r="K15" s="17" t="s">
        <v>988</v>
      </c>
      <c r="L15" s="78"/>
      <c r="M15" s="78"/>
      <c r="N15" s="78"/>
      <c r="O15" s="78"/>
      <c r="P15" s="78"/>
      <c r="Q15" s="78"/>
      <c r="R15" s="17" t="s">
        <v>988</v>
      </c>
      <c r="S15" s="92"/>
      <c r="T15" s="92"/>
      <c r="U15" s="92"/>
      <c r="V15" s="92"/>
      <c r="W15" s="92"/>
      <c r="X15" s="92"/>
      <c r="Y15" s="1" t="s">
        <v>985</v>
      </c>
    </row>
    <row r="16" spans="1:25" s="17" customFormat="1" ht="12.75" customHeight="1" x14ac:dyDescent="0.4">
      <c r="B16" s="17" t="s">
        <v>1159</v>
      </c>
      <c r="D16" s="17" t="s">
        <v>968</v>
      </c>
      <c r="E16" s="78"/>
      <c r="F16" s="78"/>
      <c r="G16" s="78"/>
      <c r="H16" s="78"/>
      <c r="I16" s="78"/>
      <c r="J16" s="78"/>
      <c r="K16" s="17" t="s">
        <v>988</v>
      </c>
      <c r="L16" s="78"/>
      <c r="M16" s="78"/>
      <c r="N16" s="78"/>
      <c r="O16" s="78"/>
      <c r="P16" s="78"/>
      <c r="Q16" s="78"/>
      <c r="R16" s="17" t="s">
        <v>988</v>
      </c>
      <c r="S16" s="92"/>
      <c r="T16" s="92"/>
      <c r="U16" s="92"/>
      <c r="V16" s="92"/>
      <c r="W16" s="92"/>
      <c r="X16" s="92"/>
      <c r="Y16" s="1" t="s">
        <v>985</v>
      </c>
    </row>
    <row r="17" spans="1:25" s="17" customFormat="1" ht="12.75" customHeight="1" x14ac:dyDescent="0.4">
      <c r="B17" s="17" t="s">
        <v>1160</v>
      </c>
      <c r="D17" s="17" t="s">
        <v>968</v>
      </c>
      <c r="E17" s="78"/>
      <c r="F17" s="78"/>
      <c r="G17" s="78"/>
      <c r="H17" s="78"/>
      <c r="I17" s="78"/>
      <c r="J17" s="78"/>
      <c r="K17" s="17" t="s">
        <v>988</v>
      </c>
      <c r="L17" s="78"/>
      <c r="M17" s="78"/>
      <c r="N17" s="78"/>
      <c r="O17" s="78"/>
      <c r="P17" s="78"/>
      <c r="Q17" s="78"/>
      <c r="R17" s="17" t="s">
        <v>988</v>
      </c>
      <c r="S17" s="92"/>
      <c r="T17" s="92"/>
      <c r="U17" s="92"/>
      <c r="V17" s="92"/>
      <c r="W17" s="92"/>
      <c r="X17" s="92"/>
      <c r="Y17" s="1" t="s">
        <v>985</v>
      </c>
    </row>
    <row r="18" spans="1:25" s="17" customFormat="1" ht="12.75" customHeight="1" x14ac:dyDescent="0.4">
      <c r="B18" s="17" t="s">
        <v>1161</v>
      </c>
      <c r="D18" s="17" t="s">
        <v>968</v>
      </c>
      <c r="E18" s="78"/>
      <c r="F18" s="78"/>
      <c r="G18" s="78"/>
      <c r="H18" s="78"/>
      <c r="I18" s="78"/>
      <c r="J18" s="78"/>
      <c r="K18" s="17" t="s">
        <v>988</v>
      </c>
      <c r="L18" s="78"/>
      <c r="M18" s="78"/>
      <c r="N18" s="78"/>
      <c r="O18" s="78"/>
      <c r="P18" s="78"/>
      <c r="Q18" s="78"/>
      <c r="R18" s="17" t="s">
        <v>988</v>
      </c>
      <c r="S18" s="92"/>
      <c r="T18" s="92"/>
      <c r="U18" s="92"/>
      <c r="V18" s="92"/>
      <c r="W18" s="92"/>
      <c r="X18" s="92"/>
      <c r="Y18" s="1" t="s">
        <v>985</v>
      </c>
    </row>
    <row r="19" spans="1:25" s="17" customFormat="1" ht="12.75" customHeight="1" x14ac:dyDescent="0.4">
      <c r="A19" s="19"/>
      <c r="B19" s="19" t="s">
        <v>1162</v>
      </c>
      <c r="C19" s="19"/>
      <c r="D19" s="19" t="s">
        <v>968</v>
      </c>
      <c r="E19" s="83"/>
      <c r="F19" s="83"/>
      <c r="G19" s="83"/>
      <c r="H19" s="83"/>
      <c r="I19" s="83"/>
      <c r="J19" s="83"/>
      <c r="K19" s="19" t="s">
        <v>988</v>
      </c>
      <c r="L19" s="83"/>
      <c r="M19" s="83"/>
      <c r="N19" s="83"/>
      <c r="O19" s="83"/>
      <c r="P19" s="83"/>
      <c r="Q19" s="83"/>
      <c r="R19" s="19" t="s">
        <v>988</v>
      </c>
      <c r="S19" s="92"/>
      <c r="T19" s="92"/>
      <c r="U19" s="92"/>
      <c r="V19" s="92"/>
      <c r="W19" s="92"/>
      <c r="X19" s="92"/>
      <c r="Y19" s="1" t="s">
        <v>985</v>
      </c>
    </row>
    <row r="20" spans="1:25" s="17" customFormat="1" ht="12.75" customHeight="1" x14ac:dyDescent="0.4">
      <c r="A20" s="26" t="s">
        <v>1163</v>
      </c>
      <c r="B20" s="26"/>
      <c r="C20" s="26"/>
      <c r="D20" s="26"/>
      <c r="E20" s="26"/>
      <c r="F20" s="26"/>
      <c r="G20" s="26"/>
      <c r="H20" s="85"/>
      <c r="I20" s="85"/>
      <c r="J20" s="85"/>
      <c r="K20" s="85"/>
      <c r="L20" s="85"/>
      <c r="M20" s="85"/>
      <c r="N20" s="85"/>
      <c r="O20" s="85"/>
      <c r="P20" s="85"/>
      <c r="Q20" s="85"/>
      <c r="R20" s="85"/>
      <c r="S20" s="85"/>
      <c r="T20" s="85"/>
      <c r="U20" s="85"/>
      <c r="V20" s="85"/>
      <c r="W20" s="85"/>
      <c r="X20" s="85"/>
      <c r="Y20" s="27"/>
    </row>
    <row r="21" spans="1:25" s="17" customFormat="1" ht="12.75" customHeight="1" x14ac:dyDescent="0.4">
      <c r="A21" s="17" t="s">
        <v>947</v>
      </c>
      <c r="R21" s="1"/>
      <c r="S21" s="1"/>
      <c r="T21" s="1"/>
      <c r="U21" s="1"/>
      <c r="V21" s="1"/>
      <c r="W21" s="1"/>
      <c r="X21" s="1"/>
      <c r="Y21" s="1"/>
    </row>
    <row r="22" spans="1:25" s="17" customFormat="1" ht="12.75" customHeight="1" x14ac:dyDescent="0.4">
      <c r="R22" s="1"/>
      <c r="S22" s="1"/>
      <c r="T22" s="1"/>
      <c r="U22" s="1"/>
      <c r="V22" s="1"/>
      <c r="W22" s="1"/>
      <c r="X22" s="1"/>
      <c r="Y22" s="1"/>
    </row>
    <row r="23" spans="1:25" s="17" customFormat="1" ht="12.75" customHeight="1" x14ac:dyDescent="0.4">
      <c r="A23" s="19"/>
      <c r="B23" s="83"/>
      <c r="C23" s="83"/>
      <c r="D23" s="83"/>
      <c r="E23" s="83"/>
      <c r="F23" s="83"/>
      <c r="G23" s="83"/>
      <c r="H23" s="83"/>
      <c r="I23" s="83"/>
      <c r="J23" s="83"/>
      <c r="K23" s="83"/>
      <c r="L23" s="83"/>
      <c r="M23" s="83"/>
      <c r="N23" s="83"/>
      <c r="O23" s="83"/>
      <c r="P23" s="83"/>
      <c r="Q23" s="83"/>
      <c r="R23" s="83"/>
      <c r="S23" s="83"/>
      <c r="T23" s="83"/>
      <c r="U23" s="83"/>
      <c r="V23" s="83"/>
      <c r="W23" s="83"/>
      <c r="X23" s="83"/>
      <c r="Y23" s="83"/>
    </row>
    <row r="24" spans="1:25" s="17" customFormat="1" ht="12.75" customHeight="1" x14ac:dyDescent="0.4">
      <c r="R24" s="1"/>
      <c r="S24" s="1"/>
      <c r="T24" s="1"/>
      <c r="U24" s="1"/>
      <c r="V24" s="1"/>
      <c r="W24" s="1"/>
      <c r="X24" s="1"/>
      <c r="Y24" s="1"/>
    </row>
    <row r="25" spans="1:25" s="17" customFormat="1" ht="12.75" customHeight="1" x14ac:dyDescent="0.4">
      <c r="R25" s="1"/>
      <c r="S25" s="1"/>
      <c r="T25" s="1"/>
      <c r="U25" s="1"/>
      <c r="V25" s="1"/>
      <c r="W25" s="1"/>
      <c r="X25" s="1"/>
      <c r="Y25" s="1"/>
    </row>
    <row r="26" spans="1:25" s="17" customFormat="1" ht="12.75" customHeight="1" x14ac:dyDescent="0.4">
      <c r="A26" s="19" t="s">
        <v>1143</v>
      </c>
      <c r="B26" s="19"/>
      <c r="C26" s="19"/>
      <c r="D26" s="19"/>
      <c r="E26" s="19"/>
      <c r="F26" s="19"/>
      <c r="G26" s="19"/>
      <c r="H26" s="19"/>
      <c r="I26" s="19"/>
      <c r="J26" s="19"/>
      <c r="K26" s="19"/>
      <c r="L26" s="19"/>
      <c r="M26" s="19"/>
      <c r="N26" s="19"/>
      <c r="O26" s="19"/>
      <c r="P26" s="19"/>
      <c r="Q26" s="19"/>
      <c r="R26" s="25"/>
      <c r="S26" s="25"/>
      <c r="T26" s="25"/>
      <c r="U26" s="25"/>
      <c r="V26" s="25"/>
      <c r="W26" s="25"/>
      <c r="X26" s="25"/>
      <c r="Y26" s="25"/>
    </row>
    <row r="27" spans="1:25" s="17" customFormat="1" ht="12.75" customHeight="1" x14ac:dyDescent="0.4">
      <c r="A27" s="26" t="s">
        <v>1072</v>
      </c>
      <c r="B27" s="26"/>
      <c r="C27" s="26"/>
      <c r="D27" s="26"/>
      <c r="E27" s="26"/>
      <c r="F27" s="85"/>
      <c r="G27" s="85"/>
      <c r="H27" s="85"/>
      <c r="I27" s="85"/>
      <c r="J27" s="26"/>
      <c r="K27" s="26"/>
      <c r="L27" s="26"/>
      <c r="M27" s="26"/>
      <c r="N27" s="26"/>
      <c r="O27" s="26"/>
      <c r="P27" s="26"/>
      <c r="Q27" s="26"/>
      <c r="R27" s="27"/>
      <c r="S27" s="27"/>
      <c r="T27" s="27"/>
      <c r="U27" s="27"/>
      <c r="V27" s="27"/>
      <c r="W27" s="27"/>
      <c r="X27" s="27"/>
      <c r="Y27" s="27"/>
    </row>
    <row r="28" spans="1:25" s="17" customFormat="1" ht="12.75" customHeight="1" x14ac:dyDescent="0.4">
      <c r="A28" s="26" t="s">
        <v>1144</v>
      </c>
      <c r="B28" s="26"/>
      <c r="C28" s="26"/>
      <c r="D28" s="26"/>
      <c r="E28" s="26"/>
      <c r="F28" s="85"/>
      <c r="G28" s="85"/>
      <c r="H28" s="85"/>
      <c r="I28" s="85"/>
      <c r="J28" s="26"/>
      <c r="K28" s="26"/>
      <c r="L28" s="26"/>
      <c r="M28" s="26"/>
      <c r="N28" s="26"/>
      <c r="O28" s="26"/>
      <c r="P28" s="26"/>
      <c r="Q28" s="26"/>
      <c r="R28" s="27"/>
      <c r="S28" s="27"/>
      <c r="T28" s="27"/>
      <c r="U28" s="27"/>
      <c r="V28" s="27"/>
      <c r="W28" s="27"/>
      <c r="X28" s="27"/>
      <c r="Y28" s="27"/>
    </row>
    <row r="29" spans="1:25" s="17" customFormat="1" ht="12.75" customHeight="1" x14ac:dyDescent="0.4">
      <c r="A29" s="26" t="s">
        <v>1145</v>
      </c>
      <c r="B29" s="26"/>
      <c r="C29" s="26"/>
      <c r="D29" s="26"/>
      <c r="E29" s="26"/>
      <c r="F29" s="85"/>
      <c r="G29" s="85"/>
      <c r="H29" s="85"/>
      <c r="I29" s="85"/>
      <c r="J29" s="26" t="s">
        <v>1146</v>
      </c>
      <c r="K29" s="26"/>
      <c r="L29" s="26"/>
      <c r="M29" s="26"/>
      <c r="N29" s="26"/>
      <c r="O29" s="26"/>
      <c r="P29" s="26"/>
      <c r="Q29" s="26"/>
      <c r="R29" s="27"/>
      <c r="S29" s="27"/>
      <c r="T29" s="27"/>
      <c r="U29" s="27"/>
      <c r="V29" s="27"/>
      <c r="W29" s="27"/>
      <c r="X29" s="27"/>
      <c r="Y29" s="27"/>
    </row>
    <row r="30" spans="1:25" s="17" customFormat="1" ht="12.75" customHeight="1" x14ac:dyDescent="0.4">
      <c r="A30" s="26" t="s">
        <v>1147</v>
      </c>
      <c r="B30" s="26"/>
      <c r="C30" s="26"/>
      <c r="D30" s="26"/>
      <c r="E30" s="26"/>
      <c r="F30" s="26"/>
      <c r="G30" s="26"/>
      <c r="H30" s="85"/>
      <c r="I30" s="85"/>
      <c r="J30" s="85"/>
      <c r="K30" s="85"/>
      <c r="L30" s="26" t="s">
        <v>1148</v>
      </c>
      <c r="M30" s="26"/>
      <c r="N30" s="26"/>
      <c r="O30" s="26"/>
      <c r="P30" s="26"/>
      <c r="Q30" s="26"/>
      <c r="R30" s="27"/>
      <c r="S30" s="27"/>
      <c r="T30" s="27"/>
      <c r="U30" s="27"/>
      <c r="V30" s="27"/>
      <c r="W30" s="27"/>
      <c r="X30" s="27"/>
      <c r="Y30" s="27"/>
    </row>
    <row r="31" spans="1:25" s="17" customFormat="1" ht="12.75" customHeight="1" x14ac:dyDescent="0.4">
      <c r="A31" s="26" t="s">
        <v>1149</v>
      </c>
      <c r="B31" s="26"/>
      <c r="C31" s="26"/>
      <c r="D31" s="26"/>
      <c r="E31" s="26"/>
      <c r="F31" s="26"/>
      <c r="G31" s="26"/>
      <c r="H31" s="85"/>
      <c r="I31" s="85"/>
      <c r="J31" s="85"/>
      <c r="K31" s="85"/>
      <c r="L31" s="26" t="s">
        <v>1146</v>
      </c>
      <c r="M31" s="26"/>
      <c r="N31" s="26"/>
      <c r="O31" s="26"/>
      <c r="P31" s="26"/>
      <c r="Q31" s="26"/>
      <c r="R31" s="27"/>
      <c r="S31" s="27"/>
      <c r="T31" s="27"/>
      <c r="U31" s="27"/>
      <c r="V31" s="27"/>
      <c r="W31" s="27"/>
      <c r="X31" s="27"/>
      <c r="Y31" s="27"/>
    </row>
    <row r="32" spans="1:25" s="17" customFormat="1" ht="12.75" customHeight="1" x14ac:dyDescent="0.4">
      <c r="A32" s="17" t="s">
        <v>1150</v>
      </c>
      <c r="R32" s="1"/>
      <c r="S32" s="1"/>
      <c r="T32" s="1"/>
      <c r="U32" s="1"/>
      <c r="V32" s="1"/>
      <c r="W32" s="1"/>
      <c r="X32" s="1"/>
      <c r="Y32" s="1"/>
    </row>
    <row r="33" spans="1:25" s="17" customFormat="1" ht="12.75" customHeight="1" x14ac:dyDescent="0.4">
      <c r="A33" s="17" t="s">
        <v>1151</v>
      </c>
      <c r="H33" s="78"/>
      <c r="I33" s="78"/>
      <c r="J33" s="78"/>
      <c r="K33" s="78"/>
      <c r="L33" s="17" t="s">
        <v>1146</v>
      </c>
      <c r="R33" s="1"/>
      <c r="S33" s="1"/>
      <c r="T33" s="1"/>
      <c r="U33" s="1"/>
      <c r="V33" s="1"/>
      <c r="W33" s="1"/>
      <c r="X33" s="1"/>
      <c r="Y33" s="1"/>
    </row>
    <row r="34" spans="1:25" s="17" customFormat="1" ht="12.75" customHeight="1" x14ac:dyDescent="0.4">
      <c r="A34" s="17" t="s">
        <v>1152</v>
      </c>
      <c r="P34" s="23" t="s">
        <v>830</v>
      </c>
      <c r="Q34" s="17" t="s">
        <v>1104</v>
      </c>
      <c r="R34" s="1"/>
      <c r="S34" s="23" t="s">
        <v>830</v>
      </c>
      <c r="T34" s="1" t="s">
        <v>1105</v>
      </c>
      <c r="U34" s="1"/>
      <c r="V34" s="1"/>
      <c r="W34" s="1"/>
      <c r="X34" s="1"/>
      <c r="Y34" s="1"/>
    </row>
    <row r="35" spans="1:25" s="17" customFormat="1" ht="12.75" customHeight="1" x14ac:dyDescent="0.4">
      <c r="R35" s="1"/>
      <c r="S35" s="1"/>
      <c r="T35" s="1"/>
      <c r="U35" s="1"/>
      <c r="V35" s="1"/>
      <c r="W35" s="1"/>
      <c r="X35" s="1"/>
      <c r="Y35" s="1"/>
    </row>
    <row r="36" spans="1:25" s="17" customFormat="1" ht="12.75" customHeight="1" x14ac:dyDescent="0.4">
      <c r="A36" s="20" t="s">
        <v>1153</v>
      </c>
      <c r="B36" s="20"/>
      <c r="C36" s="20"/>
      <c r="D36" s="20"/>
      <c r="E36" s="20"/>
      <c r="F36" s="20"/>
      <c r="G36" s="20"/>
      <c r="H36" s="20"/>
      <c r="I36" s="20"/>
      <c r="J36" s="20"/>
      <c r="K36" s="20"/>
      <c r="L36" s="20"/>
      <c r="M36" s="20"/>
      <c r="N36" s="20"/>
      <c r="O36" s="20"/>
      <c r="P36" s="20"/>
      <c r="Q36" s="20"/>
      <c r="R36" s="22"/>
      <c r="S36" s="22"/>
      <c r="T36" s="22"/>
      <c r="U36" s="22"/>
      <c r="V36" s="22"/>
      <c r="W36" s="22"/>
      <c r="X36" s="22"/>
      <c r="Y36" s="22"/>
    </row>
    <row r="37" spans="1:25" s="17" customFormat="1" ht="12.75" customHeight="1" x14ac:dyDescent="0.4">
      <c r="D37" s="17" t="s">
        <v>968</v>
      </c>
      <c r="E37" s="17" t="s">
        <v>1154</v>
      </c>
      <c r="K37" s="17" t="s">
        <v>988</v>
      </c>
      <c r="L37" s="17" t="s">
        <v>1155</v>
      </c>
      <c r="R37" s="17" t="s">
        <v>988</v>
      </c>
      <c r="S37" s="17" t="s">
        <v>1156</v>
      </c>
      <c r="Y37" s="1" t="s">
        <v>989</v>
      </c>
    </row>
    <row r="38" spans="1:25" s="17" customFormat="1" ht="12.75" customHeight="1" x14ac:dyDescent="0.4">
      <c r="B38" s="17" t="s">
        <v>1157</v>
      </c>
      <c r="D38" s="17" t="s">
        <v>968</v>
      </c>
      <c r="E38" s="78"/>
      <c r="F38" s="78"/>
      <c r="G38" s="78"/>
      <c r="H38" s="78"/>
      <c r="I38" s="78"/>
      <c r="J38" s="78"/>
      <c r="K38" s="17" t="s">
        <v>988</v>
      </c>
      <c r="L38" s="78"/>
      <c r="M38" s="78"/>
      <c r="N38" s="78"/>
      <c r="O38" s="78"/>
      <c r="P38" s="78"/>
      <c r="Q38" s="78"/>
      <c r="R38" s="17" t="s">
        <v>988</v>
      </c>
      <c r="S38" s="92"/>
      <c r="T38" s="92"/>
      <c r="U38" s="92"/>
      <c r="V38" s="92"/>
      <c r="W38" s="92"/>
      <c r="X38" s="92"/>
      <c r="Y38" s="1" t="s">
        <v>985</v>
      </c>
    </row>
    <row r="39" spans="1:25" s="17" customFormat="1" ht="12.75" customHeight="1" x14ac:dyDescent="0.4">
      <c r="B39" s="17" t="s">
        <v>1158</v>
      </c>
      <c r="D39" s="17" t="s">
        <v>968</v>
      </c>
      <c r="E39" s="78"/>
      <c r="F39" s="78"/>
      <c r="G39" s="78"/>
      <c r="H39" s="78"/>
      <c r="I39" s="78"/>
      <c r="J39" s="78"/>
      <c r="K39" s="17" t="s">
        <v>988</v>
      </c>
      <c r="L39" s="78"/>
      <c r="M39" s="78"/>
      <c r="N39" s="78"/>
      <c r="O39" s="78"/>
      <c r="P39" s="78"/>
      <c r="Q39" s="78"/>
      <c r="R39" s="17" t="s">
        <v>988</v>
      </c>
      <c r="S39" s="92"/>
      <c r="T39" s="92"/>
      <c r="U39" s="92"/>
      <c r="V39" s="92"/>
      <c r="W39" s="92"/>
      <c r="X39" s="92"/>
      <c r="Y39" s="1" t="s">
        <v>985</v>
      </c>
    </row>
    <row r="40" spans="1:25" s="17" customFormat="1" ht="12.75" customHeight="1" x14ac:dyDescent="0.4">
      <c r="B40" s="17" t="s">
        <v>1159</v>
      </c>
      <c r="D40" s="17" t="s">
        <v>968</v>
      </c>
      <c r="E40" s="78"/>
      <c r="F40" s="78"/>
      <c r="G40" s="78"/>
      <c r="H40" s="78"/>
      <c r="I40" s="78"/>
      <c r="J40" s="78"/>
      <c r="K40" s="17" t="s">
        <v>988</v>
      </c>
      <c r="L40" s="78"/>
      <c r="M40" s="78"/>
      <c r="N40" s="78"/>
      <c r="O40" s="78"/>
      <c r="P40" s="78"/>
      <c r="Q40" s="78"/>
      <c r="R40" s="17" t="s">
        <v>988</v>
      </c>
      <c r="S40" s="92"/>
      <c r="T40" s="92"/>
      <c r="U40" s="92"/>
      <c r="V40" s="92"/>
      <c r="W40" s="92"/>
      <c r="X40" s="92"/>
      <c r="Y40" s="1" t="s">
        <v>985</v>
      </c>
    </row>
    <row r="41" spans="1:25" s="17" customFormat="1" ht="12.75" customHeight="1" x14ac:dyDescent="0.4">
      <c r="B41" s="17" t="s">
        <v>1160</v>
      </c>
      <c r="D41" s="17" t="s">
        <v>968</v>
      </c>
      <c r="E41" s="78"/>
      <c r="F41" s="78"/>
      <c r="G41" s="78"/>
      <c r="H41" s="78"/>
      <c r="I41" s="78"/>
      <c r="J41" s="78"/>
      <c r="K41" s="17" t="s">
        <v>988</v>
      </c>
      <c r="L41" s="78"/>
      <c r="M41" s="78"/>
      <c r="N41" s="78"/>
      <c r="O41" s="78"/>
      <c r="P41" s="78"/>
      <c r="Q41" s="78"/>
      <c r="R41" s="17" t="s">
        <v>988</v>
      </c>
      <c r="S41" s="92"/>
      <c r="T41" s="92"/>
      <c r="U41" s="92"/>
      <c r="V41" s="92"/>
      <c r="W41" s="92"/>
      <c r="X41" s="92"/>
      <c r="Y41" s="1" t="s">
        <v>985</v>
      </c>
    </row>
    <row r="42" spans="1:25" s="17" customFormat="1" ht="12.75" customHeight="1" x14ac:dyDescent="0.4">
      <c r="B42" s="17" t="s">
        <v>1161</v>
      </c>
      <c r="D42" s="17" t="s">
        <v>968</v>
      </c>
      <c r="E42" s="78"/>
      <c r="F42" s="78"/>
      <c r="G42" s="78"/>
      <c r="H42" s="78"/>
      <c r="I42" s="78"/>
      <c r="J42" s="78"/>
      <c r="K42" s="17" t="s">
        <v>988</v>
      </c>
      <c r="L42" s="78"/>
      <c r="M42" s="78"/>
      <c r="N42" s="78"/>
      <c r="O42" s="78"/>
      <c r="P42" s="78"/>
      <c r="Q42" s="78"/>
      <c r="R42" s="17" t="s">
        <v>988</v>
      </c>
      <c r="S42" s="92"/>
      <c r="T42" s="92"/>
      <c r="U42" s="92"/>
      <c r="V42" s="92"/>
      <c r="W42" s="92"/>
      <c r="X42" s="92"/>
      <c r="Y42" s="1" t="s">
        <v>985</v>
      </c>
    </row>
    <row r="43" spans="1:25" s="17" customFormat="1" ht="12.75" customHeight="1" x14ac:dyDescent="0.4">
      <c r="A43" s="19"/>
      <c r="B43" s="19" t="s">
        <v>1162</v>
      </c>
      <c r="C43" s="19"/>
      <c r="D43" s="19" t="s">
        <v>968</v>
      </c>
      <c r="E43" s="83"/>
      <c r="F43" s="83"/>
      <c r="G43" s="83"/>
      <c r="H43" s="83"/>
      <c r="I43" s="83"/>
      <c r="J43" s="83"/>
      <c r="K43" s="19" t="s">
        <v>988</v>
      </c>
      <c r="L43" s="83"/>
      <c r="M43" s="83"/>
      <c r="N43" s="83"/>
      <c r="O43" s="83"/>
      <c r="P43" s="83"/>
      <c r="Q43" s="83"/>
      <c r="R43" s="19" t="s">
        <v>988</v>
      </c>
      <c r="S43" s="92"/>
      <c r="T43" s="92"/>
      <c r="U43" s="92"/>
      <c r="V43" s="92"/>
      <c r="W43" s="92"/>
      <c r="X43" s="92"/>
      <c r="Y43" s="1" t="s">
        <v>985</v>
      </c>
    </row>
    <row r="44" spans="1:25" s="17" customFormat="1" ht="12.75" customHeight="1" x14ac:dyDescent="0.4">
      <c r="A44" s="26" t="s">
        <v>1163</v>
      </c>
      <c r="B44" s="26"/>
      <c r="C44" s="26"/>
      <c r="D44" s="26"/>
      <c r="E44" s="26"/>
      <c r="F44" s="26"/>
      <c r="G44" s="26"/>
      <c r="H44" s="85"/>
      <c r="I44" s="85"/>
      <c r="J44" s="85"/>
      <c r="K44" s="85"/>
      <c r="L44" s="85"/>
      <c r="M44" s="85"/>
      <c r="N44" s="85"/>
      <c r="O44" s="85"/>
      <c r="P44" s="85"/>
      <c r="Q44" s="85"/>
      <c r="R44" s="85"/>
      <c r="S44" s="85"/>
      <c r="T44" s="85"/>
      <c r="U44" s="85"/>
      <c r="V44" s="85"/>
      <c r="W44" s="85"/>
      <c r="X44" s="85"/>
      <c r="Y44" s="27"/>
    </row>
    <row r="45" spans="1:25" s="17" customFormat="1" ht="12.75" customHeight="1" x14ac:dyDescent="0.4">
      <c r="A45" s="17" t="s">
        <v>947</v>
      </c>
      <c r="R45" s="1"/>
      <c r="S45" s="1"/>
      <c r="T45" s="1"/>
      <c r="U45" s="1"/>
      <c r="V45" s="1"/>
      <c r="W45" s="1"/>
      <c r="X45" s="1"/>
      <c r="Y45" s="1"/>
    </row>
    <row r="46" spans="1:25" s="17" customFormat="1" ht="12.75" customHeight="1" x14ac:dyDescent="0.4">
      <c r="R46" s="1"/>
      <c r="S46" s="1"/>
      <c r="T46" s="1"/>
      <c r="U46" s="1"/>
      <c r="V46" s="1"/>
      <c r="W46" s="1"/>
      <c r="X46" s="1"/>
      <c r="Y46" s="1"/>
    </row>
    <row r="47" spans="1:25" s="17" customFormat="1" ht="12.75" customHeight="1" x14ac:dyDescent="0.4">
      <c r="A47" s="19"/>
      <c r="B47" s="83"/>
      <c r="C47" s="83"/>
      <c r="D47" s="83"/>
      <c r="E47" s="83"/>
      <c r="F47" s="83"/>
      <c r="G47" s="83"/>
      <c r="H47" s="83"/>
      <c r="I47" s="83"/>
      <c r="J47" s="83"/>
      <c r="K47" s="83"/>
      <c r="L47" s="83"/>
      <c r="M47" s="83"/>
      <c r="N47" s="83"/>
      <c r="O47" s="83"/>
      <c r="P47" s="83"/>
      <c r="Q47" s="83"/>
      <c r="R47" s="83"/>
      <c r="S47" s="83"/>
      <c r="T47" s="83"/>
      <c r="U47" s="83"/>
      <c r="V47" s="83"/>
      <c r="W47" s="83"/>
      <c r="X47" s="83"/>
      <c r="Y47" s="83"/>
    </row>
    <row r="48" spans="1:25" s="17" customFormat="1" ht="12.75" customHeight="1" x14ac:dyDescent="0.4">
      <c r="R48" s="1"/>
      <c r="S48" s="1"/>
      <c r="T48" s="1"/>
      <c r="U48" s="1"/>
      <c r="V48" s="1"/>
      <c r="W48" s="1"/>
      <c r="X48" s="1"/>
      <c r="Y48" s="1"/>
    </row>
    <row r="49" s="17" customFormat="1" ht="12.75" customHeight="1" x14ac:dyDescent="0.4"/>
    <row r="50" s="17" customFormat="1" ht="12.75" customHeight="1" x14ac:dyDescent="0.4"/>
    <row r="51" s="17" customFormat="1" ht="12.75" customHeight="1" x14ac:dyDescent="0.4"/>
    <row r="52" s="17" customFormat="1" ht="12.75" customHeight="1" x14ac:dyDescent="0.4"/>
    <row r="53" s="17" customFormat="1" ht="12.75" customHeight="1" x14ac:dyDescent="0.4"/>
    <row r="54" s="17" customFormat="1" ht="12.75" customHeight="1" x14ac:dyDescent="0.4"/>
    <row r="55" s="17" customFormat="1" ht="12.75" customHeight="1" x14ac:dyDescent="0.4"/>
    <row r="56" s="17" customFormat="1" ht="12.75" customHeight="1" x14ac:dyDescent="0.4"/>
    <row r="57" s="17" customFormat="1" ht="12.75" customHeight="1" x14ac:dyDescent="0.4"/>
    <row r="58" s="17" customFormat="1" ht="12.75" customHeight="1" x14ac:dyDescent="0.4"/>
    <row r="59" s="17" customFormat="1" ht="12.75" customHeight="1" x14ac:dyDescent="0.4"/>
    <row r="60" s="17" customFormat="1" ht="12.75" customHeight="1" x14ac:dyDescent="0.4"/>
    <row r="61" s="17" customFormat="1" ht="12.75" customHeight="1" x14ac:dyDescent="0.4"/>
    <row r="62" s="17" customFormat="1" ht="12.75" customHeight="1" x14ac:dyDescent="0.4"/>
    <row r="63" s="17" customFormat="1" ht="12.75" customHeight="1" x14ac:dyDescent="0.4"/>
    <row r="64"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s="17" customFormat="1"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sheetData>
  <mergeCells count="52">
    <mergeCell ref="H9:K9"/>
    <mergeCell ref="F3:I3"/>
    <mergeCell ref="F4:I4"/>
    <mergeCell ref="F5:I5"/>
    <mergeCell ref="H6:K6"/>
    <mergeCell ref="H7:K7"/>
    <mergeCell ref="E14:J14"/>
    <mergeCell ref="L14:Q14"/>
    <mergeCell ref="S14:X14"/>
    <mergeCell ref="E15:J15"/>
    <mergeCell ref="L15:Q15"/>
    <mergeCell ref="S15:X15"/>
    <mergeCell ref="E16:J16"/>
    <mergeCell ref="L16:Q16"/>
    <mergeCell ref="S16:X16"/>
    <mergeCell ref="E17:J17"/>
    <mergeCell ref="L17:Q17"/>
    <mergeCell ref="S17:X17"/>
    <mergeCell ref="E18:J18"/>
    <mergeCell ref="L18:Q18"/>
    <mergeCell ref="S18:X18"/>
    <mergeCell ref="E19:J19"/>
    <mergeCell ref="L19:Q19"/>
    <mergeCell ref="S19:X19"/>
    <mergeCell ref="E39:J39"/>
    <mergeCell ref="L39:Q39"/>
    <mergeCell ref="S39:X39"/>
    <mergeCell ref="H20:X20"/>
    <mergeCell ref="B23:Y23"/>
    <mergeCell ref="F27:I27"/>
    <mergeCell ref="F28:I28"/>
    <mergeCell ref="F29:I29"/>
    <mergeCell ref="H30:K30"/>
    <mergeCell ref="H31:K31"/>
    <mergeCell ref="H33:K33"/>
    <mergeCell ref="E38:J38"/>
    <mergeCell ref="L38:Q38"/>
    <mergeCell ref="S38:X38"/>
    <mergeCell ref="E40:J40"/>
    <mergeCell ref="L40:Q40"/>
    <mergeCell ref="S40:X40"/>
    <mergeCell ref="E41:J41"/>
    <mergeCell ref="L41:Q41"/>
    <mergeCell ref="S41:X41"/>
    <mergeCell ref="H44:X44"/>
    <mergeCell ref="B47:Y47"/>
    <mergeCell ref="E42:J42"/>
    <mergeCell ref="L42:Q42"/>
    <mergeCell ref="S42:X42"/>
    <mergeCell ref="E43:J43"/>
    <mergeCell ref="L43:Q43"/>
    <mergeCell ref="S43:X43"/>
  </mergeCells>
  <phoneticPr fontId="23"/>
  <dataValidations count="2">
    <dataValidation type="custom" allowBlank="1" showInputMessage="1" showErrorMessage="1" sqref="S14:X19 S38:X43" xr:uid="{00000000-0002-0000-2700-000000000000}">
      <formula1>S14*100=INT(S14*100)</formula1>
    </dataValidation>
    <dataValidation type="list" allowBlank="1" showInputMessage="1" showErrorMessage="1" sqref="P10 S10 P34 S34" xr:uid="{00000000-0002-0000-27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FFC000"/>
  </sheetPr>
  <dimension ref="A1:Y627"/>
  <sheetViews>
    <sheetView showZeros="0" workbookViewId="0"/>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1164</v>
      </c>
    </row>
    <row r="2" spans="1:25" ht="12.75" customHeight="1" x14ac:dyDescent="0.4">
      <c r="A2" s="19" t="s">
        <v>1165</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t="s">
        <v>1508</v>
      </c>
      <c r="G3" s="85"/>
      <c r="H3" s="85"/>
      <c r="I3" s="85"/>
      <c r="J3" s="26"/>
      <c r="K3" s="26"/>
      <c r="L3" s="26"/>
      <c r="M3" s="26"/>
      <c r="N3" s="26"/>
      <c r="O3" s="26"/>
      <c r="P3" s="26"/>
      <c r="Q3" s="26"/>
      <c r="R3" s="27"/>
      <c r="S3" s="27"/>
      <c r="T3" s="27"/>
      <c r="U3" s="27"/>
      <c r="V3" s="27"/>
      <c r="W3" s="27"/>
      <c r="X3" s="27"/>
      <c r="Y3" s="27"/>
    </row>
    <row r="4" spans="1:25" s="17" customFormat="1" ht="12.75" customHeight="1" x14ac:dyDescent="0.4">
      <c r="A4" s="26" t="s">
        <v>1166</v>
      </c>
      <c r="B4" s="26"/>
      <c r="C4" s="26"/>
      <c r="D4" s="26"/>
      <c r="E4" s="26"/>
      <c r="F4" s="93">
        <v>602</v>
      </c>
      <c r="G4" s="93"/>
      <c r="H4" s="93"/>
      <c r="I4" s="93"/>
      <c r="J4" s="26" t="s">
        <v>995</v>
      </c>
      <c r="K4" s="26"/>
      <c r="L4" s="26"/>
      <c r="M4" s="26"/>
      <c r="N4" s="26"/>
      <c r="O4" s="26"/>
      <c r="P4" s="26"/>
      <c r="Q4" s="26"/>
      <c r="R4" s="27"/>
      <c r="S4" s="27"/>
      <c r="T4" s="27"/>
      <c r="U4" s="27"/>
      <c r="V4" s="27"/>
      <c r="W4" s="27"/>
      <c r="X4" s="27"/>
      <c r="Y4" s="27"/>
    </row>
    <row r="5" spans="1:25" s="17" customFormat="1" ht="12.75" customHeight="1" x14ac:dyDescent="0.15">
      <c r="A5" s="39" t="s">
        <v>1167</v>
      </c>
      <c r="G5" s="20"/>
      <c r="H5" s="20"/>
      <c r="I5" s="20"/>
      <c r="J5" s="20"/>
      <c r="R5" s="1"/>
      <c r="S5" s="1"/>
      <c r="T5" s="1"/>
      <c r="U5" s="1"/>
      <c r="V5" s="1"/>
      <c r="W5" s="1"/>
      <c r="X5" s="1"/>
      <c r="Y5" s="1"/>
    </row>
    <row r="6" spans="1:25" s="17" customFormat="1" ht="12.75" customHeight="1" x14ac:dyDescent="0.4">
      <c r="A6" s="17" t="s">
        <v>1168</v>
      </c>
      <c r="G6" s="78" t="s">
        <v>1509</v>
      </c>
      <c r="H6" s="78"/>
      <c r="I6" s="78"/>
      <c r="J6" s="78"/>
      <c r="K6" s="17" t="s">
        <v>1146</v>
      </c>
      <c r="R6" s="1"/>
      <c r="S6" s="1"/>
      <c r="T6" s="1"/>
      <c r="U6" s="1"/>
      <c r="V6" s="1"/>
      <c r="W6" s="1"/>
      <c r="X6" s="1"/>
      <c r="Y6" s="1"/>
    </row>
    <row r="7" spans="1:25" s="17" customFormat="1" ht="12.75" customHeight="1" x14ac:dyDescent="0.4">
      <c r="A7" s="17" t="s">
        <v>1169</v>
      </c>
      <c r="G7" s="78" t="s">
        <v>1510</v>
      </c>
      <c r="H7" s="78"/>
      <c r="I7" s="78"/>
      <c r="J7" s="78"/>
      <c r="K7" s="17" t="s">
        <v>1146</v>
      </c>
      <c r="R7" s="1"/>
      <c r="S7" s="1"/>
      <c r="T7" s="1"/>
      <c r="U7" s="1"/>
      <c r="V7" s="1"/>
      <c r="W7" s="1"/>
      <c r="X7" s="1"/>
      <c r="Y7" s="1"/>
    </row>
    <row r="8" spans="1:25" s="17" customFormat="1" ht="12.75" customHeight="1" x14ac:dyDescent="0.4">
      <c r="A8" s="17" t="s">
        <v>1170</v>
      </c>
      <c r="G8" s="28" t="s">
        <v>1171</v>
      </c>
      <c r="H8" s="78" t="s">
        <v>1511</v>
      </c>
      <c r="I8" s="78"/>
      <c r="J8" s="78"/>
      <c r="K8" s="78"/>
      <c r="L8" s="17" t="s">
        <v>940</v>
      </c>
      <c r="O8" s="28" t="s">
        <v>1172</v>
      </c>
      <c r="P8" s="78" t="s">
        <v>1512</v>
      </c>
      <c r="Q8" s="78"/>
      <c r="R8" s="78"/>
      <c r="S8" s="78"/>
      <c r="T8" s="1" t="s">
        <v>940</v>
      </c>
      <c r="V8" s="1"/>
      <c r="W8" s="1"/>
      <c r="X8" s="1"/>
      <c r="Y8" s="1"/>
    </row>
    <row r="9" spans="1:25" s="17" customFormat="1" ht="12.75" customHeight="1" x14ac:dyDescent="0.4">
      <c r="A9" s="17" t="s">
        <v>1173</v>
      </c>
      <c r="D9" s="78" t="s">
        <v>1513</v>
      </c>
      <c r="E9" s="78"/>
      <c r="F9" s="78"/>
      <c r="G9" s="78"/>
      <c r="H9" s="78"/>
      <c r="I9" s="17" t="s">
        <v>1049</v>
      </c>
      <c r="K9" s="28" t="s">
        <v>1050</v>
      </c>
      <c r="L9" s="78" t="s">
        <v>1514</v>
      </c>
      <c r="M9" s="78"/>
      <c r="N9" s="78"/>
      <c r="O9" s="78"/>
      <c r="P9" s="78"/>
      <c r="Q9" s="78"/>
      <c r="R9" s="78"/>
      <c r="S9" s="40" t="s">
        <v>1051</v>
      </c>
      <c r="T9" s="1"/>
      <c r="U9" s="1"/>
      <c r="V9" s="1"/>
      <c r="W9" s="1"/>
      <c r="X9" s="1"/>
      <c r="Y9" s="1"/>
    </row>
    <row r="10" spans="1:25" s="17" customFormat="1" ht="12.75" customHeight="1" x14ac:dyDescent="0.4">
      <c r="A10" s="20" t="s">
        <v>1174</v>
      </c>
      <c r="B10" s="20"/>
      <c r="C10" s="20"/>
      <c r="D10" s="20"/>
      <c r="E10" s="20"/>
      <c r="F10" s="20"/>
      <c r="G10" s="20"/>
      <c r="H10" s="20"/>
      <c r="I10" s="20"/>
      <c r="J10" s="20"/>
      <c r="K10" s="20"/>
      <c r="L10" s="20"/>
      <c r="M10" s="20"/>
      <c r="N10" s="20"/>
      <c r="O10" s="20"/>
      <c r="P10" s="20"/>
      <c r="Q10" s="20"/>
      <c r="R10" s="22"/>
      <c r="S10" s="22"/>
      <c r="T10" s="22"/>
      <c r="U10" s="22"/>
      <c r="V10" s="22"/>
      <c r="W10" s="22"/>
      <c r="X10" s="22"/>
      <c r="Y10" s="22"/>
    </row>
    <row r="11" spans="1:25" s="17" customFormat="1" ht="12.75" customHeight="1" x14ac:dyDescent="0.4">
      <c r="B11" s="23" t="s">
        <v>938</v>
      </c>
      <c r="C11" s="17" t="s">
        <v>1175</v>
      </c>
      <c r="R11" s="1"/>
      <c r="S11" s="1"/>
      <c r="T11" s="1"/>
      <c r="U11" s="1"/>
      <c r="V11" s="1"/>
      <c r="W11" s="1"/>
      <c r="X11" s="1"/>
      <c r="Y11" s="1"/>
    </row>
    <row r="12" spans="1:25" s="17" customFormat="1" ht="12.75" customHeight="1" x14ac:dyDescent="0.4">
      <c r="A12" s="19"/>
      <c r="B12" s="23" t="s">
        <v>938</v>
      </c>
      <c r="C12" s="19" t="s">
        <v>1176</v>
      </c>
      <c r="D12" s="19"/>
      <c r="E12" s="19"/>
      <c r="F12" s="19"/>
      <c r="G12" s="19"/>
      <c r="H12" s="19"/>
      <c r="I12" s="19"/>
      <c r="J12" s="19"/>
      <c r="K12" s="19"/>
      <c r="L12" s="19"/>
      <c r="M12" s="19"/>
      <c r="N12" s="19"/>
      <c r="O12" s="19"/>
      <c r="P12" s="19"/>
      <c r="Q12" s="19"/>
      <c r="R12" s="25"/>
      <c r="S12" s="25"/>
      <c r="T12" s="25"/>
      <c r="U12" s="25"/>
      <c r="V12" s="25"/>
      <c r="W12" s="25"/>
      <c r="X12" s="25"/>
      <c r="Y12" s="25"/>
    </row>
    <row r="13" spans="1:25" s="17" customFormat="1" ht="12.75" customHeight="1" x14ac:dyDescent="0.4">
      <c r="A13" s="17" t="s">
        <v>1177</v>
      </c>
      <c r="R13" s="1"/>
      <c r="S13" s="1"/>
      <c r="T13" s="1"/>
      <c r="U13" s="1"/>
      <c r="V13" s="1"/>
      <c r="W13" s="1"/>
      <c r="X13" s="1"/>
      <c r="Y13" s="1"/>
    </row>
    <row r="14" spans="1:25" s="17" customFormat="1" ht="12.75" customHeight="1" x14ac:dyDescent="0.4">
      <c r="B14" s="23" t="s">
        <v>938</v>
      </c>
      <c r="C14" s="17" t="s">
        <v>1178</v>
      </c>
    </row>
    <row r="15" spans="1:25" s="17" customFormat="1" ht="12.75" customHeight="1" x14ac:dyDescent="0.4">
      <c r="B15" s="23" t="s">
        <v>938</v>
      </c>
      <c r="C15" s="17" t="s">
        <v>1179</v>
      </c>
    </row>
    <row r="16" spans="1:25" s="17" customFormat="1" ht="12.75" customHeight="1" x14ac:dyDescent="0.4">
      <c r="B16" s="23" t="s">
        <v>938</v>
      </c>
      <c r="C16" s="17" t="s">
        <v>1180</v>
      </c>
    </row>
    <row r="17" spans="1:25" s="17" customFormat="1" ht="12.75" customHeight="1" x14ac:dyDescent="0.4">
      <c r="B17" s="23" t="s">
        <v>938</v>
      </c>
      <c r="C17" s="17" t="s">
        <v>1181</v>
      </c>
    </row>
    <row r="18" spans="1:25" s="17" customFormat="1" ht="12.75" customHeight="1" x14ac:dyDescent="0.4">
      <c r="B18" s="23" t="s">
        <v>938</v>
      </c>
      <c r="C18" s="17" t="s">
        <v>1182</v>
      </c>
    </row>
    <row r="19" spans="1:25" s="17" customFormat="1" ht="12.75" customHeight="1" x14ac:dyDescent="0.4">
      <c r="A19" s="20" t="s">
        <v>1183</v>
      </c>
      <c r="B19" s="20"/>
      <c r="C19" s="20"/>
      <c r="D19" s="20"/>
      <c r="E19" s="20"/>
      <c r="F19" s="20"/>
      <c r="G19" s="20"/>
      <c r="H19" s="20"/>
      <c r="I19" s="20"/>
      <c r="J19" s="20"/>
      <c r="K19" s="20"/>
      <c r="L19" s="20"/>
      <c r="M19" s="20"/>
      <c r="N19" s="20"/>
      <c r="O19" s="20"/>
      <c r="P19" s="20"/>
      <c r="Q19" s="20"/>
      <c r="R19" s="20"/>
      <c r="S19" s="20"/>
      <c r="T19" s="20"/>
      <c r="U19" s="20"/>
      <c r="V19" s="20"/>
      <c r="W19" s="20"/>
      <c r="X19" s="20"/>
      <c r="Y19" s="20"/>
    </row>
    <row r="20" spans="1:25" s="17" customFormat="1" ht="12.75" customHeight="1" x14ac:dyDescent="0.4">
      <c r="A20" s="17" t="s">
        <v>1184</v>
      </c>
      <c r="D20" s="78" t="s">
        <v>1515</v>
      </c>
      <c r="E20" s="78"/>
      <c r="F20" s="78"/>
      <c r="G20" s="78"/>
      <c r="H20" s="78"/>
      <c r="I20" s="78"/>
      <c r="J20" s="78"/>
      <c r="K20" s="78"/>
      <c r="L20" s="78"/>
      <c r="M20" s="78"/>
      <c r="N20" s="78"/>
      <c r="O20" s="78"/>
      <c r="P20" s="78"/>
      <c r="Q20" s="78"/>
    </row>
    <row r="21" spans="1:25" s="17" customFormat="1" ht="12.75" customHeight="1" x14ac:dyDescent="0.4">
      <c r="A21" s="17" t="s">
        <v>1185</v>
      </c>
    </row>
    <row r="22" spans="1:25" s="17" customFormat="1" ht="12.75" customHeight="1" x14ac:dyDescent="0.4">
      <c r="B22" s="23" t="s">
        <v>938</v>
      </c>
      <c r="C22" s="17" t="s">
        <v>1186</v>
      </c>
    </row>
    <row r="23" spans="1:25" s="17" customFormat="1" ht="12.75" customHeight="1" x14ac:dyDescent="0.4">
      <c r="B23" s="17" t="s">
        <v>1187</v>
      </c>
      <c r="F23" s="78" t="s">
        <v>1516</v>
      </c>
      <c r="G23" s="78"/>
      <c r="H23" s="78"/>
      <c r="I23" s="78"/>
      <c r="J23" s="78"/>
      <c r="K23" s="78"/>
      <c r="L23" s="78"/>
      <c r="M23" s="78"/>
      <c r="N23" s="17" t="s">
        <v>940</v>
      </c>
    </row>
    <row r="24" spans="1:25" s="17" customFormat="1" ht="12.75" customHeight="1" x14ac:dyDescent="0.4">
      <c r="A24" s="19"/>
      <c r="B24" s="23" t="s">
        <v>938</v>
      </c>
      <c r="C24" s="19" t="s">
        <v>1188</v>
      </c>
      <c r="D24" s="19"/>
      <c r="E24" s="19"/>
      <c r="F24" s="19"/>
      <c r="G24" s="19"/>
      <c r="H24" s="19"/>
      <c r="I24" s="19"/>
      <c r="J24" s="19"/>
      <c r="K24" s="19"/>
      <c r="L24" s="19"/>
      <c r="M24" s="19"/>
      <c r="N24" s="19"/>
      <c r="O24" s="19"/>
      <c r="P24" s="19"/>
      <c r="Q24" s="19"/>
      <c r="R24" s="19"/>
      <c r="S24" s="19"/>
      <c r="T24" s="19"/>
      <c r="U24" s="19"/>
      <c r="V24" s="19"/>
      <c r="W24" s="19"/>
      <c r="X24" s="19"/>
      <c r="Y24" s="19"/>
    </row>
    <row r="25" spans="1:25" s="17" customFormat="1" ht="12.75" customHeight="1" x14ac:dyDescent="0.4">
      <c r="A25" s="17" t="s">
        <v>1189</v>
      </c>
    </row>
    <row r="26" spans="1:25" s="17" customFormat="1" ht="12.75" customHeight="1" x14ac:dyDescent="0.4">
      <c r="B26" s="17" t="s">
        <v>968</v>
      </c>
      <c r="C26" s="78" t="s">
        <v>1517</v>
      </c>
      <c r="D26" s="78"/>
      <c r="E26" s="78"/>
      <c r="F26" s="78"/>
      <c r="G26" s="78"/>
      <c r="H26" s="78"/>
      <c r="I26" s="78"/>
      <c r="J26" s="78"/>
      <c r="K26" s="78"/>
      <c r="L26" s="78"/>
      <c r="M26" s="78"/>
      <c r="N26" s="17" t="s">
        <v>940</v>
      </c>
    </row>
    <row r="27" spans="1:25" s="17" customFormat="1" ht="12.75" customHeight="1" x14ac:dyDescent="0.4">
      <c r="A27" s="20" t="s">
        <v>1190</v>
      </c>
      <c r="B27" s="20"/>
      <c r="C27" s="20"/>
      <c r="D27" s="20"/>
      <c r="E27" s="20"/>
      <c r="F27" s="20"/>
      <c r="G27" s="20"/>
      <c r="H27" s="20"/>
      <c r="I27" s="20"/>
      <c r="J27" s="20"/>
      <c r="K27" s="20"/>
      <c r="L27" s="20"/>
      <c r="M27" s="20"/>
      <c r="N27" s="20"/>
      <c r="O27" s="20"/>
      <c r="P27" s="20"/>
      <c r="Q27" s="20"/>
      <c r="R27" s="20"/>
      <c r="S27" s="20"/>
      <c r="T27" s="20"/>
      <c r="U27" s="20"/>
      <c r="V27" s="20"/>
      <c r="W27" s="20"/>
      <c r="X27" s="20"/>
      <c r="Y27" s="20"/>
    </row>
    <row r="28" spans="1:25" s="17" customFormat="1" ht="12.75" customHeight="1" x14ac:dyDescent="0.4"/>
    <row r="29" spans="1:25" s="17" customFormat="1" ht="12.75" customHeight="1" x14ac:dyDescent="0.4">
      <c r="A29" s="19"/>
      <c r="B29" s="83" t="s">
        <v>1518</v>
      </c>
      <c r="C29" s="83"/>
      <c r="D29" s="83"/>
      <c r="E29" s="83"/>
      <c r="F29" s="83"/>
      <c r="G29" s="83"/>
      <c r="H29" s="83"/>
      <c r="I29" s="83"/>
      <c r="J29" s="83"/>
      <c r="K29" s="83"/>
      <c r="L29" s="83"/>
      <c r="M29" s="83"/>
      <c r="N29" s="83"/>
      <c r="O29" s="83"/>
      <c r="P29" s="83"/>
      <c r="Q29" s="83"/>
      <c r="R29" s="83"/>
      <c r="S29" s="83"/>
      <c r="T29" s="83"/>
      <c r="U29" s="83"/>
      <c r="V29" s="83"/>
      <c r="W29" s="83"/>
      <c r="X29" s="83"/>
      <c r="Y29" s="83"/>
    </row>
    <row r="30" spans="1:25" s="17" customFormat="1" ht="12.75" customHeight="1" x14ac:dyDescent="0.4"/>
    <row r="31" spans="1:25" ht="12.75" customHeight="1" x14ac:dyDescent="0.4">
      <c r="A31" s="19" t="s">
        <v>1165</v>
      </c>
      <c r="B31" s="19"/>
      <c r="C31" s="19"/>
      <c r="D31" s="19"/>
      <c r="E31" s="19"/>
      <c r="F31" s="19"/>
      <c r="G31" s="19"/>
      <c r="H31" s="19"/>
      <c r="I31" s="19"/>
      <c r="J31" s="19"/>
      <c r="K31" s="19"/>
      <c r="L31" s="19"/>
      <c r="M31" s="19"/>
      <c r="N31" s="19"/>
      <c r="O31" s="19"/>
      <c r="P31" s="19"/>
      <c r="Q31" s="19"/>
      <c r="R31" s="25"/>
      <c r="S31" s="25"/>
      <c r="T31" s="25"/>
      <c r="U31" s="25"/>
      <c r="V31" s="25"/>
      <c r="W31" s="25"/>
      <c r="X31" s="25"/>
      <c r="Y31" s="25"/>
    </row>
    <row r="32" spans="1:25" ht="12.75" customHeight="1" x14ac:dyDescent="0.4">
      <c r="A32" s="26" t="s">
        <v>1072</v>
      </c>
      <c r="B32" s="26"/>
      <c r="C32" s="26"/>
      <c r="D32" s="26"/>
      <c r="E32" s="26"/>
      <c r="F32" s="85" t="s">
        <v>1519</v>
      </c>
      <c r="G32" s="85"/>
      <c r="H32" s="85"/>
      <c r="I32" s="85"/>
      <c r="J32" s="26"/>
      <c r="K32" s="26"/>
      <c r="L32" s="26"/>
      <c r="M32" s="26"/>
      <c r="N32" s="26"/>
      <c r="O32" s="26"/>
      <c r="P32" s="26"/>
      <c r="Q32" s="26"/>
      <c r="R32" s="27"/>
      <c r="S32" s="27"/>
      <c r="T32" s="27"/>
      <c r="U32" s="27"/>
      <c r="V32" s="27"/>
      <c r="W32" s="27"/>
      <c r="X32" s="27"/>
      <c r="Y32" s="27"/>
    </row>
    <row r="33" spans="1:25" s="17" customFormat="1" ht="12.75" customHeight="1" x14ac:dyDescent="0.4">
      <c r="A33" s="26" t="s">
        <v>1166</v>
      </c>
      <c r="B33" s="26"/>
      <c r="C33" s="26"/>
      <c r="D33" s="26"/>
      <c r="E33" s="26"/>
      <c r="F33" s="93">
        <v>614</v>
      </c>
      <c r="G33" s="93"/>
      <c r="H33" s="93"/>
      <c r="I33" s="93"/>
      <c r="J33" s="26" t="s">
        <v>995</v>
      </c>
      <c r="K33" s="26"/>
      <c r="L33" s="26"/>
      <c r="M33" s="26"/>
      <c r="N33" s="26"/>
      <c r="O33" s="26"/>
      <c r="P33" s="26"/>
      <c r="Q33" s="26"/>
      <c r="R33" s="27"/>
      <c r="S33" s="27"/>
      <c r="T33" s="27"/>
      <c r="U33" s="27"/>
      <c r="V33" s="27"/>
      <c r="W33" s="27"/>
      <c r="X33" s="27"/>
      <c r="Y33" s="27"/>
    </row>
    <row r="34" spans="1:25" s="17" customFormat="1" ht="12.75" customHeight="1" x14ac:dyDescent="0.15">
      <c r="A34" s="39" t="s">
        <v>1167</v>
      </c>
      <c r="G34" s="20"/>
      <c r="H34" s="20"/>
      <c r="I34" s="20"/>
      <c r="J34" s="20"/>
      <c r="R34" s="1"/>
      <c r="S34" s="1"/>
      <c r="T34" s="1"/>
      <c r="U34" s="1"/>
      <c r="V34" s="1"/>
      <c r="W34" s="1"/>
      <c r="X34" s="1"/>
      <c r="Y34" s="1"/>
    </row>
    <row r="35" spans="1:25" s="17" customFormat="1" ht="12.75" customHeight="1" x14ac:dyDescent="0.4">
      <c r="A35" s="17" t="s">
        <v>1168</v>
      </c>
      <c r="G35" s="78" t="s">
        <v>1520</v>
      </c>
      <c r="H35" s="78"/>
      <c r="I35" s="78"/>
      <c r="J35" s="78"/>
      <c r="K35" s="17" t="s">
        <v>1146</v>
      </c>
      <c r="R35" s="1"/>
      <c r="S35" s="1"/>
      <c r="T35" s="1"/>
      <c r="U35" s="1"/>
      <c r="V35" s="1"/>
      <c r="W35" s="1"/>
      <c r="X35" s="1"/>
      <c r="Y35" s="1"/>
    </row>
    <row r="36" spans="1:25" s="17" customFormat="1" ht="12.75" customHeight="1" x14ac:dyDescent="0.4">
      <c r="A36" s="17" t="s">
        <v>1169</v>
      </c>
      <c r="G36" s="78" t="s">
        <v>1521</v>
      </c>
      <c r="H36" s="78"/>
      <c r="I36" s="78"/>
      <c r="J36" s="78"/>
      <c r="K36" s="17" t="s">
        <v>1146</v>
      </c>
      <c r="R36" s="1"/>
      <c r="S36" s="1"/>
      <c r="T36" s="1"/>
      <c r="U36" s="1"/>
      <c r="V36" s="1"/>
      <c r="W36" s="1"/>
      <c r="X36" s="1"/>
      <c r="Y36" s="1"/>
    </row>
    <row r="37" spans="1:25" s="17" customFormat="1" ht="12.75" customHeight="1" x14ac:dyDescent="0.4">
      <c r="A37" s="17" t="s">
        <v>1170</v>
      </c>
      <c r="G37" s="28" t="s">
        <v>1171</v>
      </c>
      <c r="H37" s="78" t="s">
        <v>1522</v>
      </c>
      <c r="I37" s="78"/>
      <c r="J37" s="78"/>
      <c r="K37" s="78"/>
      <c r="L37" s="17" t="s">
        <v>940</v>
      </c>
      <c r="O37" s="28" t="s">
        <v>1172</v>
      </c>
      <c r="P37" s="78" t="s">
        <v>1523</v>
      </c>
      <c r="Q37" s="78"/>
      <c r="R37" s="78"/>
      <c r="S37" s="78"/>
      <c r="T37" s="1" t="s">
        <v>940</v>
      </c>
      <c r="V37" s="1"/>
      <c r="W37" s="1"/>
      <c r="X37" s="1"/>
      <c r="Y37" s="1"/>
    </row>
    <row r="38" spans="1:25" s="17" customFormat="1" ht="12.75" customHeight="1" x14ac:dyDescent="0.4">
      <c r="A38" s="17" t="s">
        <v>1173</v>
      </c>
      <c r="D38" s="78" t="s">
        <v>1524</v>
      </c>
      <c r="E38" s="78"/>
      <c r="F38" s="78"/>
      <c r="G38" s="78"/>
      <c r="H38" s="78"/>
      <c r="I38" s="17" t="s">
        <v>1049</v>
      </c>
      <c r="K38" s="28" t="s">
        <v>1050</v>
      </c>
      <c r="L38" s="78" t="s">
        <v>1525</v>
      </c>
      <c r="M38" s="78"/>
      <c r="N38" s="78"/>
      <c r="O38" s="78"/>
      <c r="P38" s="78"/>
      <c r="Q38" s="78"/>
      <c r="R38" s="78"/>
      <c r="S38" s="40" t="s">
        <v>1051</v>
      </c>
      <c r="T38" s="1"/>
      <c r="U38" s="1"/>
      <c r="V38" s="1"/>
      <c r="W38" s="1"/>
      <c r="X38" s="1"/>
      <c r="Y38" s="1"/>
    </row>
    <row r="39" spans="1:25" s="17" customFormat="1" ht="12.75" customHeight="1" x14ac:dyDescent="0.4">
      <c r="A39" s="20" t="s">
        <v>1174</v>
      </c>
      <c r="B39" s="20"/>
      <c r="C39" s="20"/>
      <c r="D39" s="20"/>
      <c r="E39" s="20"/>
      <c r="F39" s="20"/>
      <c r="G39" s="20"/>
      <c r="H39" s="20"/>
      <c r="I39" s="20"/>
      <c r="J39" s="20"/>
      <c r="K39" s="20"/>
      <c r="L39" s="20"/>
      <c r="M39" s="20"/>
      <c r="N39" s="20"/>
      <c r="O39" s="20"/>
      <c r="P39" s="20"/>
      <c r="Q39" s="20"/>
      <c r="R39" s="22"/>
      <c r="S39" s="22"/>
      <c r="T39" s="22"/>
      <c r="U39" s="22"/>
      <c r="V39" s="22"/>
      <c r="W39" s="22"/>
      <c r="X39" s="22"/>
      <c r="Y39" s="22"/>
    </row>
    <row r="40" spans="1:25" s="17" customFormat="1" ht="12.75" customHeight="1" x14ac:dyDescent="0.4">
      <c r="B40" s="23" t="s">
        <v>938</v>
      </c>
      <c r="C40" s="17" t="s">
        <v>1175</v>
      </c>
      <c r="R40" s="1"/>
      <c r="S40" s="1"/>
      <c r="T40" s="1"/>
      <c r="U40" s="1"/>
      <c r="V40" s="1"/>
      <c r="W40" s="1"/>
      <c r="X40" s="1"/>
      <c r="Y40" s="1"/>
    </row>
    <row r="41" spans="1:25" s="17" customFormat="1" ht="12.75" customHeight="1" x14ac:dyDescent="0.4">
      <c r="A41" s="19"/>
      <c r="B41" s="23" t="s">
        <v>938</v>
      </c>
      <c r="C41" s="19" t="s">
        <v>1176</v>
      </c>
      <c r="D41" s="19"/>
      <c r="E41" s="19"/>
      <c r="F41" s="19"/>
      <c r="G41" s="19"/>
      <c r="H41" s="19"/>
      <c r="I41" s="19"/>
      <c r="J41" s="19"/>
      <c r="K41" s="19"/>
      <c r="L41" s="19"/>
      <c r="M41" s="19"/>
      <c r="N41" s="19"/>
      <c r="O41" s="19"/>
      <c r="P41" s="19"/>
      <c r="Q41" s="19"/>
      <c r="R41" s="25"/>
      <c r="S41" s="25"/>
      <c r="T41" s="25"/>
      <c r="U41" s="25"/>
      <c r="V41" s="25"/>
      <c r="W41" s="25"/>
      <c r="X41" s="25"/>
      <c r="Y41" s="25"/>
    </row>
    <row r="42" spans="1:25" s="17" customFormat="1" ht="12.75" customHeight="1" x14ac:dyDescent="0.4">
      <c r="A42" s="17" t="s">
        <v>1177</v>
      </c>
      <c r="R42" s="1"/>
      <c r="S42" s="1"/>
      <c r="T42" s="1"/>
      <c r="U42" s="1"/>
      <c r="V42" s="1"/>
      <c r="W42" s="1"/>
      <c r="X42" s="1"/>
      <c r="Y42" s="1"/>
    </row>
    <row r="43" spans="1:25" s="17" customFormat="1" ht="12.75" customHeight="1" x14ac:dyDescent="0.4">
      <c r="B43" s="23" t="s">
        <v>938</v>
      </c>
      <c r="C43" s="17" t="s">
        <v>1178</v>
      </c>
    </row>
    <row r="44" spans="1:25" s="17" customFormat="1" ht="12.75" customHeight="1" x14ac:dyDescent="0.4">
      <c r="B44" s="23" t="s">
        <v>938</v>
      </c>
      <c r="C44" s="17" t="s">
        <v>1179</v>
      </c>
    </row>
    <row r="45" spans="1:25" s="17" customFormat="1" ht="12.75" customHeight="1" x14ac:dyDescent="0.4">
      <c r="B45" s="23" t="s">
        <v>938</v>
      </c>
      <c r="C45" s="17" t="s">
        <v>1180</v>
      </c>
    </row>
    <row r="46" spans="1:25" s="17" customFormat="1" ht="12.75" customHeight="1" x14ac:dyDescent="0.4">
      <c r="B46" s="23" t="s">
        <v>938</v>
      </c>
      <c r="C46" s="17" t="s">
        <v>1181</v>
      </c>
    </row>
    <row r="47" spans="1:25" s="17" customFormat="1" ht="12.75" customHeight="1" x14ac:dyDescent="0.4">
      <c r="B47" s="23" t="s">
        <v>938</v>
      </c>
      <c r="C47" s="17" t="s">
        <v>1182</v>
      </c>
    </row>
    <row r="48" spans="1:25" s="17" customFormat="1" ht="12.75" customHeight="1" x14ac:dyDescent="0.4">
      <c r="A48" s="20" t="s">
        <v>1183</v>
      </c>
      <c r="B48" s="20"/>
      <c r="C48" s="20"/>
      <c r="D48" s="20"/>
      <c r="E48" s="20"/>
      <c r="F48" s="20"/>
      <c r="G48" s="20"/>
      <c r="H48" s="20"/>
      <c r="I48" s="20"/>
      <c r="J48" s="20"/>
      <c r="K48" s="20"/>
      <c r="L48" s="20"/>
      <c r="M48" s="20"/>
      <c r="N48" s="20"/>
      <c r="O48" s="20"/>
      <c r="P48" s="20"/>
      <c r="Q48" s="20"/>
      <c r="R48" s="20"/>
      <c r="S48" s="20"/>
      <c r="T48" s="20"/>
      <c r="U48" s="20"/>
      <c r="V48" s="20"/>
      <c r="W48" s="20"/>
      <c r="X48" s="20"/>
      <c r="Y48" s="20"/>
    </row>
    <row r="49" spans="1:25" s="17" customFormat="1" ht="12.75" customHeight="1" x14ac:dyDescent="0.4">
      <c r="A49" s="17" t="s">
        <v>1184</v>
      </c>
      <c r="D49" s="78" t="s">
        <v>1526</v>
      </c>
      <c r="E49" s="78"/>
      <c r="F49" s="78"/>
      <c r="G49" s="78"/>
      <c r="H49" s="78"/>
      <c r="I49" s="78"/>
      <c r="J49" s="78"/>
      <c r="K49" s="78"/>
      <c r="L49" s="78"/>
      <c r="M49" s="78"/>
      <c r="N49" s="78"/>
      <c r="O49" s="78"/>
      <c r="P49" s="78"/>
      <c r="Q49" s="78"/>
    </row>
    <row r="50" spans="1:25" s="17" customFormat="1" ht="12.75" customHeight="1" x14ac:dyDescent="0.4">
      <c r="A50" s="17" t="s">
        <v>1185</v>
      </c>
    </row>
    <row r="51" spans="1:25" s="17" customFormat="1" ht="12.75" customHeight="1" x14ac:dyDescent="0.4">
      <c r="B51" s="23" t="s">
        <v>938</v>
      </c>
      <c r="C51" s="17" t="s">
        <v>1186</v>
      </c>
    </row>
    <row r="52" spans="1:25" s="17" customFormat="1" ht="12.75" customHeight="1" x14ac:dyDescent="0.4">
      <c r="B52" s="17" t="s">
        <v>1187</v>
      </c>
      <c r="F52" s="78" t="s">
        <v>1527</v>
      </c>
      <c r="G52" s="78"/>
      <c r="H52" s="78"/>
      <c r="I52" s="78"/>
      <c r="J52" s="78"/>
      <c r="K52" s="78"/>
      <c r="L52" s="78"/>
      <c r="M52" s="78"/>
      <c r="N52" s="17" t="s">
        <v>940</v>
      </c>
    </row>
    <row r="53" spans="1:25" s="17" customFormat="1" ht="12.75" customHeight="1" x14ac:dyDescent="0.4">
      <c r="A53" s="19"/>
      <c r="B53" s="23" t="s">
        <v>938</v>
      </c>
      <c r="C53" s="19" t="s">
        <v>1188</v>
      </c>
      <c r="D53" s="19"/>
      <c r="E53" s="19"/>
      <c r="F53" s="19"/>
      <c r="G53" s="19"/>
      <c r="H53" s="19"/>
      <c r="I53" s="19"/>
      <c r="J53" s="19"/>
      <c r="K53" s="19"/>
      <c r="L53" s="19"/>
      <c r="M53" s="19"/>
      <c r="N53" s="19"/>
      <c r="O53" s="19"/>
      <c r="P53" s="19"/>
      <c r="Q53" s="19"/>
      <c r="R53" s="19"/>
      <c r="S53" s="19"/>
      <c r="T53" s="19"/>
      <c r="U53" s="19"/>
      <c r="V53" s="19"/>
      <c r="W53" s="19"/>
      <c r="X53" s="19"/>
      <c r="Y53" s="19"/>
    </row>
    <row r="54" spans="1:25" s="17" customFormat="1" ht="12.75" customHeight="1" x14ac:dyDescent="0.4">
      <c r="A54" s="17" t="s">
        <v>1189</v>
      </c>
    </row>
    <row r="55" spans="1:25" s="17" customFormat="1" ht="12.75" customHeight="1" x14ac:dyDescent="0.4">
      <c r="B55" s="17" t="s">
        <v>968</v>
      </c>
      <c r="C55" s="78" t="s">
        <v>1528</v>
      </c>
      <c r="D55" s="78"/>
      <c r="E55" s="78"/>
      <c r="F55" s="78"/>
      <c r="G55" s="78"/>
      <c r="H55" s="78"/>
      <c r="I55" s="78"/>
      <c r="J55" s="78"/>
      <c r="K55" s="78"/>
      <c r="L55" s="78"/>
      <c r="M55" s="78"/>
      <c r="N55" s="17" t="s">
        <v>940</v>
      </c>
    </row>
    <row r="56" spans="1:25" s="17" customFormat="1" ht="12.75" customHeight="1" x14ac:dyDescent="0.4">
      <c r="A56" s="20" t="s">
        <v>1190</v>
      </c>
      <c r="B56" s="20"/>
      <c r="C56" s="20"/>
      <c r="D56" s="20"/>
      <c r="E56" s="20"/>
      <c r="F56" s="20"/>
      <c r="G56" s="20"/>
      <c r="H56" s="20"/>
      <c r="I56" s="20"/>
      <c r="J56" s="20"/>
      <c r="K56" s="20"/>
      <c r="L56" s="20"/>
      <c r="M56" s="20"/>
      <c r="N56" s="20"/>
      <c r="O56" s="20"/>
      <c r="P56" s="20"/>
      <c r="Q56" s="20"/>
      <c r="R56" s="20"/>
      <c r="S56" s="20"/>
      <c r="T56" s="20"/>
      <c r="U56" s="20"/>
      <c r="V56" s="20"/>
      <c r="W56" s="20"/>
      <c r="X56" s="20"/>
      <c r="Y56" s="20"/>
    </row>
    <row r="57" spans="1:25" s="17" customFormat="1" ht="12.75" customHeight="1" x14ac:dyDescent="0.4"/>
    <row r="58" spans="1:25" s="17" customFormat="1" ht="12.75" customHeight="1" x14ac:dyDescent="0.4">
      <c r="A58" s="19"/>
      <c r="B58" s="83" t="s">
        <v>1529</v>
      </c>
      <c r="C58" s="83"/>
      <c r="D58" s="83"/>
      <c r="E58" s="83"/>
      <c r="F58" s="83"/>
      <c r="G58" s="83"/>
      <c r="H58" s="83"/>
      <c r="I58" s="83"/>
      <c r="J58" s="83"/>
      <c r="K58" s="83"/>
      <c r="L58" s="83"/>
      <c r="M58" s="83"/>
      <c r="N58" s="83"/>
      <c r="O58" s="83"/>
      <c r="P58" s="83"/>
      <c r="Q58" s="83"/>
      <c r="R58" s="83"/>
      <c r="S58" s="83"/>
      <c r="T58" s="83"/>
      <c r="U58" s="83"/>
      <c r="V58" s="83"/>
      <c r="W58" s="83"/>
      <c r="X58" s="83"/>
      <c r="Y58" s="83"/>
    </row>
    <row r="59" spans="1:25" s="17" customFormat="1" ht="12.75" customHeight="1" x14ac:dyDescent="0.4"/>
    <row r="60" spans="1:25" s="17" customFormat="1" ht="12.75" customHeight="1" x14ac:dyDescent="0.4"/>
    <row r="61" spans="1:25" s="17" customFormat="1" ht="12.75" customHeight="1" x14ac:dyDescent="0.4"/>
    <row r="62" spans="1:25" s="17" customFormat="1" ht="12.75" customHeight="1" x14ac:dyDescent="0.4"/>
    <row r="63" spans="1:25" s="17" customFormat="1" ht="12.75" customHeight="1" x14ac:dyDescent="0.4"/>
    <row r="64" spans="1:25"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list" allowBlank="1" showInputMessage="1" showErrorMessage="1" sqref="B43:B47 B51 B11:B12 B14:B18 B22 B24 B40:B41 B53" xr:uid="{00000000-0002-0000-2800-000000000000}">
      <formula1>"□,☑"</formula1>
    </dataValidation>
    <dataValidation type="custom" allowBlank="1" showInputMessage="1" showErrorMessage="1" sqref="F4:I4 F33:I33" xr:uid="{00000000-0002-0000-2800-000001000000}">
      <formula1>F4*100=INT(F4*100)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1164</v>
      </c>
      <c r="P1" s="17" t="s">
        <v>1123</v>
      </c>
    </row>
    <row r="2" spans="1:25" ht="12.75" customHeight="1" x14ac:dyDescent="0.4">
      <c r="A2" s="19" t="s">
        <v>1165</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s="17" customFormat="1" ht="12.75" customHeight="1" x14ac:dyDescent="0.4">
      <c r="A4" s="26" t="s">
        <v>1166</v>
      </c>
      <c r="B4" s="26"/>
      <c r="C4" s="26"/>
      <c r="D4" s="26"/>
      <c r="E4" s="26"/>
      <c r="F4" s="93"/>
      <c r="G4" s="93"/>
      <c r="H4" s="93"/>
      <c r="I4" s="93"/>
      <c r="J4" s="26" t="s">
        <v>995</v>
      </c>
      <c r="K4" s="26"/>
      <c r="L4" s="26"/>
      <c r="M4" s="26"/>
      <c r="N4" s="26"/>
      <c r="O4" s="26"/>
      <c r="P4" s="26"/>
      <c r="Q4" s="26"/>
      <c r="R4" s="27"/>
      <c r="S4" s="27"/>
      <c r="T4" s="27"/>
      <c r="U4" s="27"/>
      <c r="V4" s="27"/>
      <c r="W4" s="27"/>
      <c r="X4" s="27"/>
      <c r="Y4" s="27"/>
    </row>
    <row r="5" spans="1:25" s="17" customFormat="1" ht="12.75" customHeight="1" x14ac:dyDescent="0.15">
      <c r="A5" s="39" t="s">
        <v>1167</v>
      </c>
      <c r="G5" s="20"/>
      <c r="H5" s="20"/>
      <c r="I5" s="20"/>
      <c r="J5" s="20"/>
      <c r="R5" s="1"/>
      <c r="S5" s="1"/>
      <c r="T5" s="1"/>
      <c r="U5" s="1"/>
      <c r="V5" s="1"/>
      <c r="W5" s="1"/>
      <c r="X5" s="1"/>
      <c r="Y5" s="1"/>
    </row>
    <row r="6" spans="1:25" s="17" customFormat="1" ht="12.75" customHeight="1" x14ac:dyDescent="0.4">
      <c r="A6" s="17" t="s">
        <v>1168</v>
      </c>
      <c r="G6" s="78"/>
      <c r="H6" s="78"/>
      <c r="I6" s="78"/>
      <c r="J6" s="78"/>
      <c r="K6" s="17" t="s">
        <v>1146</v>
      </c>
      <c r="R6" s="1"/>
      <c r="S6" s="1"/>
      <c r="T6" s="1"/>
      <c r="U6" s="1"/>
      <c r="V6" s="1"/>
      <c r="W6" s="1"/>
      <c r="X6" s="1"/>
      <c r="Y6" s="1"/>
    </row>
    <row r="7" spans="1:25" s="17" customFormat="1" ht="12.75" customHeight="1" x14ac:dyDescent="0.4">
      <c r="A7" s="17" t="s">
        <v>1169</v>
      </c>
      <c r="G7" s="78"/>
      <c r="H7" s="78"/>
      <c r="I7" s="78"/>
      <c r="J7" s="78"/>
      <c r="K7" s="17" t="s">
        <v>1146</v>
      </c>
      <c r="R7" s="1"/>
      <c r="S7" s="1"/>
      <c r="T7" s="1"/>
      <c r="U7" s="1"/>
      <c r="V7" s="1"/>
      <c r="W7" s="1"/>
      <c r="X7" s="1"/>
      <c r="Y7" s="1"/>
    </row>
    <row r="8" spans="1:25" s="17" customFormat="1" ht="12.75" customHeight="1" x14ac:dyDescent="0.4">
      <c r="A8" s="17" t="s">
        <v>1170</v>
      </c>
      <c r="G8" s="28" t="s">
        <v>1171</v>
      </c>
      <c r="H8" s="78"/>
      <c r="I8" s="78"/>
      <c r="J8" s="78"/>
      <c r="K8" s="78"/>
      <c r="L8" s="17" t="s">
        <v>940</v>
      </c>
      <c r="O8" s="28" t="s">
        <v>1172</v>
      </c>
      <c r="P8" s="78"/>
      <c r="Q8" s="78"/>
      <c r="R8" s="78"/>
      <c r="S8" s="78"/>
      <c r="T8" s="1" t="s">
        <v>940</v>
      </c>
      <c r="V8" s="1"/>
      <c r="W8" s="1"/>
      <c r="X8" s="1"/>
      <c r="Y8" s="1"/>
    </row>
    <row r="9" spans="1:25" s="17" customFormat="1" ht="12.75" customHeight="1" x14ac:dyDescent="0.4">
      <c r="A9" s="17" t="s">
        <v>1173</v>
      </c>
      <c r="D9" s="78"/>
      <c r="E9" s="78"/>
      <c r="F9" s="78"/>
      <c r="G9" s="78"/>
      <c r="H9" s="78"/>
      <c r="I9" s="17" t="s">
        <v>1049</v>
      </c>
      <c r="K9" s="28" t="s">
        <v>1050</v>
      </c>
      <c r="L9" s="78"/>
      <c r="M9" s="78"/>
      <c r="N9" s="78"/>
      <c r="O9" s="78"/>
      <c r="P9" s="78"/>
      <c r="Q9" s="78"/>
      <c r="R9" s="78"/>
      <c r="S9" s="40" t="s">
        <v>1051</v>
      </c>
      <c r="T9" s="1"/>
      <c r="U9" s="1"/>
      <c r="V9" s="1"/>
      <c r="W9" s="1"/>
      <c r="X9" s="1"/>
      <c r="Y9" s="1"/>
    </row>
    <row r="10" spans="1:25" s="17" customFormat="1" ht="12.75" customHeight="1" x14ac:dyDescent="0.4">
      <c r="A10" s="20" t="s">
        <v>1174</v>
      </c>
      <c r="B10" s="20"/>
      <c r="C10" s="20"/>
      <c r="D10" s="20"/>
      <c r="E10" s="20"/>
      <c r="F10" s="20"/>
      <c r="G10" s="20"/>
      <c r="H10" s="20"/>
      <c r="I10" s="20"/>
      <c r="J10" s="20"/>
      <c r="K10" s="20"/>
      <c r="L10" s="20"/>
      <c r="M10" s="20"/>
      <c r="N10" s="20"/>
      <c r="O10" s="20"/>
      <c r="P10" s="20"/>
      <c r="Q10" s="20"/>
      <c r="R10" s="22"/>
      <c r="S10" s="22"/>
      <c r="T10" s="22"/>
      <c r="U10" s="22"/>
      <c r="V10" s="22"/>
      <c r="W10" s="22"/>
      <c r="X10" s="22"/>
      <c r="Y10" s="22"/>
    </row>
    <row r="11" spans="1:25" s="17" customFormat="1" ht="12.75" customHeight="1" x14ac:dyDescent="0.4">
      <c r="B11" s="23" t="s">
        <v>830</v>
      </c>
      <c r="C11" s="17" t="s">
        <v>1175</v>
      </c>
      <c r="R11" s="1"/>
      <c r="S11" s="1"/>
      <c r="T11" s="1"/>
      <c r="U11" s="1"/>
      <c r="V11" s="1"/>
      <c r="W11" s="1"/>
      <c r="X11" s="1"/>
      <c r="Y11" s="1"/>
    </row>
    <row r="12" spans="1:25" s="17" customFormat="1" ht="12.75" customHeight="1" x14ac:dyDescent="0.4">
      <c r="A12" s="19"/>
      <c r="B12" s="48" t="s">
        <v>830</v>
      </c>
      <c r="C12" s="19" t="s">
        <v>1176</v>
      </c>
      <c r="D12" s="19"/>
      <c r="E12" s="19"/>
      <c r="F12" s="19"/>
      <c r="G12" s="19"/>
      <c r="H12" s="19"/>
      <c r="I12" s="19"/>
      <c r="J12" s="19"/>
      <c r="K12" s="19"/>
      <c r="L12" s="19"/>
      <c r="M12" s="19"/>
      <c r="N12" s="19"/>
      <c r="O12" s="19"/>
      <c r="P12" s="19"/>
      <c r="Q12" s="19"/>
      <c r="R12" s="25"/>
      <c r="S12" s="25"/>
      <c r="T12" s="25"/>
      <c r="U12" s="25"/>
      <c r="V12" s="25"/>
      <c r="W12" s="25"/>
      <c r="X12" s="25"/>
      <c r="Y12" s="25"/>
    </row>
    <row r="13" spans="1:25" s="17" customFormat="1" ht="12.75" customHeight="1" x14ac:dyDescent="0.4">
      <c r="A13" s="17" t="s">
        <v>1177</v>
      </c>
      <c r="R13" s="1"/>
      <c r="S13" s="1"/>
      <c r="T13" s="1"/>
      <c r="U13" s="1"/>
      <c r="V13" s="1"/>
      <c r="W13" s="1"/>
      <c r="X13" s="1"/>
      <c r="Y13" s="1"/>
    </row>
    <row r="14" spans="1:25" s="17" customFormat="1" ht="12.75" customHeight="1" x14ac:dyDescent="0.4">
      <c r="B14" s="23" t="s">
        <v>830</v>
      </c>
      <c r="C14" s="17" t="s">
        <v>1178</v>
      </c>
    </row>
    <row r="15" spans="1:25" s="17" customFormat="1" ht="12.75" customHeight="1" x14ac:dyDescent="0.4">
      <c r="B15" s="23" t="s">
        <v>830</v>
      </c>
      <c r="C15" s="17" t="s">
        <v>1179</v>
      </c>
    </row>
    <row r="16" spans="1:25" s="17" customFormat="1" ht="12.75" customHeight="1" x14ac:dyDescent="0.4">
      <c r="B16" s="23" t="s">
        <v>830</v>
      </c>
      <c r="C16" s="17" t="s">
        <v>1180</v>
      </c>
    </row>
    <row r="17" spans="1:25" s="17" customFormat="1" ht="12.75" customHeight="1" x14ac:dyDescent="0.4">
      <c r="B17" s="23" t="s">
        <v>830</v>
      </c>
      <c r="C17" s="17" t="s">
        <v>1181</v>
      </c>
    </row>
    <row r="18" spans="1:25" s="17" customFormat="1" ht="12.75" customHeight="1" x14ac:dyDescent="0.4">
      <c r="B18" s="23" t="s">
        <v>830</v>
      </c>
      <c r="C18" s="17" t="s">
        <v>1182</v>
      </c>
    </row>
    <row r="19" spans="1:25" s="17" customFormat="1" ht="12.75" customHeight="1" x14ac:dyDescent="0.4">
      <c r="A19" s="20" t="s">
        <v>1183</v>
      </c>
      <c r="B19" s="20"/>
      <c r="C19" s="20"/>
      <c r="D19" s="20"/>
      <c r="E19" s="20"/>
      <c r="F19" s="20"/>
      <c r="G19" s="20"/>
      <c r="H19" s="20"/>
      <c r="I19" s="20"/>
      <c r="J19" s="20"/>
      <c r="K19" s="20"/>
      <c r="L19" s="20"/>
      <c r="M19" s="20"/>
      <c r="N19" s="20"/>
      <c r="O19" s="20"/>
      <c r="P19" s="20"/>
      <c r="Q19" s="20"/>
      <c r="R19" s="20"/>
      <c r="S19" s="20"/>
      <c r="T19" s="20"/>
      <c r="U19" s="20"/>
      <c r="V19" s="20"/>
      <c r="W19" s="20"/>
      <c r="X19" s="20"/>
      <c r="Y19" s="20"/>
    </row>
    <row r="20" spans="1:25" s="17" customFormat="1" ht="12.75" customHeight="1" x14ac:dyDescent="0.4">
      <c r="A20" s="17" t="s">
        <v>1184</v>
      </c>
      <c r="D20" s="78"/>
      <c r="E20" s="78"/>
      <c r="F20" s="78"/>
      <c r="G20" s="78"/>
      <c r="H20" s="78"/>
      <c r="I20" s="78"/>
      <c r="J20" s="78"/>
      <c r="K20" s="78"/>
      <c r="L20" s="78"/>
      <c r="M20" s="78"/>
      <c r="N20" s="78"/>
      <c r="O20" s="78"/>
      <c r="P20" s="78"/>
      <c r="Q20" s="78"/>
    </row>
    <row r="21" spans="1:25" s="17" customFormat="1" ht="12.75" customHeight="1" x14ac:dyDescent="0.4">
      <c r="A21" s="17" t="s">
        <v>1185</v>
      </c>
    </row>
    <row r="22" spans="1:25" s="17" customFormat="1" ht="12.75" customHeight="1" x14ac:dyDescent="0.4">
      <c r="B22" s="23" t="s">
        <v>830</v>
      </c>
      <c r="C22" s="17" t="s">
        <v>1186</v>
      </c>
    </row>
    <row r="23" spans="1:25" s="17" customFormat="1" ht="12.75" customHeight="1" x14ac:dyDescent="0.4">
      <c r="B23" s="17" t="s">
        <v>1187</v>
      </c>
      <c r="F23" s="78"/>
      <c r="G23" s="78"/>
      <c r="H23" s="78"/>
      <c r="I23" s="78"/>
      <c r="J23" s="78"/>
      <c r="K23" s="78"/>
      <c r="L23" s="78"/>
      <c r="M23" s="78"/>
      <c r="N23" s="17" t="s">
        <v>940</v>
      </c>
    </row>
    <row r="24" spans="1:25" s="17" customFormat="1" ht="12.75" customHeight="1" x14ac:dyDescent="0.4">
      <c r="A24" s="19"/>
      <c r="B24" s="48" t="s">
        <v>830</v>
      </c>
      <c r="C24" s="19" t="s">
        <v>1188</v>
      </c>
      <c r="D24" s="19"/>
      <c r="E24" s="19"/>
      <c r="F24" s="19"/>
      <c r="G24" s="19"/>
      <c r="H24" s="19"/>
      <c r="I24" s="19"/>
      <c r="J24" s="19"/>
      <c r="K24" s="19"/>
      <c r="L24" s="19"/>
      <c r="M24" s="19"/>
      <c r="N24" s="19"/>
      <c r="O24" s="19"/>
      <c r="P24" s="19"/>
      <c r="Q24" s="19"/>
      <c r="R24" s="19"/>
      <c r="S24" s="19"/>
      <c r="T24" s="19"/>
      <c r="U24" s="19"/>
      <c r="V24" s="19"/>
      <c r="W24" s="19"/>
      <c r="X24" s="19"/>
      <c r="Y24" s="19"/>
    </row>
    <row r="25" spans="1:25" s="17" customFormat="1" ht="12.75" customHeight="1" x14ac:dyDescent="0.4">
      <c r="A25" s="17" t="s">
        <v>1189</v>
      </c>
    </row>
    <row r="26" spans="1:25" s="17" customFormat="1" ht="12.75" customHeight="1" x14ac:dyDescent="0.4">
      <c r="B26" s="17" t="s">
        <v>968</v>
      </c>
      <c r="C26" s="78"/>
      <c r="D26" s="78"/>
      <c r="E26" s="78"/>
      <c r="F26" s="78"/>
      <c r="G26" s="78"/>
      <c r="H26" s="78"/>
      <c r="I26" s="78"/>
      <c r="J26" s="78"/>
      <c r="K26" s="78"/>
      <c r="L26" s="78"/>
      <c r="M26" s="78"/>
      <c r="N26" s="17" t="s">
        <v>940</v>
      </c>
    </row>
    <row r="27" spans="1:25" s="17" customFormat="1" ht="12.75" customHeight="1" x14ac:dyDescent="0.4">
      <c r="A27" s="20" t="s">
        <v>1190</v>
      </c>
      <c r="B27" s="20"/>
      <c r="C27" s="20"/>
      <c r="D27" s="20"/>
      <c r="E27" s="20"/>
      <c r="F27" s="20"/>
      <c r="G27" s="20"/>
      <c r="H27" s="20"/>
      <c r="I27" s="20"/>
      <c r="J27" s="20"/>
      <c r="K27" s="20"/>
      <c r="L27" s="20"/>
      <c r="M27" s="20"/>
      <c r="N27" s="20"/>
      <c r="O27" s="20"/>
      <c r="P27" s="20"/>
      <c r="Q27" s="20"/>
      <c r="R27" s="20"/>
      <c r="S27" s="20"/>
      <c r="T27" s="20"/>
      <c r="U27" s="20"/>
      <c r="V27" s="20"/>
      <c r="W27" s="20"/>
      <c r="X27" s="20"/>
      <c r="Y27" s="20"/>
    </row>
    <row r="28" spans="1:25" s="17" customFormat="1" ht="12.75" customHeight="1" x14ac:dyDescent="0.4"/>
    <row r="29" spans="1:25" s="17" customFormat="1" ht="12.75" customHeight="1" x14ac:dyDescent="0.4">
      <c r="A29" s="19"/>
      <c r="B29" s="83"/>
      <c r="C29" s="83"/>
      <c r="D29" s="83"/>
      <c r="E29" s="83"/>
      <c r="F29" s="83"/>
      <c r="G29" s="83"/>
      <c r="H29" s="83"/>
      <c r="I29" s="83"/>
      <c r="J29" s="83"/>
      <c r="K29" s="83"/>
      <c r="L29" s="83"/>
      <c r="M29" s="83"/>
      <c r="N29" s="83"/>
      <c r="O29" s="83"/>
      <c r="P29" s="83"/>
      <c r="Q29" s="83"/>
      <c r="R29" s="83"/>
      <c r="S29" s="83"/>
      <c r="T29" s="83"/>
      <c r="U29" s="83"/>
      <c r="V29" s="83"/>
      <c r="W29" s="83"/>
      <c r="X29" s="83"/>
      <c r="Y29" s="83"/>
    </row>
    <row r="30" spans="1:25" s="17" customFormat="1" ht="12.75" customHeight="1" x14ac:dyDescent="0.4"/>
    <row r="31" spans="1:25" ht="12.75" customHeight="1" x14ac:dyDescent="0.4">
      <c r="A31" s="19" t="s">
        <v>1165</v>
      </c>
      <c r="B31" s="19"/>
      <c r="C31" s="19"/>
      <c r="D31" s="19"/>
      <c r="E31" s="19"/>
      <c r="F31" s="19"/>
      <c r="G31" s="19"/>
      <c r="H31" s="19"/>
      <c r="I31" s="19"/>
      <c r="J31" s="19"/>
      <c r="K31" s="19"/>
      <c r="L31" s="19"/>
      <c r="M31" s="19"/>
      <c r="N31" s="19"/>
      <c r="O31" s="19"/>
      <c r="P31" s="19"/>
      <c r="Q31" s="19"/>
      <c r="R31" s="25"/>
      <c r="S31" s="25"/>
      <c r="T31" s="25"/>
      <c r="U31" s="25"/>
      <c r="V31" s="25"/>
      <c r="W31" s="25"/>
      <c r="X31" s="25"/>
      <c r="Y31" s="25"/>
    </row>
    <row r="32" spans="1:25" ht="12.75" customHeight="1" x14ac:dyDescent="0.4">
      <c r="A32" s="26" t="s">
        <v>1072</v>
      </c>
      <c r="B32" s="26"/>
      <c r="C32" s="26"/>
      <c r="D32" s="26"/>
      <c r="E32" s="26"/>
      <c r="F32" s="85"/>
      <c r="G32" s="85"/>
      <c r="H32" s="85"/>
      <c r="I32" s="85"/>
      <c r="J32" s="26"/>
      <c r="K32" s="26"/>
      <c r="L32" s="26"/>
      <c r="M32" s="26"/>
      <c r="N32" s="26"/>
      <c r="O32" s="26"/>
      <c r="P32" s="26"/>
      <c r="Q32" s="26"/>
      <c r="R32" s="27"/>
      <c r="S32" s="27"/>
      <c r="T32" s="27"/>
      <c r="U32" s="27"/>
      <c r="V32" s="27"/>
      <c r="W32" s="27"/>
      <c r="X32" s="27"/>
      <c r="Y32" s="27"/>
    </row>
    <row r="33" spans="1:25" s="17" customFormat="1" ht="12.75" customHeight="1" x14ac:dyDescent="0.4">
      <c r="A33" s="26" t="s">
        <v>1166</v>
      </c>
      <c r="B33" s="26"/>
      <c r="C33" s="26"/>
      <c r="D33" s="26"/>
      <c r="E33" s="26"/>
      <c r="F33" s="93"/>
      <c r="G33" s="93"/>
      <c r="H33" s="93"/>
      <c r="I33" s="93"/>
      <c r="J33" s="26" t="s">
        <v>995</v>
      </c>
      <c r="K33" s="26"/>
      <c r="L33" s="26"/>
      <c r="M33" s="26"/>
      <c r="N33" s="26"/>
      <c r="O33" s="26"/>
      <c r="P33" s="26"/>
      <c r="Q33" s="26"/>
      <c r="R33" s="27"/>
      <c r="S33" s="27"/>
      <c r="T33" s="27"/>
      <c r="U33" s="27"/>
      <c r="V33" s="27"/>
      <c r="W33" s="27"/>
      <c r="X33" s="27"/>
      <c r="Y33" s="27"/>
    </row>
    <row r="34" spans="1:25" s="17" customFormat="1" ht="12.75" customHeight="1" x14ac:dyDescent="0.15">
      <c r="A34" s="39" t="s">
        <v>1167</v>
      </c>
      <c r="G34" s="20"/>
      <c r="H34" s="20"/>
      <c r="I34" s="20"/>
      <c r="J34" s="20"/>
      <c r="R34" s="1"/>
      <c r="S34" s="1"/>
      <c r="T34" s="1"/>
      <c r="U34" s="1"/>
      <c r="V34" s="1"/>
      <c r="W34" s="1"/>
      <c r="X34" s="1"/>
      <c r="Y34" s="1"/>
    </row>
    <row r="35" spans="1:25" s="17" customFormat="1" ht="12.75" customHeight="1" x14ac:dyDescent="0.4">
      <c r="A35" s="17" t="s">
        <v>1168</v>
      </c>
      <c r="G35" s="78"/>
      <c r="H35" s="78"/>
      <c r="I35" s="78"/>
      <c r="J35" s="78"/>
      <c r="K35" s="17" t="s">
        <v>1146</v>
      </c>
      <c r="R35" s="1"/>
      <c r="S35" s="1"/>
      <c r="T35" s="1"/>
      <c r="U35" s="1"/>
      <c r="V35" s="1"/>
      <c r="W35" s="1"/>
      <c r="X35" s="1"/>
      <c r="Y35" s="1"/>
    </row>
    <row r="36" spans="1:25" s="17" customFormat="1" ht="12.75" customHeight="1" x14ac:dyDescent="0.4">
      <c r="A36" s="17" t="s">
        <v>1169</v>
      </c>
      <c r="G36" s="78"/>
      <c r="H36" s="78"/>
      <c r="I36" s="78"/>
      <c r="J36" s="78"/>
      <c r="K36" s="17" t="s">
        <v>1146</v>
      </c>
      <c r="R36" s="1"/>
      <c r="S36" s="1"/>
      <c r="T36" s="1"/>
      <c r="U36" s="1"/>
      <c r="V36" s="1"/>
      <c r="W36" s="1"/>
      <c r="X36" s="1"/>
      <c r="Y36" s="1"/>
    </row>
    <row r="37" spans="1:25" s="17" customFormat="1" ht="12.75" customHeight="1" x14ac:dyDescent="0.4">
      <c r="A37" s="17" t="s">
        <v>1170</v>
      </c>
      <c r="G37" s="28" t="s">
        <v>1171</v>
      </c>
      <c r="H37" s="78"/>
      <c r="I37" s="78"/>
      <c r="J37" s="78"/>
      <c r="K37" s="78"/>
      <c r="L37" s="17" t="s">
        <v>940</v>
      </c>
      <c r="O37" s="28" t="s">
        <v>1172</v>
      </c>
      <c r="P37" s="78"/>
      <c r="Q37" s="78"/>
      <c r="R37" s="78"/>
      <c r="S37" s="78"/>
      <c r="T37" s="1" t="s">
        <v>940</v>
      </c>
      <c r="V37" s="1"/>
      <c r="W37" s="1"/>
      <c r="X37" s="1"/>
      <c r="Y37" s="1"/>
    </row>
    <row r="38" spans="1:25" s="17" customFormat="1" ht="12.75" customHeight="1" x14ac:dyDescent="0.4">
      <c r="A38" s="17" t="s">
        <v>1173</v>
      </c>
      <c r="D38" s="78"/>
      <c r="E38" s="78"/>
      <c r="F38" s="78"/>
      <c r="G38" s="78"/>
      <c r="H38" s="78"/>
      <c r="I38" s="17" t="s">
        <v>1049</v>
      </c>
      <c r="K38" s="28" t="s">
        <v>1050</v>
      </c>
      <c r="L38" s="78"/>
      <c r="M38" s="78"/>
      <c r="N38" s="78"/>
      <c r="O38" s="78"/>
      <c r="P38" s="78"/>
      <c r="Q38" s="78"/>
      <c r="R38" s="78"/>
      <c r="S38" s="40" t="s">
        <v>1051</v>
      </c>
      <c r="T38" s="1"/>
      <c r="U38" s="1"/>
      <c r="V38" s="1"/>
      <c r="W38" s="1"/>
      <c r="X38" s="1"/>
      <c r="Y38" s="1"/>
    </row>
    <row r="39" spans="1:25" s="17" customFormat="1" ht="12.75" customHeight="1" x14ac:dyDescent="0.4">
      <c r="A39" s="20" t="s">
        <v>1174</v>
      </c>
      <c r="B39" s="20"/>
      <c r="C39" s="20"/>
      <c r="D39" s="20"/>
      <c r="E39" s="20"/>
      <c r="F39" s="20"/>
      <c r="G39" s="20"/>
      <c r="H39" s="20"/>
      <c r="I39" s="20"/>
      <c r="J39" s="20"/>
      <c r="K39" s="20"/>
      <c r="L39" s="20"/>
      <c r="M39" s="20"/>
      <c r="N39" s="20"/>
      <c r="O39" s="20"/>
      <c r="P39" s="20"/>
      <c r="Q39" s="20"/>
      <c r="R39" s="22"/>
      <c r="S39" s="22"/>
      <c r="T39" s="22"/>
      <c r="U39" s="22"/>
      <c r="V39" s="22"/>
      <c r="W39" s="22"/>
      <c r="X39" s="22"/>
      <c r="Y39" s="22"/>
    </row>
    <row r="40" spans="1:25" s="17" customFormat="1" ht="12.75" customHeight="1" x14ac:dyDescent="0.4">
      <c r="B40" s="23" t="s">
        <v>830</v>
      </c>
      <c r="C40" s="17" t="s">
        <v>1175</v>
      </c>
      <c r="R40" s="1"/>
      <c r="S40" s="1"/>
      <c r="T40" s="1"/>
      <c r="U40" s="1"/>
      <c r="V40" s="1"/>
      <c r="W40" s="1"/>
      <c r="X40" s="1"/>
      <c r="Y40" s="1"/>
    </row>
    <row r="41" spans="1:25" s="17" customFormat="1" ht="12.75" customHeight="1" x14ac:dyDescent="0.4">
      <c r="A41" s="19"/>
      <c r="B41" s="48" t="s">
        <v>830</v>
      </c>
      <c r="C41" s="19" t="s">
        <v>1176</v>
      </c>
      <c r="D41" s="19"/>
      <c r="E41" s="19"/>
      <c r="F41" s="19"/>
      <c r="G41" s="19"/>
      <c r="H41" s="19"/>
      <c r="I41" s="19"/>
      <c r="J41" s="19"/>
      <c r="K41" s="19"/>
      <c r="L41" s="19"/>
      <c r="M41" s="19"/>
      <c r="N41" s="19"/>
      <c r="O41" s="19"/>
      <c r="P41" s="19"/>
      <c r="Q41" s="19"/>
      <c r="R41" s="25"/>
      <c r="S41" s="25"/>
      <c r="T41" s="25"/>
      <c r="U41" s="25"/>
      <c r="V41" s="25"/>
      <c r="W41" s="25"/>
      <c r="X41" s="25"/>
      <c r="Y41" s="25"/>
    </row>
    <row r="42" spans="1:25" s="17" customFormat="1" ht="12.75" customHeight="1" x14ac:dyDescent="0.4">
      <c r="A42" s="17" t="s">
        <v>1177</v>
      </c>
      <c r="R42" s="1"/>
      <c r="S42" s="1"/>
      <c r="T42" s="1"/>
      <c r="U42" s="1"/>
      <c r="V42" s="1"/>
      <c r="W42" s="1"/>
      <c r="X42" s="1"/>
      <c r="Y42" s="1"/>
    </row>
    <row r="43" spans="1:25" s="17" customFormat="1" ht="12.75" customHeight="1" x14ac:dyDescent="0.4">
      <c r="B43" s="23" t="s">
        <v>830</v>
      </c>
      <c r="C43" s="17" t="s">
        <v>1178</v>
      </c>
    </row>
    <row r="44" spans="1:25" s="17" customFormat="1" ht="12.75" customHeight="1" x14ac:dyDescent="0.4">
      <c r="B44" s="23" t="s">
        <v>830</v>
      </c>
      <c r="C44" s="17" t="s">
        <v>1179</v>
      </c>
    </row>
    <row r="45" spans="1:25" s="17" customFormat="1" ht="12.75" customHeight="1" x14ac:dyDescent="0.4">
      <c r="B45" s="23" t="s">
        <v>830</v>
      </c>
      <c r="C45" s="17" t="s">
        <v>1180</v>
      </c>
    </row>
    <row r="46" spans="1:25" s="17" customFormat="1" ht="12.75" customHeight="1" x14ac:dyDescent="0.4">
      <c r="B46" s="23" t="s">
        <v>830</v>
      </c>
      <c r="C46" s="17" t="s">
        <v>1181</v>
      </c>
    </row>
    <row r="47" spans="1:25" s="17" customFormat="1" ht="12.75" customHeight="1" x14ac:dyDescent="0.4">
      <c r="B47" s="23" t="s">
        <v>830</v>
      </c>
      <c r="C47" s="17" t="s">
        <v>1182</v>
      </c>
    </row>
    <row r="48" spans="1:25" s="17" customFormat="1" ht="12.75" customHeight="1" x14ac:dyDescent="0.4">
      <c r="A48" s="20" t="s">
        <v>1183</v>
      </c>
      <c r="B48" s="20"/>
      <c r="C48" s="20"/>
      <c r="D48" s="20"/>
      <c r="E48" s="20"/>
      <c r="F48" s="20"/>
      <c r="G48" s="20"/>
      <c r="H48" s="20"/>
      <c r="I48" s="20"/>
      <c r="J48" s="20"/>
      <c r="K48" s="20"/>
      <c r="L48" s="20"/>
      <c r="M48" s="20"/>
      <c r="N48" s="20"/>
      <c r="O48" s="20"/>
      <c r="P48" s="20"/>
      <c r="Q48" s="20"/>
      <c r="R48" s="20"/>
      <c r="S48" s="20"/>
      <c r="T48" s="20"/>
      <c r="U48" s="20"/>
      <c r="V48" s="20"/>
      <c r="W48" s="20"/>
      <c r="X48" s="20"/>
      <c r="Y48" s="20"/>
    </row>
    <row r="49" spans="1:25" s="17" customFormat="1" ht="12.75" customHeight="1" x14ac:dyDescent="0.4">
      <c r="A49" s="17" t="s">
        <v>1184</v>
      </c>
      <c r="D49" s="78"/>
      <c r="E49" s="78"/>
      <c r="F49" s="78"/>
      <c r="G49" s="78"/>
      <c r="H49" s="78"/>
      <c r="I49" s="78"/>
      <c r="J49" s="78"/>
      <c r="K49" s="78"/>
      <c r="L49" s="78"/>
      <c r="M49" s="78"/>
      <c r="N49" s="78"/>
      <c r="O49" s="78"/>
      <c r="P49" s="78"/>
      <c r="Q49" s="78"/>
    </row>
    <row r="50" spans="1:25" s="17" customFormat="1" ht="12.75" customHeight="1" x14ac:dyDescent="0.4">
      <c r="A50" s="17" t="s">
        <v>1185</v>
      </c>
    </row>
    <row r="51" spans="1:25" s="17" customFormat="1" ht="12.75" customHeight="1" x14ac:dyDescent="0.4">
      <c r="B51" s="23" t="s">
        <v>830</v>
      </c>
      <c r="C51" s="17" t="s">
        <v>1186</v>
      </c>
    </row>
    <row r="52" spans="1:25" s="17" customFormat="1" ht="12.75" customHeight="1" x14ac:dyDescent="0.4">
      <c r="B52" s="17" t="s">
        <v>1187</v>
      </c>
      <c r="F52" s="78"/>
      <c r="G52" s="78"/>
      <c r="H52" s="78"/>
      <c r="I52" s="78"/>
      <c r="J52" s="78"/>
      <c r="K52" s="78"/>
      <c r="L52" s="78"/>
      <c r="M52" s="78"/>
      <c r="N52" s="17" t="s">
        <v>940</v>
      </c>
    </row>
    <row r="53" spans="1:25" s="17" customFormat="1" ht="12.75" customHeight="1" x14ac:dyDescent="0.4">
      <c r="A53" s="19"/>
      <c r="B53" s="48" t="s">
        <v>830</v>
      </c>
      <c r="C53" s="19" t="s">
        <v>1188</v>
      </c>
      <c r="D53" s="19"/>
      <c r="E53" s="19"/>
      <c r="F53" s="19"/>
      <c r="G53" s="19"/>
      <c r="H53" s="19"/>
      <c r="I53" s="19"/>
      <c r="J53" s="19"/>
      <c r="K53" s="19"/>
      <c r="L53" s="19"/>
      <c r="M53" s="19"/>
      <c r="N53" s="19"/>
      <c r="O53" s="19"/>
      <c r="P53" s="19"/>
      <c r="Q53" s="19"/>
      <c r="R53" s="19"/>
      <c r="S53" s="19"/>
      <c r="T53" s="19"/>
      <c r="U53" s="19"/>
      <c r="V53" s="19"/>
      <c r="W53" s="19"/>
      <c r="X53" s="19"/>
      <c r="Y53" s="19"/>
    </row>
    <row r="54" spans="1:25" s="17" customFormat="1" ht="12.75" customHeight="1" x14ac:dyDescent="0.4">
      <c r="A54" s="17" t="s">
        <v>1189</v>
      </c>
    </row>
    <row r="55" spans="1:25" s="17" customFormat="1" ht="12.75" customHeight="1" x14ac:dyDescent="0.4">
      <c r="B55" s="17" t="s">
        <v>968</v>
      </c>
      <c r="C55" s="78"/>
      <c r="D55" s="78"/>
      <c r="E55" s="78"/>
      <c r="F55" s="78"/>
      <c r="G55" s="78"/>
      <c r="H55" s="78"/>
      <c r="I55" s="78"/>
      <c r="J55" s="78"/>
      <c r="K55" s="78"/>
      <c r="L55" s="78"/>
      <c r="M55" s="78"/>
      <c r="N55" s="17" t="s">
        <v>940</v>
      </c>
    </row>
    <row r="56" spans="1:25" s="17" customFormat="1" ht="12.75" customHeight="1" x14ac:dyDescent="0.4">
      <c r="A56" s="20" t="s">
        <v>1190</v>
      </c>
      <c r="B56" s="20"/>
      <c r="C56" s="20"/>
      <c r="D56" s="20"/>
      <c r="E56" s="20"/>
      <c r="F56" s="20"/>
      <c r="G56" s="20"/>
      <c r="H56" s="20"/>
      <c r="I56" s="20"/>
      <c r="J56" s="20"/>
      <c r="K56" s="20"/>
      <c r="L56" s="20"/>
      <c r="M56" s="20"/>
      <c r="N56" s="20"/>
      <c r="O56" s="20"/>
      <c r="P56" s="20"/>
      <c r="Q56" s="20"/>
      <c r="R56" s="20"/>
      <c r="S56" s="20"/>
      <c r="T56" s="20"/>
      <c r="U56" s="20"/>
      <c r="V56" s="20"/>
      <c r="W56" s="20"/>
      <c r="X56" s="20"/>
      <c r="Y56" s="20"/>
    </row>
    <row r="57" spans="1:25" s="17" customFormat="1" ht="12.75" customHeight="1" x14ac:dyDescent="0.4"/>
    <row r="58" spans="1:25" s="17" customFormat="1" ht="12.75" customHeight="1" x14ac:dyDescent="0.4">
      <c r="A58" s="19"/>
      <c r="B58" s="83"/>
      <c r="C58" s="83"/>
      <c r="D58" s="83"/>
      <c r="E58" s="83"/>
      <c r="F58" s="83"/>
      <c r="G58" s="83"/>
      <c r="H58" s="83"/>
      <c r="I58" s="83"/>
      <c r="J58" s="83"/>
      <c r="K58" s="83"/>
      <c r="L58" s="83"/>
      <c r="M58" s="83"/>
      <c r="N58" s="83"/>
      <c r="O58" s="83"/>
      <c r="P58" s="83"/>
      <c r="Q58" s="83"/>
      <c r="R58" s="83"/>
      <c r="S58" s="83"/>
      <c r="T58" s="83"/>
      <c r="U58" s="83"/>
      <c r="V58" s="83"/>
      <c r="W58" s="83"/>
      <c r="X58" s="83"/>
      <c r="Y58" s="83"/>
    </row>
    <row r="59" spans="1:25" s="17" customFormat="1" ht="12.75" customHeight="1" x14ac:dyDescent="0.4"/>
    <row r="60" spans="1:25" s="17" customFormat="1" ht="12.75" customHeight="1" x14ac:dyDescent="0.4"/>
    <row r="61" spans="1:25" s="17" customFormat="1" ht="12.75" customHeight="1" x14ac:dyDescent="0.4"/>
    <row r="62" spans="1:25" s="17" customFormat="1" ht="12.75" customHeight="1" x14ac:dyDescent="0.4"/>
    <row r="63" spans="1:25" s="17" customFormat="1" ht="12.75" customHeight="1" x14ac:dyDescent="0.4"/>
    <row r="64" spans="1:25"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custom" allowBlank="1" showInputMessage="1" showErrorMessage="1" sqref="F4:I4 F33:I33" xr:uid="{00000000-0002-0000-2900-000000000000}">
      <formula1>F4*100=INT(F4*100)</formula1>
    </dataValidation>
    <dataValidation type="list" allowBlank="1" showInputMessage="1" showErrorMessage="1" sqref="B11:B12 B14:B18 B22 B24 B40:B41 B43:B47 B51 B53" xr:uid="{00000000-0002-0000-29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1164</v>
      </c>
      <c r="P1" s="17" t="s">
        <v>1124</v>
      </c>
    </row>
    <row r="2" spans="1:25" ht="12.75" customHeight="1" x14ac:dyDescent="0.4">
      <c r="A2" s="19" t="s">
        <v>1165</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s="17" customFormat="1" ht="12.75" customHeight="1" x14ac:dyDescent="0.4">
      <c r="A4" s="26" t="s">
        <v>1166</v>
      </c>
      <c r="B4" s="26"/>
      <c r="C4" s="26"/>
      <c r="D4" s="26"/>
      <c r="E4" s="26"/>
      <c r="F4" s="93"/>
      <c r="G4" s="93"/>
      <c r="H4" s="93"/>
      <c r="I4" s="93"/>
      <c r="J4" s="26" t="s">
        <v>995</v>
      </c>
      <c r="K4" s="26"/>
      <c r="L4" s="26"/>
      <c r="M4" s="26"/>
      <c r="N4" s="26"/>
      <c r="O4" s="26"/>
      <c r="P4" s="26"/>
      <c r="Q4" s="26"/>
      <c r="R4" s="27"/>
      <c r="S4" s="27"/>
      <c r="T4" s="27"/>
      <c r="U4" s="27"/>
      <c r="V4" s="27"/>
      <c r="W4" s="27"/>
      <c r="X4" s="27"/>
      <c r="Y4" s="27"/>
    </row>
    <row r="5" spans="1:25" s="17" customFormat="1" ht="12.75" customHeight="1" x14ac:dyDescent="0.15">
      <c r="A5" s="39" t="s">
        <v>1167</v>
      </c>
      <c r="G5" s="20"/>
      <c r="H5" s="20"/>
      <c r="I5" s="20"/>
      <c r="J5" s="20"/>
      <c r="R5" s="1"/>
      <c r="S5" s="1"/>
      <c r="T5" s="1"/>
      <c r="U5" s="1"/>
      <c r="V5" s="1"/>
      <c r="W5" s="1"/>
      <c r="X5" s="1"/>
      <c r="Y5" s="1"/>
    </row>
    <row r="6" spans="1:25" s="17" customFormat="1" ht="12.75" customHeight="1" x14ac:dyDescent="0.4">
      <c r="A6" s="17" t="s">
        <v>1168</v>
      </c>
      <c r="G6" s="78"/>
      <c r="H6" s="78"/>
      <c r="I6" s="78"/>
      <c r="J6" s="78"/>
      <c r="K6" s="17" t="s">
        <v>1146</v>
      </c>
      <c r="R6" s="1"/>
      <c r="S6" s="1"/>
      <c r="T6" s="1"/>
      <c r="U6" s="1"/>
      <c r="V6" s="1"/>
      <c r="W6" s="1"/>
      <c r="X6" s="1"/>
      <c r="Y6" s="1"/>
    </row>
    <row r="7" spans="1:25" s="17" customFormat="1" ht="12.75" customHeight="1" x14ac:dyDescent="0.4">
      <c r="A7" s="17" t="s">
        <v>1169</v>
      </c>
      <c r="G7" s="78"/>
      <c r="H7" s="78"/>
      <c r="I7" s="78"/>
      <c r="J7" s="78"/>
      <c r="K7" s="17" t="s">
        <v>1146</v>
      </c>
      <c r="R7" s="1"/>
      <c r="S7" s="1"/>
      <c r="T7" s="1"/>
      <c r="U7" s="1"/>
      <c r="V7" s="1"/>
      <c r="W7" s="1"/>
      <c r="X7" s="1"/>
      <c r="Y7" s="1"/>
    </row>
    <row r="8" spans="1:25" s="17" customFormat="1" ht="12.75" customHeight="1" x14ac:dyDescent="0.4">
      <c r="A8" s="17" t="s">
        <v>1170</v>
      </c>
      <c r="G8" s="28" t="s">
        <v>1171</v>
      </c>
      <c r="H8" s="78"/>
      <c r="I8" s="78"/>
      <c r="J8" s="78"/>
      <c r="K8" s="78"/>
      <c r="L8" s="17" t="s">
        <v>940</v>
      </c>
      <c r="O8" s="28" t="s">
        <v>1172</v>
      </c>
      <c r="P8" s="78"/>
      <c r="Q8" s="78"/>
      <c r="R8" s="78"/>
      <c r="S8" s="78"/>
      <c r="T8" s="1" t="s">
        <v>940</v>
      </c>
      <c r="V8" s="1"/>
      <c r="W8" s="1"/>
      <c r="X8" s="1"/>
      <c r="Y8" s="1"/>
    </row>
    <row r="9" spans="1:25" s="17" customFormat="1" ht="12.75" customHeight="1" x14ac:dyDescent="0.4">
      <c r="A9" s="17" t="s">
        <v>1173</v>
      </c>
      <c r="D9" s="78"/>
      <c r="E9" s="78"/>
      <c r="F9" s="78"/>
      <c r="G9" s="78"/>
      <c r="H9" s="78"/>
      <c r="I9" s="17" t="s">
        <v>1049</v>
      </c>
      <c r="K9" s="28" t="s">
        <v>1050</v>
      </c>
      <c r="L9" s="78"/>
      <c r="M9" s="78"/>
      <c r="N9" s="78"/>
      <c r="O9" s="78"/>
      <c r="P9" s="78"/>
      <c r="Q9" s="78"/>
      <c r="R9" s="78"/>
      <c r="S9" s="40" t="s">
        <v>1051</v>
      </c>
      <c r="T9" s="1"/>
      <c r="U9" s="1"/>
      <c r="V9" s="1"/>
      <c r="W9" s="1"/>
      <c r="X9" s="1"/>
      <c r="Y9" s="1"/>
    </row>
    <row r="10" spans="1:25" s="17" customFormat="1" ht="12.75" customHeight="1" x14ac:dyDescent="0.4">
      <c r="A10" s="20" t="s">
        <v>1174</v>
      </c>
      <c r="B10" s="20"/>
      <c r="C10" s="20"/>
      <c r="D10" s="20"/>
      <c r="E10" s="20"/>
      <c r="F10" s="20"/>
      <c r="G10" s="20"/>
      <c r="H10" s="20"/>
      <c r="I10" s="20"/>
      <c r="J10" s="20"/>
      <c r="K10" s="20"/>
      <c r="L10" s="20"/>
      <c r="M10" s="20"/>
      <c r="N10" s="20"/>
      <c r="O10" s="20"/>
      <c r="P10" s="20"/>
      <c r="Q10" s="20"/>
      <c r="R10" s="22"/>
      <c r="S10" s="22"/>
      <c r="T10" s="22"/>
      <c r="U10" s="22"/>
      <c r="V10" s="22"/>
      <c r="W10" s="22"/>
      <c r="X10" s="22"/>
      <c r="Y10" s="22"/>
    </row>
    <row r="11" spans="1:25" s="17" customFormat="1" ht="12.75" customHeight="1" x14ac:dyDescent="0.4">
      <c r="B11" s="23" t="s">
        <v>830</v>
      </c>
      <c r="C11" s="17" t="s">
        <v>1175</v>
      </c>
      <c r="R11" s="1"/>
      <c r="S11" s="1"/>
      <c r="T11" s="1"/>
      <c r="U11" s="1"/>
      <c r="V11" s="1"/>
      <c r="W11" s="1"/>
      <c r="X11" s="1"/>
      <c r="Y11" s="1"/>
    </row>
    <row r="12" spans="1:25" s="17" customFormat="1" ht="12.75" customHeight="1" x14ac:dyDescent="0.4">
      <c r="A12" s="19"/>
      <c r="B12" s="48" t="s">
        <v>830</v>
      </c>
      <c r="C12" s="19" t="s">
        <v>1176</v>
      </c>
      <c r="D12" s="19"/>
      <c r="E12" s="19"/>
      <c r="F12" s="19"/>
      <c r="G12" s="19"/>
      <c r="H12" s="19"/>
      <c r="I12" s="19"/>
      <c r="J12" s="19"/>
      <c r="K12" s="19"/>
      <c r="L12" s="19"/>
      <c r="M12" s="19"/>
      <c r="N12" s="19"/>
      <c r="O12" s="19"/>
      <c r="P12" s="19"/>
      <c r="Q12" s="19"/>
      <c r="R12" s="25"/>
      <c r="S12" s="25"/>
      <c r="T12" s="25"/>
      <c r="U12" s="25"/>
      <c r="V12" s="25"/>
      <c r="W12" s="25"/>
      <c r="X12" s="25"/>
      <c r="Y12" s="25"/>
    </row>
    <row r="13" spans="1:25" s="17" customFormat="1" ht="12.75" customHeight="1" x14ac:dyDescent="0.4">
      <c r="A13" s="17" t="s">
        <v>1177</v>
      </c>
      <c r="R13" s="1"/>
      <c r="S13" s="1"/>
      <c r="T13" s="1"/>
      <c r="U13" s="1"/>
      <c r="V13" s="1"/>
      <c r="W13" s="1"/>
      <c r="X13" s="1"/>
      <c r="Y13" s="1"/>
    </row>
    <row r="14" spans="1:25" s="17" customFormat="1" ht="12.75" customHeight="1" x14ac:dyDescent="0.4">
      <c r="B14" s="23" t="s">
        <v>830</v>
      </c>
      <c r="C14" s="17" t="s">
        <v>1178</v>
      </c>
    </row>
    <row r="15" spans="1:25" s="17" customFormat="1" ht="12.75" customHeight="1" x14ac:dyDescent="0.4">
      <c r="B15" s="23" t="s">
        <v>830</v>
      </c>
      <c r="C15" s="17" t="s">
        <v>1179</v>
      </c>
    </row>
    <row r="16" spans="1:25" s="17" customFormat="1" ht="12.75" customHeight="1" x14ac:dyDescent="0.4">
      <c r="B16" s="23" t="s">
        <v>830</v>
      </c>
      <c r="C16" s="17" t="s">
        <v>1180</v>
      </c>
    </row>
    <row r="17" spans="1:25" s="17" customFormat="1" ht="12.75" customHeight="1" x14ac:dyDescent="0.4">
      <c r="B17" s="23" t="s">
        <v>830</v>
      </c>
      <c r="C17" s="17" t="s">
        <v>1181</v>
      </c>
    </row>
    <row r="18" spans="1:25" s="17" customFormat="1" ht="12.75" customHeight="1" x14ac:dyDescent="0.4">
      <c r="B18" s="23" t="s">
        <v>830</v>
      </c>
      <c r="C18" s="17" t="s">
        <v>1182</v>
      </c>
    </row>
    <row r="19" spans="1:25" s="17" customFormat="1" ht="12.75" customHeight="1" x14ac:dyDescent="0.4">
      <c r="A19" s="20" t="s">
        <v>1183</v>
      </c>
      <c r="B19" s="20"/>
      <c r="C19" s="20"/>
      <c r="D19" s="20"/>
      <c r="E19" s="20"/>
      <c r="F19" s="20"/>
      <c r="G19" s="20"/>
      <c r="H19" s="20"/>
      <c r="I19" s="20"/>
      <c r="J19" s="20"/>
      <c r="K19" s="20"/>
      <c r="L19" s="20"/>
      <c r="M19" s="20"/>
      <c r="N19" s="20"/>
      <c r="O19" s="20"/>
      <c r="P19" s="20"/>
      <c r="Q19" s="20"/>
      <c r="R19" s="20"/>
      <c r="S19" s="20"/>
      <c r="T19" s="20"/>
      <c r="U19" s="20"/>
      <c r="V19" s="20"/>
      <c r="W19" s="20"/>
      <c r="X19" s="20"/>
      <c r="Y19" s="20"/>
    </row>
    <row r="20" spans="1:25" s="17" customFormat="1" ht="12.75" customHeight="1" x14ac:dyDescent="0.4">
      <c r="A20" s="17" t="s">
        <v>1184</v>
      </c>
      <c r="D20" s="78"/>
      <c r="E20" s="78"/>
      <c r="F20" s="78"/>
      <c r="G20" s="78"/>
      <c r="H20" s="78"/>
      <c r="I20" s="78"/>
      <c r="J20" s="78"/>
      <c r="K20" s="78"/>
      <c r="L20" s="78"/>
      <c r="M20" s="78"/>
      <c r="N20" s="78"/>
      <c r="O20" s="78"/>
      <c r="P20" s="78"/>
      <c r="Q20" s="78"/>
    </row>
    <row r="21" spans="1:25" s="17" customFormat="1" ht="12.75" customHeight="1" x14ac:dyDescent="0.4">
      <c r="A21" s="17" t="s">
        <v>1185</v>
      </c>
    </row>
    <row r="22" spans="1:25" s="17" customFormat="1" ht="12.75" customHeight="1" x14ac:dyDescent="0.4">
      <c r="B22" s="23" t="s">
        <v>830</v>
      </c>
      <c r="C22" s="17" t="s">
        <v>1186</v>
      </c>
    </row>
    <row r="23" spans="1:25" s="17" customFormat="1" ht="12.75" customHeight="1" x14ac:dyDescent="0.4">
      <c r="B23" s="17" t="s">
        <v>1187</v>
      </c>
      <c r="F23" s="78"/>
      <c r="G23" s="78"/>
      <c r="H23" s="78"/>
      <c r="I23" s="78"/>
      <c r="J23" s="78"/>
      <c r="K23" s="78"/>
      <c r="L23" s="78"/>
      <c r="M23" s="78"/>
      <c r="N23" s="17" t="s">
        <v>940</v>
      </c>
    </row>
    <row r="24" spans="1:25" s="17" customFormat="1" ht="12.75" customHeight="1" x14ac:dyDescent="0.4">
      <c r="A24" s="19"/>
      <c r="B24" s="48" t="s">
        <v>830</v>
      </c>
      <c r="C24" s="19" t="s">
        <v>1188</v>
      </c>
      <c r="D24" s="19"/>
      <c r="E24" s="19"/>
      <c r="F24" s="19"/>
      <c r="G24" s="19"/>
      <c r="H24" s="19"/>
      <c r="I24" s="19"/>
      <c r="J24" s="19"/>
      <c r="K24" s="19"/>
      <c r="L24" s="19"/>
      <c r="M24" s="19"/>
      <c r="N24" s="19"/>
      <c r="O24" s="19"/>
      <c r="P24" s="19"/>
      <c r="Q24" s="19"/>
      <c r="R24" s="19"/>
      <c r="S24" s="19"/>
      <c r="T24" s="19"/>
      <c r="U24" s="19"/>
      <c r="V24" s="19"/>
      <c r="W24" s="19"/>
      <c r="X24" s="19"/>
      <c r="Y24" s="19"/>
    </row>
    <row r="25" spans="1:25" s="17" customFormat="1" ht="12.75" customHeight="1" x14ac:dyDescent="0.4">
      <c r="A25" s="17" t="s">
        <v>1189</v>
      </c>
    </row>
    <row r="26" spans="1:25" s="17" customFormat="1" ht="12.75" customHeight="1" x14ac:dyDescent="0.4">
      <c r="B26" s="17" t="s">
        <v>968</v>
      </c>
      <c r="C26" s="78"/>
      <c r="D26" s="78"/>
      <c r="E26" s="78"/>
      <c r="F26" s="78"/>
      <c r="G26" s="78"/>
      <c r="H26" s="78"/>
      <c r="I26" s="78"/>
      <c r="J26" s="78"/>
      <c r="K26" s="78"/>
      <c r="L26" s="78"/>
      <c r="M26" s="78"/>
      <c r="N26" s="17" t="s">
        <v>940</v>
      </c>
    </row>
    <row r="27" spans="1:25" s="17" customFormat="1" ht="12.75" customHeight="1" x14ac:dyDescent="0.4">
      <c r="A27" s="20" t="s">
        <v>1190</v>
      </c>
      <c r="B27" s="20"/>
      <c r="C27" s="20"/>
      <c r="D27" s="20"/>
      <c r="E27" s="20"/>
      <c r="F27" s="20"/>
      <c r="G27" s="20"/>
      <c r="H27" s="20"/>
      <c r="I27" s="20"/>
      <c r="J27" s="20"/>
      <c r="K27" s="20"/>
      <c r="L27" s="20"/>
      <c r="M27" s="20"/>
      <c r="N27" s="20"/>
      <c r="O27" s="20"/>
      <c r="P27" s="20"/>
      <c r="Q27" s="20"/>
      <c r="R27" s="20"/>
      <c r="S27" s="20"/>
      <c r="T27" s="20"/>
      <c r="U27" s="20"/>
      <c r="V27" s="20"/>
      <c r="W27" s="20"/>
      <c r="X27" s="20"/>
      <c r="Y27" s="20"/>
    </row>
    <row r="28" spans="1:25" s="17" customFormat="1" ht="12.75" customHeight="1" x14ac:dyDescent="0.4"/>
    <row r="29" spans="1:25" s="17" customFormat="1" ht="12.75" customHeight="1" x14ac:dyDescent="0.4">
      <c r="A29" s="19"/>
      <c r="B29" s="83"/>
      <c r="C29" s="83"/>
      <c r="D29" s="83"/>
      <c r="E29" s="83"/>
      <c r="F29" s="83"/>
      <c r="G29" s="83"/>
      <c r="H29" s="83"/>
      <c r="I29" s="83"/>
      <c r="J29" s="83"/>
      <c r="K29" s="83"/>
      <c r="L29" s="83"/>
      <c r="M29" s="83"/>
      <c r="N29" s="83"/>
      <c r="O29" s="83"/>
      <c r="P29" s="83"/>
      <c r="Q29" s="83"/>
      <c r="R29" s="83"/>
      <c r="S29" s="83"/>
      <c r="T29" s="83"/>
      <c r="U29" s="83"/>
      <c r="V29" s="83"/>
      <c r="W29" s="83"/>
      <c r="X29" s="83"/>
      <c r="Y29" s="83"/>
    </row>
    <row r="30" spans="1:25" s="17" customFormat="1" ht="12.75" customHeight="1" x14ac:dyDescent="0.4"/>
    <row r="31" spans="1:25" ht="12.75" customHeight="1" x14ac:dyDescent="0.4">
      <c r="A31" s="19" t="s">
        <v>1165</v>
      </c>
      <c r="B31" s="19"/>
      <c r="C31" s="19"/>
      <c r="D31" s="19"/>
      <c r="E31" s="19"/>
      <c r="F31" s="19"/>
      <c r="G31" s="19"/>
      <c r="H31" s="19"/>
      <c r="I31" s="19"/>
      <c r="J31" s="19"/>
      <c r="K31" s="19"/>
      <c r="L31" s="19"/>
      <c r="M31" s="19"/>
      <c r="N31" s="19"/>
      <c r="O31" s="19"/>
      <c r="P31" s="19"/>
      <c r="Q31" s="19"/>
      <c r="R31" s="25"/>
      <c r="S31" s="25"/>
      <c r="T31" s="25"/>
      <c r="U31" s="25"/>
      <c r="V31" s="25"/>
      <c r="W31" s="25"/>
      <c r="X31" s="25"/>
      <c r="Y31" s="25"/>
    </row>
    <row r="32" spans="1:25" ht="12.75" customHeight="1" x14ac:dyDescent="0.4">
      <c r="A32" s="26" t="s">
        <v>1072</v>
      </c>
      <c r="B32" s="26"/>
      <c r="C32" s="26"/>
      <c r="D32" s="26"/>
      <c r="E32" s="26"/>
      <c r="F32" s="85"/>
      <c r="G32" s="85"/>
      <c r="H32" s="85"/>
      <c r="I32" s="85"/>
      <c r="J32" s="26"/>
      <c r="K32" s="26"/>
      <c r="L32" s="26"/>
      <c r="M32" s="26"/>
      <c r="N32" s="26"/>
      <c r="O32" s="26"/>
      <c r="P32" s="26"/>
      <c r="Q32" s="26"/>
      <c r="R32" s="27"/>
      <c r="S32" s="27"/>
      <c r="T32" s="27"/>
      <c r="U32" s="27"/>
      <c r="V32" s="27"/>
      <c r="W32" s="27"/>
      <c r="X32" s="27"/>
      <c r="Y32" s="27"/>
    </row>
    <row r="33" spans="1:25" s="17" customFormat="1" ht="12.75" customHeight="1" x14ac:dyDescent="0.4">
      <c r="A33" s="26" t="s">
        <v>1166</v>
      </c>
      <c r="B33" s="26"/>
      <c r="C33" s="26"/>
      <c r="D33" s="26"/>
      <c r="E33" s="26"/>
      <c r="F33" s="93"/>
      <c r="G33" s="93"/>
      <c r="H33" s="93"/>
      <c r="I33" s="93"/>
      <c r="J33" s="26" t="s">
        <v>995</v>
      </c>
      <c r="K33" s="26"/>
      <c r="L33" s="26"/>
      <c r="M33" s="26"/>
      <c r="N33" s="26"/>
      <c r="O33" s="26"/>
      <c r="P33" s="26"/>
      <c r="Q33" s="26"/>
      <c r="R33" s="27"/>
      <c r="S33" s="27"/>
      <c r="T33" s="27"/>
      <c r="U33" s="27"/>
      <c r="V33" s="27"/>
      <c r="W33" s="27"/>
      <c r="X33" s="27"/>
      <c r="Y33" s="27"/>
    </row>
    <row r="34" spans="1:25" s="17" customFormat="1" ht="12.75" customHeight="1" x14ac:dyDescent="0.15">
      <c r="A34" s="39" t="s">
        <v>1167</v>
      </c>
      <c r="G34" s="20"/>
      <c r="H34" s="20"/>
      <c r="I34" s="20"/>
      <c r="J34" s="20"/>
      <c r="R34" s="1"/>
      <c r="S34" s="1"/>
      <c r="T34" s="1"/>
      <c r="U34" s="1"/>
      <c r="V34" s="1"/>
      <c r="W34" s="1"/>
      <c r="X34" s="1"/>
      <c r="Y34" s="1"/>
    </row>
    <row r="35" spans="1:25" s="17" customFormat="1" ht="12.75" customHeight="1" x14ac:dyDescent="0.4">
      <c r="A35" s="17" t="s">
        <v>1168</v>
      </c>
      <c r="G35" s="78"/>
      <c r="H35" s="78"/>
      <c r="I35" s="78"/>
      <c r="J35" s="78"/>
      <c r="K35" s="17" t="s">
        <v>1146</v>
      </c>
      <c r="R35" s="1"/>
      <c r="S35" s="1"/>
      <c r="T35" s="1"/>
      <c r="U35" s="1"/>
      <c r="V35" s="1"/>
      <c r="W35" s="1"/>
      <c r="X35" s="1"/>
      <c r="Y35" s="1"/>
    </row>
    <row r="36" spans="1:25" s="17" customFormat="1" ht="12.75" customHeight="1" x14ac:dyDescent="0.4">
      <c r="A36" s="17" t="s">
        <v>1169</v>
      </c>
      <c r="G36" s="78"/>
      <c r="H36" s="78"/>
      <c r="I36" s="78"/>
      <c r="J36" s="78"/>
      <c r="K36" s="17" t="s">
        <v>1146</v>
      </c>
      <c r="R36" s="1"/>
      <c r="S36" s="1"/>
      <c r="T36" s="1"/>
      <c r="U36" s="1"/>
      <c r="V36" s="1"/>
      <c r="W36" s="1"/>
      <c r="X36" s="1"/>
      <c r="Y36" s="1"/>
    </row>
    <row r="37" spans="1:25" s="17" customFormat="1" ht="12.75" customHeight="1" x14ac:dyDescent="0.4">
      <c r="A37" s="17" t="s">
        <v>1170</v>
      </c>
      <c r="G37" s="28" t="s">
        <v>1171</v>
      </c>
      <c r="H37" s="78"/>
      <c r="I37" s="78"/>
      <c r="J37" s="78"/>
      <c r="K37" s="78"/>
      <c r="L37" s="17" t="s">
        <v>940</v>
      </c>
      <c r="O37" s="28" t="s">
        <v>1172</v>
      </c>
      <c r="P37" s="78"/>
      <c r="Q37" s="78"/>
      <c r="R37" s="78"/>
      <c r="S37" s="78"/>
      <c r="T37" s="1" t="s">
        <v>940</v>
      </c>
      <c r="V37" s="1"/>
      <c r="W37" s="1"/>
      <c r="X37" s="1"/>
      <c r="Y37" s="1"/>
    </row>
    <row r="38" spans="1:25" s="17" customFormat="1" ht="12.75" customHeight="1" x14ac:dyDescent="0.4">
      <c r="A38" s="17" t="s">
        <v>1173</v>
      </c>
      <c r="D38" s="78"/>
      <c r="E38" s="78"/>
      <c r="F38" s="78"/>
      <c r="G38" s="78"/>
      <c r="H38" s="78"/>
      <c r="I38" s="17" t="s">
        <v>1049</v>
      </c>
      <c r="K38" s="28" t="s">
        <v>1050</v>
      </c>
      <c r="L38" s="78"/>
      <c r="M38" s="78"/>
      <c r="N38" s="78"/>
      <c r="O38" s="78"/>
      <c r="P38" s="78"/>
      <c r="Q38" s="78"/>
      <c r="R38" s="78"/>
      <c r="S38" s="40" t="s">
        <v>1051</v>
      </c>
      <c r="T38" s="1"/>
      <c r="U38" s="1"/>
      <c r="V38" s="1"/>
      <c r="W38" s="1"/>
      <c r="X38" s="1"/>
      <c r="Y38" s="1"/>
    </row>
    <row r="39" spans="1:25" s="17" customFormat="1" ht="12.75" customHeight="1" x14ac:dyDescent="0.4">
      <c r="A39" s="20" t="s">
        <v>1174</v>
      </c>
      <c r="B39" s="20"/>
      <c r="C39" s="20"/>
      <c r="D39" s="20"/>
      <c r="E39" s="20"/>
      <c r="F39" s="20"/>
      <c r="G39" s="20"/>
      <c r="H39" s="20"/>
      <c r="I39" s="20"/>
      <c r="J39" s="20"/>
      <c r="K39" s="20"/>
      <c r="L39" s="20"/>
      <c r="M39" s="20"/>
      <c r="N39" s="20"/>
      <c r="O39" s="20"/>
      <c r="P39" s="20"/>
      <c r="Q39" s="20"/>
      <c r="R39" s="22"/>
      <c r="S39" s="22"/>
      <c r="T39" s="22"/>
      <c r="U39" s="22"/>
      <c r="V39" s="22"/>
      <c r="W39" s="22"/>
      <c r="X39" s="22"/>
      <c r="Y39" s="22"/>
    </row>
    <row r="40" spans="1:25" s="17" customFormat="1" ht="12.75" customHeight="1" x14ac:dyDescent="0.4">
      <c r="B40" s="23" t="s">
        <v>830</v>
      </c>
      <c r="C40" s="17" t="s">
        <v>1175</v>
      </c>
      <c r="R40" s="1"/>
      <c r="S40" s="1"/>
      <c r="T40" s="1"/>
      <c r="U40" s="1"/>
      <c r="V40" s="1"/>
      <c r="W40" s="1"/>
      <c r="X40" s="1"/>
      <c r="Y40" s="1"/>
    </row>
    <row r="41" spans="1:25" s="17" customFormat="1" ht="12.75" customHeight="1" x14ac:dyDescent="0.4">
      <c r="A41" s="19"/>
      <c r="B41" s="48" t="s">
        <v>830</v>
      </c>
      <c r="C41" s="19" t="s">
        <v>1176</v>
      </c>
      <c r="D41" s="19"/>
      <c r="E41" s="19"/>
      <c r="F41" s="19"/>
      <c r="G41" s="19"/>
      <c r="H41" s="19"/>
      <c r="I41" s="19"/>
      <c r="J41" s="19"/>
      <c r="K41" s="19"/>
      <c r="L41" s="19"/>
      <c r="M41" s="19"/>
      <c r="N41" s="19"/>
      <c r="O41" s="19"/>
      <c r="P41" s="19"/>
      <c r="Q41" s="19"/>
      <c r="R41" s="25"/>
      <c r="S41" s="25"/>
      <c r="T41" s="25"/>
      <c r="U41" s="25"/>
      <c r="V41" s="25"/>
      <c r="W41" s="25"/>
      <c r="X41" s="25"/>
      <c r="Y41" s="25"/>
    </row>
    <row r="42" spans="1:25" s="17" customFormat="1" ht="12.75" customHeight="1" x14ac:dyDescent="0.4">
      <c r="A42" s="17" t="s">
        <v>1177</v>
      </c>
      <c r="R42" s="1"/>
      <c r="S42" s="1"/>
      <c r="T42" s="1"/>
      <c r="U42" s="1"/>
      <c r="V42" s="1"/>
      <c r="W42" s="1"/>
      <c r="X42" s="1"/>
      <c r="Y42" s="1"/>
    </row>
    <row r="43" spans="1:25" s="17" customFormat="1" ht="12.75" customHeight="1" x14ac:dyDescent="0.4">
      <c r="B43" s="23" t="s">
        <v>830</v>
      </c>
      <c r="C43" s="17" t="s">
        <v>1178</v>
      </c>
    </row>
    <row r="44" spans="1:25" s="17" customFormat="1" ht="12.75" customHeight="1" x14ac:dyDescent="0.4">
      <c r="B44" s="23" t="s">
        <v>830</v>
      </c>
      <c r="C44" s="17" t="s">
        <v>1179</v>
      </c>
    </row>
    <row r="45" spans="1:25" s="17" customFormat="1" ht="12.75" customHeight="1" x14ac:dyDescent="0.4">
      <c r="B45" s="23" t="s">
        <v>830</v>
      </c>
      <c r="C45" s="17" t="s">
        <v>1180</v>
      </c>
    </row>
    <row r="46" spans="1:25" s="17" customFormat="1" ht="12.75" customHeight="1" x14ac:dyDescent="0.4">
      <c r="B46" s="23" t="s">
        <v>830</v>
      </c>
      <c r="C46" s="17" t="s">
        <v>1181</v>
      </c>
    </row>
    <row r="47" spans="1:25" s="17" customFormat="1" ht="12.75" customHeight="1" x14ac:dyDescent="0.4">
      <c r="B47" s="23" t="s">
        <v>830</v>
      </c>
      <c r="C47" s="17" t="s">
        <v>1182</v>
      </c>
    </row>
    <row r="48" spans="1:25" s="17" customFormat="1" ht="12.75" customHeight="1" x14ac:dyDescent="0.4">
      <c r="A48" s="20" t="s">
        <v>1183</v>
      </c>
      <c r="B48" s="20"/>
      <c r="C48" s="20"/>
      <c r="D48" s="20"/>
      <c r="E48" s="20"/>
      <c r="F48" s="20"/>
      <c r="G48" s="20"/>
      <c r="H48" s="20"/>
      <c r="I48" s="20"/>
      <c r="J48" s="20"/>
      <c r="K48" s="20"/>
      <c r="L48" s="20"/>
      <c r="M48" s="20"/>
      <c r="N48" s="20"/>
      <c r="O48" s="20"/>
      <c r="P48" s="20"/>
      <c r="Q48" s="20"/>
      <c r="R48" s="20"/>
      <c r="S48" s="20"/>
      <c r="T48" s="20"/>
      <c r="U48" s="20"/>
      <c r="V48" s="20"/>
      <c r="W48" s="20"/>
      <c r="X48" s="20"/>
      <c r="Y48" s="20"/>
    </row>
    <row r="49" spans="1:25" s="17" customFormat="1" ht="12.75" customHeight="1" x14ac:dyDescent="0.4">
      <c r="A49" s="17" t="s">
        <v>1184</v>
      </c>
      <c r="D49" s="78"/>
      <c r="E49" s="78"/>
      <c r="F49" s="78"/>
      <c r="G49" s="78"/>
      <c r="H49" s="78"/>
      <c r="I49" s="78"/>
      <c r="J49" s="78"/>
      <c r="K49" s="78"/>
      <c r="L49" s="78"/>
      <c r="M49" s="78"/>
      <c r="N49" s="78"/>
      <c r="O49" s="78"/>
      <c r="P49" s="78"/>
      <c r="Q49" s="78"/>
    </row>
    <row r="50" spans="1:25" s="17" customFormat="1" ht="12.75" customHeight="1" x14ac:dyDescent="0.4">
      <c r="A50" s="17" t="s">
        <v>1185</v>
      </c>
    </row>
    <row r="51" spans="1:25" s="17" customFormat="1" ht="12.75" customHeight="1" x14ac:dyDescent="0.4">
      <c r="B51" s="23" t="s">
        <v>830</v>
      </c>
      <c r="C51" s="17" t="s">
        <v>1186</v>
      </c>
    </row>
    <row r="52" spans="1:25" s="17" customFormat="1" ht="12.75" customHeight="1" x14ac:dyDescent="0.4">
      <c r="B52" s="17" t="s">
        <v>1187</v>
      </c>
      <c r="F52" s="78"/>
      <c r="G52" s="78"/>
      <c r="H52" s="78"/>
      <c r="I52" s="78"/>
      <c r="J52" s="78"/>
      <c r="K52" s="78"/>
      <c r="L52" s="78"/>
      <c r="M52" s="78"/>
      <c r="N52" s="17" t="s">
        <v>940</v>
      </c>
    </row>
    <row r="53" spans="1:25" s="17" customFormat="1" ht="12.75" customHeight="1" x14ac:dyDescent="0.4">
      <c r="A53" s="19"/>
      <c r="B53" s="48" t="s">
        <v>830</v>
      </c>
      <c r="C53" s="19" t="s">
        <v>1188</v>
      </c>
      <c r="D53" s="19"/>
      <c r="E53" s="19"/>
      <c r="F53" s="19"/>
      <c r="G53" s="19"/>
      <c r="H53" s="19"/>
      <c r="I53" s="19"/>
      <c r="J53" s="19"/>
      <c r="K53" s="19"/>
      <c r="L53" s="19"/>
      <c r="M53" s="19"/>
      <c r="N53" s="19"/>
      <c r="O53" s="19"/>
      <c r="P53" s="19"/>
      <c r="Q53" s="19"/>
      <c r="R53" s="19"/>
      <c r="S53" s="19"/>
      <c r="T53" s="19"/>
      <c r="U53" s="19"/>
      <c r="V53" s="19"/>
      <c r="W53" s="19"/>
      <c r="X53" s="19"/>
      <c r="Y53" s="19"/>
    </row>
    <row r="54" spans="1:25" s="17" customFormat="1" ht="12.75" customHeight="1" x14ac:dyDescent="0.4">
      <c r="A54" s="17" t="s">
        <v>1189</v>
      </c>
    </row>
    <row r="55" spans="1:25" s="17" customFormat="1" ht="12.75" customHeight="1" x14ac:dyDescent="0.4">
      <c r="B55" s="17" t="s">
        <v>968</v>
      </c>
      <c r="C55" s="78"/>
      <c r="D55" s="78"/>
      <c r="E55" s="78"/>
      <c r="F55" s="78"/>
      <c r="G55" s="78"/>
      <c r="H55" s="78"/>
      <c r="I55" s="78"/>
      <c r="J55" s="78"/>
      <c r="K55" s="78"/>
      <c r="L55" s="78"/>
      <c r="M55" s="78"/>
      <c r="N55" s="17" t="s">
        <v>940</v>
      </c>
    </row>
    <row r="56" spans="1:25" s="17" customFormat="1" ht="12.75" customHeight="1" x14ac:dyDescent="0.4">
      <c r="A56" s="20" t="s">
        <v>1190</v>
      </c>
      <c r="B56" s="20"/>
      <c r="C56" s="20"/>
      <c r="D56" s="20"/>
      <c r="E56" s="20"/>
      <c r="F56" s="20"/>
      <c r="G56" s="20"/>
      <c r="H56" s="20"/>
      <c r="I56" s="20"/>
      <c r="J56" s="20"/>
      <c r="K56" s="20"/>
      <c r="L56" s="20"/>
      <c r="M56" s="20"/>
      <c r="N56" s="20"/>
      <c r="O56" s="20"/>
      <c r="P56" s="20"/>
      <c r="Q56" s="20"/>
      <c r="R56" s="20"/>
      <c r="S56" s="20"/>
      <c r="T56" s="20"/>
      <c r="U56" s="20"/>
      <c r="V56" s="20"/>
      <c r="W56" s="20"/>
      <c r="X56" s="20"/>
      <c r="Y56" s="20"/>
    </row>
    <row r="57" spans="1:25" s="17" customFormat="1" ht="12.75" customHeight="1" x14ac:dyDescent="0.4"/>
    <row r="58" spans="1:25" s="17" customFormat="1" ht="12.75" customHeight="1" x14ac:dyDescent="0.4">
      <c r="A58" s="19"/>
      <c r="B58" s="83"/>
      <c r="C58" s="83"/>
      <c r="D58" s="83"/>
      <c r="E58" s="83"/>
      <c r="F58" s="83"/>
      <c r="G58" s="83"/>
      <c r="H58" s="83"/>
      <c r="I58" s="83"/>
      <c r="J58" s="83"/>
      <c r="K58" s="83"/>
      <c r="L58" s="83"/>
      <c r="M58" s="83"/>
      <c r="N58" s="83"/>
      <c r="O58" s="83"/>
      <c r="P58" s="83"/>
      <c r="Q58" s="83"/>
      <c r="R58" s="83"/>
      <c r="S58" s="83"/>
      <c r="T58" s="83"/>
      <c r="U58" s="83"/>
      <c r="V58" s="83"/>
      <c r="W58" s="83"/>
      <c r="X58" s="83"/>
      <c r="Y58" s="83"/>
    </row>
    <row r="59" spans="1:25" s="17" customFormat="1" ht="12.75" customHeight="1" x14ac:dyDescent="0.4"/>
    <row r="60" spans="1:25" s="17" customFormat="1" ht="12.75" customHeight="1" x14ac:dyDescent="0.4"/>
    <row r="61" spans="1:25" s="17" customFormat="1" ht="12.75" customHeight="1" x14ac:dyDescent="0.4"/>
    <row r="62" spans="1:25" s="17" customFormat="1" ht="12.75" customHeight="1" x14ac:dyDescent="0.4"/>
    <row r="63" spans="1:25" s="17" customFormat="1" ht="12.75" customHeight="1" x14ac:dyDescent="0.4"/>
    <row r="64" spans="1:25"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list" allowBlank="1" showInputMessage="1" showErrorMessage="1" sqref="B11:B12 B14:B18 B22 B24 B40:B41 B43:B47 B51 B53" xr:uid="{00000000-0002-0000-2A00-000000000000}">
      <formula1>"□,☑"</formula1>
    </dataValidation>
    <dataValidation type="custom" allowBlank="1" showInputMessage="1" showErrorMessage="1" sqref="F4:I4 F33:I33" xr:uid="{00000000-0002-0000-2A00-000001000000}">
      <formula1>F4*100=INT(F4*100)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1164</v>
      </c>
      <c r="P1" s="17" t="s">
        <v>1125</v>
      </c>
    </row>
    <row r="2" spans="1:25" ht="12.75" customHeight="1" x14ac:dyDescent="0.4">
      <c r="A2" s="19" t="s">
        <v>1165</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s="17" customFormat="1" ht="12.75" customHeight="1" x14ac:dyDescent="0.4">
      <c r="A4" s="26" t="s">
        <v>1166</v>
      </c>
      <c r="B4" s="26"/>
      <c r="C4" s="26"/>
      <c r="D4" s="26"/>
      <c r="E4" s="26"/>
      <c r="F4" s="93"/>
      <c r="G4" s="93"/>
      <c r="H4" s="93"/>
      <c r="I4" s="93"/>
      <c r="J4" s="26" t="s">
        <v>995</v>
      </c>
      <c r="K4" s="26"/>
      <c r="L4" s="26"/>
      <c r="M4" s="26"/>
      <c r="N4" s="26"/>
      <c r="O4" s="26"/>
      <c r="P4" s="26"/>
      <c r="Q4" s="26"/>
      <c r="R4" s="27"/>
      <c r="S4" s="27"/>
      <c r="T4" s="27"/>
      <c r="U4" s="27"/>
      <c r="V4" s="27"/>
      <c r="W4" s="27"/>
      <c r="X4" s="27"/>
      <c r="Y4" s="27"/>
    </row>
    <row r="5" spans="1:25" s="17" customFormat="1" ht="12.75" customHeight="1" x14ac:dyDescent="0.15">
      <c r="A5" s="39" t="s">
        <v>1167</v>
      </c>
      <c r="G5" s="20"/>
      <c r="H5" s="20"/>
      <c r="I5" s="20"/>
      <c r="J5" s="20"/>
      <c r="R5" s="1"/>
      <c r="S5" s="1"/>
      <c r="T5" s="1"/>
      <c r="U5" s="1"/>
      <c r="V5" s="1"/>
      <c r="W5" s="1"/>
      <c r="X5" s="1"/>
      <c r="Y5" s="1"/>
    </row>
    <row r="6" spans="1:25" s="17" customFormat="1" ht="12.75" customHeight="1" x14ac:dyDescent="0.4">
      <c r="A6" s="17" t="s">
        <v>1168</v>
      </c>
      <c r="G6" s="78"/>
      <c r="H6" s="78"/>
      <c r="I6" s="78"/>
      <c r="J6" s="78"/>
      <c r="K6" s="17" t="s">
        <v>1146</v>
      </c>
      <c r="R6" s="1"/>
      <c r="S6" s="1"/>
      <c r="T6" s="1"/>
      <c r="U6" s="1"/>
      <c r="V6" s="1"/>
      <c r="W6" s="1"/>
      <c r="X6" s="1"/>
      <c r="Y6" s="1"/>
    </row>
    <row r="7" spans="1:25" s="17" customFormat="1" ht="12.75" customHeight="1" x14ac:dyDescent="0.4">
      <c r="A7" s="17" t="s">
        <v>1169</v>
      </c>
      <c r="G7" s="78"/>
      <c r="H7" s="78"/>
      <c r="I7" s="78"/>
      <c r="J7" s="78"/>
      <c r="K7" s="17" t="s">
        <v>1146</v>
      </c>
      <c r="R7" s="1"/>
      <c r="S7" s="1"/>
      <c r="T7" s="1"/>
      <c r="U7" s="1"/>
      <c r="V7" s="1"/>
      <c r="W7" s="1"/>
      <c r="X7" s="1"/>
      <c r="Y7" s="1"/>
    </row>
    <row r="8" spans="1:25" s="17" customFormat="1" ht="12.75" customHeight="1" x14ac:dyDescent="0.4">
      <c r="A8" s="17" t="s">
        <v>1170</v>
      </c>
      <c r="G8" s="28" t="s">
        <v>1171</v>
      </c>
      <c r="H8" s="78"/>
      <c r="I8" s="78"/>
      <c r="J8" s="78"/>
      <c r="K8" s="78"/>
      <c r="L8" s="17" t="s">
        <v>940</v>
      </c>
      <c r="O8" s="28" t="s">
        <v>1172</v>
      </c>
      <c r="P8" s="78"/>
      <c r="Q8" s="78"/>
      <c r="R8" s="78"/>
      <c r="S8" s="78"/>
      <c r="T8" s="1" t="s">
        <v>940</v>
      </c>
      <c r="V8" s="1"/>
      <c r="W8" s="1"/>
      <c r="X8" s="1"/>
      <c r="Y8" s="1"/>
    </row>
    <row r="9" spans="1:25" s="17" customFormat="1" ht="12.75" customHeight="1" x14ac:dyDescent="0.4">
      <c r="A9" s="17" t="s">
        <v>1173</v>
      </c>
      <c r="D9" s="78"/>
      <c r="E9" s="78"/>
      <c r="F9" s="78"/>
      <c r="G9" s="78"/>
      <c r="H9" s="78"/>
      <c r="I9" s="17" t="s">
        <v>1049</v>
      </c>
      <c r="K9" s="28" t="s">
        <v>1050</v>
      </c>
      <c r="L9" s="78"/>
      <c r="M9" s="78"/>
      <c r="N9" s="78"/>
      <c r="O9" s="78"/>
      <c r="P9" s="78"/>
      <c r="Q9" s="78"/>
      <c r="R9" s="78"/>
      <c r="S9" s="40" t="s">
        <v>1051</v>
      </c>
      <c r="T9" s="1"/>
      <c r="U9" s="1"/>
      <c r="V9" s="1"/>
      <c r="W9" s="1"/>
      <c r="X9" s="1"/>
      <c r="Y9" s="1"/>
    </row>
    <row r="10" spans="1:25" s="17" customFormat="1" ht="12.75" customHeight="1" x14ac:dyDescent="0.4">
      <c r="A10" s="20" t="s">
        <v>1174</v>
      </c>
      <c r="B10" s="20"/>
      <c r="C10" s="20"/>
      <c r="D10" s="20"/>
      <c r="E10" s="20"/>
      <c r="F10" s="20"/>
      <c r="G10" s="20"/>
      <c r="H10" s="20"/>
      <c r="I10" s="20"/>
      <c r="J10" s="20"/>
      <c r="K10" s="20"/>
      <c r="L10" s="20"/>
      <c r="M10" s="20"/>
      <c r="N10" s="20"/>
      <c r="O10" s="20"/>
      <c r="P10" s="20"/>
      <c r="Q10" s="20"/>
      <c r="R10" s="22"/>
      <c r="S10" s="22"/>
      <c r="T10" s="22"/>
      <c r="U10" s="22"/>
      <c r="V10" s="22"/>
      <c r="W10" s="22"/>
      <c r="X10" s="22"/>
      <c r="Y10" s="22"/>
    </row>
    <row r="11" spans="1:25" s="17" customFormat="1" ht="12.75" customHeight="1" x14ac:dyDescent="0.4">
      <c r="B11" s="23" t="s">
        <v>830</v>
      </c>
      <c r="C11" s="17" t="s">
        <v>1175</v>
      </c>
      <c r="R11" s="1"/>
      <c r="S11" s="1"/>
      <c r="T11" s="1"/>
      <c r="U11" s="1"/>
      <c r="V11" s="1"/>
      <c r="W11" s="1"/>
      <c r="X11" s="1"/>
      <c r="Y11" s="1"/>
    </row>
    <row r="12" spans="1:25" s="17" customFormat="1" ht="12.75" customHeight="1" x14ac:dyDescent="0.4">
      <c r="A12" s="19"/>
      <c r="B12" s="48" t="s">
        <v>830</v>
      </c>
      <c r="C12" s="19" t="s">
        <v>1176</v>
      </c>
      <c r="D12" s="19"/>
      <c r="E12" s="19"/>
      <c r="F12" s="19"/>
      <c r="G12" s="19"/>
      <c r="H12" s="19"/>
      <c r="I12" s="19"/>
      <c r="J12" s="19"/>
      <c r="K12" s="19"/>
      <c r="L12" s="19"/>
      <c r="M12" s="19"/>
      <c r="N12" s="19"/>
      <c r="O12" s="19"/>
      <c r="P12" s="19"/>
      <c r="Q12" s="19"/>
      <c r="R12" s="25"/>
      <c r="S12" s="25"/>
      <c r="T12" s="25"/>
      <c r="U12" s="25"/>
      <c r="V12" s="25"/>
      <c r="W12" s="25"/>
      <c r="X12" s="25"/>
      <c r="Y12" s="25"/>
    </row>
    <row r="13" spans="1:25" s="17" customFormat="1" ht="12.75" customHeight="1" x14ac:dyDescent="0.4">
      <c r="A13" s="17" t="s">
        <v>1177</v>
      </c>
      <c r="R13" s="1"/>
      <c r="S13" s="1"/>
      <c r="T13" s="1"/>
      <c r="U13" s="1"/>
      <c r="V13" s="1"/>
      <c r="W13" s="1"/>
      <c r="X13" s="1"/>
      <c r="Y13" s="1"/>
    </row>
    <row r="14" spans="1:25" s="17" customFormat="1" ht="12.75" customHeight="1" x14ac:dyDescent="0.4">
      <c r="B14" s="23" t="s">
        <v>830</v>
      </c>
      <c r="C14" s="17" t="s">
        <v>1178</v>
      </c>
    </row>
    <row r="15" spans="1:25" s="17" customFormat="1" ht="12.75" customHeight="1" x14ac:dyDescent="0.4">
      <c r="B15" s="23" t="s">
        <v>830</v>
      </c>
      <c r="C15" s="17" t="s">
        <v>1179</v>
      </c>
    </row>
    <row r="16" spans="1:25" s="17" customFormat="1" ht="12.75" customHeight="1" x14ac:dyDescent="0.4">
      <c r="B16" s="23" t="s">
        <v>830</v>
      </c>
      <c r="C16" s="17" t="s">
        <v>1180</v>
      </c>
    </row>
    <row r="17" spans="1:25" s="17" customFormat="1" ht="12.75" customHeight="1" x14ac:dyDescent="0.4">
      <c r="B17" s="23" t="s">
        <v>830</v>
      </c>
      <c r="C17" s="17" t="s">
        <v>1181</v>
      </c>
    </row>
    <row r="18" spans="1:25" s="17" customFormat="1" ht="12.75" customHeight="1" x14ac:dyDescent="0.4">
      <c r="B18" s="23" t="s">
        <v>830</v>
      </c>
      <c r="C18" s="17" t="s">
        <v>1182</v>
      </c>
    </row>
    <row r="19" spans="1:25" s="17" customFormat="1" ht="12.75" customHeight="1" x14ac:dyDescent="0.4">
      <c r="A19" s="20" t="s">
        <v>1183</v>
      </c>
      <c r="B19" s="20"/>
      <c r="C19" s="20"/>
      <c r="D19" s="20"/>
      <c r="E19" s="20"/>
      <c r="F19" s="20"/>
      <c r="G19" s="20"/>
      <c r="H19" s="20"/>
      <c r="I19" s="20"/>
      <c r="J19" s="20"/>
      <c r="K19" s="20"/>
      <c r="L19" s="20"/>
      <c r="M19" s="20"/>
      <c r="N19" s="20"/>
      <c r="O19" s="20"/>
      <c r="P19" s="20"/>
      <c r="Q19" s="20"/>
      <c r="R19" s="20"/>
      <c r="S19" s="20"/>
      <c r="T19" s="20"/>
      <c r="U19" s="20"/>
      <c r="V19" s="20"/>
      <c r="W19" s="20"/>
      <c r="X19" s="20"/>
      <c r="Y19" s="20"/>
    </row>
    <row r="20" spans="1:25" s="17" customFormat="1" ht="12.75" customHeight="1" x14ac:dyDescent="0.4">
      <c r="A20" s="17" t="s">
        <v>1184</v>
      </c>
      <c r="D20" s="78"/>
      <c r="E20" s="78"/>
      <c r="F20" s="78"/>
      <c r="G20" s="78"/>
      <c r="H20" s="78"/>
      <c r="I20" s="78"/>
      <c r="J20" s="78"/>
      <c r="K20" s="78"/>
      <c r="L20" s="78"/>
      <c r="M20" s="78"/>
      <c r="N20" s="78"/>
      <c r="O20" s="78"/>
      <c r="P20" s="78"/>
      <c r="Q20" s="78"/>
    </row>
    <row r="21" spans="1:25" s="17" customFormat="1" ht="12.75" customHeight="1" x14ac:dyDescent="0.4">
      <c r="A21" s="17" t="s">
        <v>1185</v>
      </c>
    </row>
    <row r="22" spans="1:25" s="17" customFormat="1" ht="12.75" customHeight="1" x14ac:dyDescent="0.4">
      <c r="B22" s="23" t="s">
        <v>830</v>
      </c>
      <c r="C22" s="17" t="s">
        <v>1186</v>
      </c>
    </row>
    <row r="23" spans="1:25" s="17" customFormat="1" ht="12.75" customHeight="1" x14ac:dyDescent="0.4">
      <c r="B23" s="17" t="s">
        <v>1187</v>
      </c>
      <c r="F23" s="78"/>
      <c r="G23" s="78"/>
      <c r="H23" s="78"/>
      <c r="I23" s="78"/>
      <c r="J23" s="78"/>
      <c r="K23" s="78"/>
      <c r="L23" s="78"/>
      <c r="M23" s="78"/>
      <c r="N23" s="17" t="s">
        <v>940</v>
      </c>
    </row>
    <row r="24" spans="1:25" s="17" customFormat="1" ht="12.75" customHeight="1" x14ac:dyDescent="0.4">
      <c r="A24" s="19"/>
      <c r="B24" s="48" t="s">
        <v>830</v>
      </c>
      <c r="C24" s="19" t="s">
        <v>1188</v>
      </c>
      <c r="D24" s="19"/>
      <c r="E24" s="19"/>
      <c r="F24" s="19"/>
      <c r="G24" s="19"/>
      <c r="H24" s="19"/>
      <c r="I24" s="19"/>
      <c r="J24" s="19"/>
      <c r="K24" s="19"/>
      <c r="L24" s="19"/>
      <c r="M24" s="19"/>
      <c r="N24" s="19"/>
      <c r="O24" s="19"/>
      <c r="P24" s="19"/>
      <c r="Q24" s="19"/>
      <c r="R24" s="19"/>
      <c r="S24" s="19"/>
      <c r="T24" s="19"/>
      <c r="U24" s="19"/>
      <c r="V24" s="19"/>
      <c r="W24" s="19"/>
      <c r="X24" s="19"/>
      <c r="Y24" s="19"/>
    </row>
    <row r="25" spans="1:25" s="17" customFormat="1" ht="12.75" customHeight="1" x14ac:dyDescent="0.4">
      <c r="A25" s="17" t="s">
        <v>1189</v>
      </c>
    </row>
    <row r="26" spans="1:25" s="17" customFormat="1" ht="12.75" customHeight="1" x14ac:dyDescent="0.4">
      <c r="B26" s="17" t="s">
        <v>968</v>
      </c>
      <c r="C26" s="78"/>
      <c r="D26" s="78"/>
      <c r="E26" s="78"/>
      <c r="F26" s="78"/>
      <c r="G26" s="78"/>
      <c r="H26" s="78"/>
      <c r="I26" s="78"/>
      <c r="J26" s="78"/>
      <c r="K26" s="78"/>
      <c r="L26" s="78"/>
      <c r="M26" s="78"/>
      <c r="N26" s="17" t="s">
        <v>940</v>
      </c>
    </row>
    <row r="27" spans="1:25" s="17" customFormat="1" ht="12.75" customHeight="1" x14ac:dyDescent="0.4">
      <c r="A27" s="20" t="s">
        <v>1190</v>
      </c>
      <c r="B27" s="20"/>
      <c r="C27" s="20"/>
      <c r="D27" s="20"/>
      <c r="E27" s="20"/>
      <c r="F27" s="20"/>
      <c r="G27" s="20"/>
      <c r="H27" s="20"/>
      <c r="I27" s="20"/>
      <c r="J27" s="20"/>
      <c r="K27" s="20"/>
      <c r="L27" s="20"/>
      <c r="M27" s="20"/>
      <c r="N27" s="20"/>
      <c r="O27" s="20"/>
      <c r="P27" s="20"/>
      <c r="Q27" s="20"/>
      <c r="R27" s="20"/>
      <c r="S27" s="20"/>
      <c r="T27" s="20"/>
      <c r="U27" s="20"/>
      <c r="V27" s="20"/>
      <c r="W27" s="20"/>
      <c r="X27" s="20"/>
      <c r="Y27" s="20"/>
    </row>
    <row r="28" spans="1:25" s="17" customFormat="1" ht="12.75" customHeight="1" x14ac:dyDescent="0.4"/>
    <row r="29" spans="1:25" s="17" customFormat="1" ht="12.75" customHeight="1" x14ac:dyDescent="0.4">
      <c r="A29" s="19"/>
      <c r="B29" s="83"/>
      <c r="C29" s="83"/>
      <c r="D29" s="83"/>
      <c r="E29" s="83"/>
      <c r="F29" s="83"/>
      <c r="G29" s="83"/>
      <c r="H29" s="83"/>
      <c r="I29" s="83"/>
      <c r="J29" s="83"/>
      <c r="K29" s="83"/>
      <c r="L29" s="83"/>
      <c r="M29" s="83"/>
      <c r="N29" s="83"/>
      <c r="O29" s="83"/>
      <c r="P29" s="83"/>
      <c r="Q29" s="83"/>
      <c r="R29" s="83"/>
      <c r="S29" s="83"/>
      <c r="T29" s="83"/>
      <c r="U29" s="83"/>
      <c r="V29" s="83"/>
      <c r="W29" s="83"/>
      <c r="X29" s="83"/>
      <c r="Y29" s="83"/>
    </row>
    <row r="30" spans="1:25" s="17" customFormat="1" ht="12.75" customHeight="1" x14ac:dyDescent="0.4"/>
    <row r="31" spans="1:25" ht="12.75" customHeight="1" x14ac:dyDescent="0.4">
      <c r="A31" s="19" t="s">
        <v>1165</v>
      </c>
      <c r="B31" s="19"/>
      <c r="C31" s="19"/>
      <c r="D31" s="19"/>
      <c r="E31" s="19"/>
      <c r="F31" s="19"/>
      <c r="G31" s="19"/>
      <c r="H31" s="19"/>
      <c r="I31" s="19"/>
      <c r="J31" s="19"/>
      <c r="K31" s="19"/>
      <c r="L31" s="19"/>
      <c r="M31" s="19"/>
      <c r="N31" s="19"/>
      <c r="O31" s="19"/>
      <c r="P31" s="19"/>
      <c r="Q31" s="19"/>
      <c r="R31" s="25"/>
      <c r="S31" s="25"/>
      <c r="T31" s="25"/>
      <c r="U31" s="25"/>
      <c r="V31" s="25"/>
      <c r="W31" s="25"/>
      <c r="X31" s="25"/>
      <c r="Y31" s="25"/>
    </row>
    <row r="32" spans="1:25" ht="12.75" customHeight="1" x14ac:dyDescent="0.4">
      <c r="A32" s="26" t="s">
        <v>1072</v>
      </c>
      <c r="B32" s="26"/>
      <c r="C32" s="26"/>
      <c r="D32" s="26"/>
      <c r="E32" s="26"/>
      <c r="F32" s="85"/>
      <c r="G32" s="85"/>
      <c r="H32" s="85"/>
      <c r="I32" s="85"/>
      <c r="J32" s="26"/>
      <c r="K32" s="26"/>
      <c r="L32" s="26"/>
      <c r="M32" s="26"/>
      <c r="N32" s="26"/>
      <c r="O32" s="26"/>
      <c r="P32" s="26"/>
      <c r="Q32" s="26"/>
      <c r="R32" s="27"/>
      <c r="S32" s="27"/>
      <c r="T32" s="27"/>
      <c r="U32" s="27"/>
      <c r="V32" s="27"/>
      <c r="W32" s="27"/>
      <c r="X32" s="27"/>
      <c r="Y32" s="27"/>
    </row>
    <row r="33" spans="1:25" s="17" customFormat="1" ht="12.75" customHeight="1" x14ac:dyDescent="0.4">
      <c r="A33" s="26" t="s">
        <v>1166</v>
      </c>
      <c r="B33" s="26"/>
      <c r="C33" s="26"/>
      <c r="D33" s="26"/>
      <c r="E33" s="26"/>
      <c r="F33" s="93"/>
      <c r="G33" s="93"/>
      <c r="H33" s="93"/>
      <c r="I33" s="93"/>
      <c r="J33" s="26" t="s">
        <v>995</v>
      </c>
      <c r="K33" s="26"/>
      <c r="L33" s="26"/>
      <c r="M33" s="26"/>
      <c r="N33" s="26"/>
      <c r="O33" s="26"/>
      <c r="P33" s="26"/>
      <c r="Q33" s="26"/>
      <c r="R33" s="27"/>
      <c r="S33" s="27"/>
      <c r="T33" s="27"/>
      <c r="U33" s="27"/>
      <c r="V33" s="27"/>
      <c r="W33" s="27"/>
      <c r="X33" s="27"/>
      <c r="Y33" s="27"/>
    </row>
    <row r="34" spans="1:25" s="17" customFormat="1" ht="12.75" customHeight="1" x14ac:dyDescent="0.15">
      <c r="A34" s="39" t="s">
        <v>1167</v>
      </c>
      <c r="G34" s="20"/>
      <c r="H34" s="20"/>
      <c r="I34" s="20"/>
      <c r="J34" s="20"/>
      <c r="R34" s="1"/>
      <c r="S34" s="1"/>
      <c r="T34" s="1"/>
      <c r="U34" s="1"/>
      <c r="V34" s="1"/>
      <c r="W34" s="1"/>
      <c r="X34" s="1"/>
      <c r="Y34" s="1"/>
    </row>
    <row r="35" spans="1:25" s="17" customFormat="1" ht="12.75" customHeight="1" x14ac:dyDescent="0.4">
      <c r="A35" s="17" t="s">
        <v>1168</v>
      </c>
      <c r="G35" s="78"/>
      <c r="H35" s="78"/>
      <c r="I35" s="78"/>
      <c r="J35" s="78"/>
      <c r="K35" s="17" t="s">
        <v>1146</v>
      </c>
      <c r="R35" s="1"/>
      <c r="S35" s="1"/>
      <c r="T35" s="1"/>
      <c r="U35" s="1"/>
      <c r="V35" s="1"/>
      <c r="W35" s="1"/>
      <c r="X35" s="1"/>
      <c r="Y35" s="1"/>
    </row>
    <row r="36" spans="1:25" s="17" customFormat="1" ht="12.75" customHeight="1" x14ac:dyDescent="0.4">
      <c r="A36" s="17" t="s">
        <v>1169</v>
      </c>
      <c r="G36" s="78"/>
      <c r="H36" s="78"/>
      <c r="I36" s="78"/>
      <c r="J36" s="78"/>
      <c r="K36" s="17" t="s">
        <v>1146</v>
      </c>
      <c r="R36" s="1"/>
      <c r="S36" s="1"/>
      <c r="T36" s="1"/>
      <c r="U36" s="1"/>
      <c r="V36" s="1"/>
      <c r="W36" s="1"/>
      <c r="X36" s="1"/>
      <c r="Y36" s="1"/>
    </row>
    <row r="37" spans="1:25" s="17" customFormat="1" ht="12.75" customHeight="1" x14ac:dyDescent="0.4">
      <c r="A37" s="17" t="s">
        <v>1170</v>
      </c>
      <c r="G37" s="28" t="s">
        <v>1171</v>
      </c>
      <c r="H37" s="78"/>
      <c r="I37" s="78"/>
      <c r="J37" s="78"/>
      <c r="K37" s="78"/>
      <c r="L37" s="17" t="s">
        <v>940</v>
      </c>
      <c r="O37" s="28" t="s">
        <v>1172</v>
      </c>
      <c r="P37" s="78"/>
      <c r="Q37" s="78"/>
      <c r="R37" s="78"/>
      <c r="S37" s="78"/>
      <c r="T37" s="1" t="s">
        <v>940</v>
      </c>
      <c r="V37" s="1"/>
      <c r="W37" s="1"/>
      <c r="X37" s="1"/>
      <c r="Y37" s="1"/>
    </row>
    <row r="38" spans="1:25" s="17" customFormat="1" ht="12.75" customHeight="1" x14ac:dyDescent="0.4">
      <c r="A38" s="17" t="s">
        <v>1173</v>
      </c>
      <c r="D38" s="78"/>
      <c r="E38" s="78"/>
      <c r="F38" s="78"/>
      <c r="G38" s="78"/>
      <c r="H38" s="78"/>
      <c r="I38" s="17" t="s">
        <v>1049</v>
      </c>
      <c r="K38" s="28" t="s">
        <v>1050</v>
      </c>
      <c r="L38" s="78"/>
      <c r="M38" s="78"/>
      <c r="N38" s="78"/>
      <c r="O38" s="78"/>
      <c r="P38" s="78"/>
      <c r="Q38" s="78"/>
      <c r="R38" s="78"/>
      <c r="S38" s="40" t="s">
        <v>1051</v>
      </c>
      <c r="T38" s="1"/>
      <c r="U38" s="1"/>
      <c r="V38" s="1"/>
      <c r="W38" s="1"/>
      <c r="X38" s="1"/>
      <c r="Y38" s="1"/>
    </row>
    <row r="39" spans="1:25" s="17" customFormat="1" ht="12.75" customHeight="1" x14ac:dyDescent="0.4">
      <c r="A39" s="20" t="s">
        <v>1174</v>
      </c>
      <c r="B39" s="20"/>
      <c r="C39" s="20"/>
      <c r="D39" s="20"/>
      <c r="E39" s="20"/>
      <c r="F39" s="20"/>
      <c r="G39" s="20"/>
      <c r="H39" s="20"/>
      <c r="I39" s="20"/>
      <c r="J39" s="20"/>
      <c r="K39" s="20"/>
      <c r="L39" s="20"/>
      <c r="M39" s="20"/>
      <c r="N39" s="20"/>
      <c r="O39" s="20"/>
      <c r="P39" s="20"/>
      <c r="Q39" s="20"/>
      <c r="R39" s="22"/>
      <c r="S39" s="22"/>
      <c r="T39" s="22"/>
      <c r="U39" s="22"/>
      <c r="V39" s="22"/>
      <c r="W39" s="22"/>
      <c r="X39" s="22"/>
      <c r="Y39" s="22"/>
    </row>
    <row r="40" spans="1:25" s="17" customFormat="1" ht="12.75" customHeight="1" x14ac:dyDescent="0.4">
      <c r="B40" s="23" t="s">
        <v>830</v>
      </c>
      <c r="C40" s="17" t="s">
        <v>1175</v>
      </c>
      <c r="R40" s="1"/>
      <c r="S40" s="1"/>
      <c r="T40" s="1"/>
      <c r="U40" s="1"/>
      <c r="V40" s="1"/>
      <c r="W40" s="1"/>
      <c r="X40" s="1"/>
      <c r="Y40" s="1"/>
    </row>
    <row r="41" spans="1:25" s="17" customFormat="1" ht="12.75" customHeight="1" x14ac:dyDescent="0.4">
      <c r="A41" s="19"/>
      <c r="B41" s="48" t="s">
        <v>830</v>
      </c>
      <c r="C41" s="19" t="s">
        <v>1176</v>
      </c>
      <c r="D41" s="19"/>
      <c r="E41" s="19"/>
      <c r="F41" s="19"/>
      <c r="G41" s="19"/>
      <c r="H41" s="19"/>
      <c r="I41" s="19"/>
      <c r="J41" s="19"/>
      <c r="K41" s="19"/>
      <c r="L41" s="19"/>
      <c r="M41" s="19"/>
      <c r="N41" s="19"/>
      <c r="O41" s="19"/>
      <c r="P41" s="19"/>
      <c r="Q41" s="19"/>
      <c r="R41" s="25"/>
      <c r="S41" s="25"/>
      <c r="T41" s="25"/>
      <c r="U41" s="25"/>
      <c r="V41" s="25"/>
      <c r="W41" s="25"/>
      <c r="X41" s="25"/>
      <c r="Y41" s="25"/>
    </row>
    <row r="42" spans="1:25" s="17" customFormat="1" ht="12.75" customHeight="1" x14ac:dyDescent="0.4">
      <c r="A42" s="17" t="s">
        <v>1177</v>
      </c>
      <c r="R42" s="1"/>
      <c r="S42" s="1"/>
      <c r="T42" s="1"/>
      <c r="U42" s="1"/>
      <c r="V42" s="1"/>
      <c r="W42" s="1"/>
      <c r="X42" s="1"/>
      <c r="Y42" s="1"/>
    </row>
    <row r="43" spans="1:25" s="17" customFormat="1" ht="12.75" customHeight="1" x14ac:dyDescent="0.4">
      <c r="B43" s="23" t="s">
        <v>830</v>
      </c>
      <c r="C43" s="17" t="s">
        <v>1178</v>
      </c>
    </row>
    <row r="44" spans="1:25" s="17" customFormat="1" ht="12.75" customHeight="1" x14ac:dyDescent="0.4">
      <c r="B44" s="23" t="s">
        <v>830</v>
      </c>
      <c r="C44" s="17" t="s">
        <v>1179</v>
      </c>
    </row>
    <row r="45" spans="1:25" s="17" customFormat="1" ht="12.75" customHeight="1" x14ac:dyDescent="0.4">
      <c r="B45" s="23" t="s">
        <v>830</v>
      </c>
      <c r="C45" s="17" t="s">
        <v>1180</v>
      </c>
    </row>
    <row r="46" spans="1:25" s="17" customFormat="1" ht="12.75" customHeight="1" x14ac:dyDescent="0.4">
      <c r="B46" s="23" t="s">
        <v>830</v>
      </c>
      <c r="C46" s="17" t="s">
        <v>1181</v>
      </c>
    </row>
    <row r="47" spans="1:25" s="17" customFormat="1" ht="12.75" customHeight="1" x14ac:dyDescent="0.4">
      <c r="B47" s="23" t="s">
        <v>830</v>
      </c>
      <c r="C47" s="17" t="s">
        <v>1182</v>
      </c>
    </row>
    <row r="48" spans="1:25" s="17" customFormat="1" ht="12.75" customHeight="1" x14ac:dyDescent="0.4">
      <c r="A48" s="20" t="s">
        <v>1183</v>
      </c>
      <c r="B48" s="20"/>
      <c r="C48" s="20"/>
      <c r="D48" s="20"/>
      <c r="E48" s="20"/>
      <c r="F48" s="20"/>
      <c r="G48" s="20"/>
      <c r="H48" s="20"/>
      <c r="I48" s="20"/>
      <c r="J48" s="20"/>
      <c r="K48" s="20"/>
      <c r="L48" s="20"/>
      <c r="M48" s="20"/>
      <c r="N48" s="20"/>
      <c r="O48" s="20"/>
      <c r="P48" s="20"/>
      <c r="Q48" s="20"/>
      <c r="R48" s="20"/>
      <c r="S48" s="20"/>
      <c r="T48" s="20"/>
      <c r="U48" s="20"/>
      <c r="V48" s="20"/>
      <c r="W48" s="20"/>
      <c r="X48" s="20"/>
      <c r="Y48" s="20"/>
    </row>
    <row r="49" spans="1:25" s="17" customFormat="1" ht="12.75" customHeight="1" x14ac:dyDescent="0.4">
      <c r="A49" s="17" t="s">
        <v>1184</v>
      </c>
      <c r="D49" s="78"/>
      <c r="E49" s="78"/>
      <c r="F49" s="78"/>
      <c r="G49" s="78"/>
      <c r="H49" s="78"/>
      <c r="I49" s="78"/>
      <c r="J49" s="78"/>
      <c r="K49" s="78"/>
      <c r="L49" s="78"/>
      <c r="M49" s="78"/>
      <c r="N49" s="78"/>
      <c r="O49" s="78"/>
      <c r="P49" s="78"/>
      <c r="Q49" s="78"/>
    </row>
    <row r="50" spans="1:25" s="17" customFormat="1" ht="12.75" customHeight="1" x14ac:dyDescent="0.4">
      <c r="A50" s="17" t="s">
        <v>1185</v>
      </c>
    </row>
    <row r="51" spans="1:25" s="17" customFormat="1" ht="12.75" customHeight="1" x14ac:dyDescent="0.4">
      <c r="B51" s="23" t="s">
        <v>830</v>
      </c>
      <c r="C51" s="17" t="s">
        <v>1186</v>
      </c>
    </row>
    <row r="52" spans="1:25" s="17" customFormat="1" ht="12.75" customHeight="1" x14ac:dyDescent="0.4">
      <c r="B52" s="17" t="s">
        <v>1187</v>
      </c>
      <c r="F52" s="78"/>
      <c r="G52" s="78"/>
      <c r="H52" s="78"/>
      <c r="I52" s="78"/>
      <c r="J52" s="78"/>
      <c r="K52" s="78"/>
      <c r="L52" s="78"/>
      <c r="M52" s="78"/>
      <c r="N52" s="17" t="s">
        <v>940</v>
      </c>
    </row>
    <row r="53" spans="1:25" s="17" customFormat="1" ht="12.75" customHeight="1" x14ac:dyDescent="0.4">
      <c r="A53" s="19"/>
      <c r="B53" s="48" t="s">
        <v>830</v>
      </c>
      <c r="C53" s="19" t="s">
        <v>1188</v>
      </c>
      <c r="D53" s="19"/>
      <c r="E53" s="19"/>
      <c r="F53" s="19"/>
      <c r="G53" s="19"/>
      <c r="H53" s="19"/>
      <c r="I53" s="19"/>
      <c r="J53" s="19"/>
      <c r="K53" s="19"/>
      <c r="L53" s="19"/>
      <c r="M53" s="19"/>
      <c r="N53" s="19"/>
      <c r="O53" s="19"/>
      <c r="P53" s="19"/>
      <c r="Q53" s="19"/>
      <c r="R53" s="19"/>
      <c r="S53" s="19"/>
      <c r="T53" s="19"/>
      <c r="U53" s="19"/>
      <c r="V53" s="19"/>
      <c r="W53" s="19"/>
      <c r="X53" s="19"/>
      <c r="Y53" s="19"/>
    </row>
    <row r="54" spans="1:25" s="17" customFormat="1" ht="12.75" customHeight="1" x14ac:dyDescent="0.4">
      <c r="A54" s="17" t="s">
        <v>1189</v>
      </c>
    </row>
    <row r="55" spans="1:25" s="17" customFormat="1" ht="12.75" customHeight="1" x14ac:dyDescent="0.4">
      <c r="B55" s="17" t="s">
        <v>968</v>
      </c>
      <c r="C55" s="78"/>
      <c r="D55" s="78"/>
      <c r="E55" s="78"/>
      <c r="F55" s="78"/>
      <c r="G55" s="78"/>
      <c r="H55" s="78"/>
      <c r="I55" s="78"/>
      <c r="J55" s="78"/>
      <c r="K55" s="78"/>
      <c r="L55" s="78"/>
      <c r="M55" s="78"/>
      <c r="N55" s="17" t="s">
        <v>940</v>
      </c>
    </row>
    <row r="56" spans="1:25" s="17" customFormat="1" ht="12.75" customHeight="1" x14ac:dyDescent="0.4">
      <c r="A56" s="20" t="s">
        <v>1190</v>
      </c>
      <c r="B56" s="20"/>
      <c r="C56" s="20"/>
      <c r="D56" s="20"/>
      <c r="E56" s="20"/>
      <c r="F56" s="20"/>
      <c r="G56" s="20"/>
      <c r="H56" s="20"/>
      <c r="I56" s="20"/>
      <c r="J56" s="20"/>
      <c r="K56" s="20"/>
      <c r="L56" s="20"/>
      <c r="M56" s="20"/>
      <c r="N56" s="20"/>
      <c r="O56" s="20"/>
      <c r="P56" s="20"/>
      <c r="Q56" s="20"/>
      <c r="R56" s="20"/>
      <c r="S56" s="20"/>
      <c r="T56" s="20"/>
      <c r="U56" s="20"/>
      <c r="V56" s="20"/>
      <c r="W56" s="20"/>
      <c r="X56" s="20"/>
      <c r="Y56" s="20"/>
    </row>
    <row r="57" spans="1:25" s="17" customFormat="1" ht="12.75" customHeight="1" x14ac:dyDescent="0.4"/>
    <row r="58" spans="1:25" s="17" customFormat="1" ht="12.75" customHeight="1" x14ac:dyDescent="0.4">
      <c r="A58" s="19"/>
      <c r="B58" s="83"/>
      <c r="C58" s="83"/>
      <c r="D58" s="83"/>
      <c r="E58" s="83"/>
      <c r="F58" s="83"/>
      <c r="G58" s="83"/>
      <c r="H58" s="83"/>
      <c r="I58" s="83"/>
      <c r="J58" s="83"/>
      <c r="K58" s="83"/>
      <c r="L58" s="83"/>
      <c r="M58" s="83"/>
      <c r="N58" s="83"/>
      <c r="O58" s="83"/>
      <c r="P58" s="83"/>
      <c r="Q58" s="83"/>
      <c r="R58" s="83"/>
      <c r="S58" s="83"/>
      <c r="T58" s="83"/>
      <c r="U58" s="83"/>
      <c r="V58" s="83"/>
      <c r="W58" s="83"/>
      <c r="X58" s="83"/>
      <c r="Y58" s="83"/>
    </row>
    <row r="59" spans="1:25" s="17" customFormat="1" ht="12.75" customHeight="1" x14ac:dyDescent="0.4"/>
    <row r="60" spans="1:25" s="17" customFormat="1" ht="12.75" customHeight="1" x14ac:dyDescent="0.4"/>
    <row r="61" spans="1:25" s="17" customFormat="1" ht="12.75" customHeight="1" x14ac:dyDescent="0.4"/>
    <row r="62" spans="1:25" s="17" customFormat="1" ht="12.75" customHeight="1" x14ac:dyDescent="0.4"/>
    <row r="63" spans="1:25" s="17" customFormat="1" ht="12.75" customHeight="1" x14ac:dyDescent="0.4"/>
    <row r="64" spans="1:25"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custom" allowBlank="1" showInputMessage="1" showErrorMessage="1" sqref="F4:I4 F33:I33" xr:uid="{00000000-0002-0000-2B00-000000000000}">
      <formula1>F4*100=INT(F4*100)</formula1>
    </dataValidation>
    <dataValidation type="list" allowBlank="1" showInputMessage="1" showErrorMessage="1" sqref="B11:B12 B14:B18 B22 B24 B40:B41 B43:B47 B51 B53" xr:uid="{00000000-0002-0000-2B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1164</v>
      </c>
      <c r="P1" s="17" t="s">
        <v>1126</v>
      </c>
    </row>
    <row r="2" spans="1:25" ht="12.75" customHeight="1" x14ac:dyDescent="0.4">
      <c r="A2" s="19" t="s">
        <v>1165</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s="17" customFormat="1" ht="12.75" customHeight="1" x14ac:dyDescent="0.4">
      <c r="A4" s="26" t="s">
        <v>1166</v>
      </c>
      <c r="B4" s="26"/>
      <c r="C4" s="26"/>
      <c r="D4" s="26"/>
      <c r="E4" s="26"/>
      <c r="F4" s="93"/>
      <c r="G4" s="93"/>
      <c r="H4" s="93"/>
      <c r="I4" s="93"/>
      <c r="J4" s="26" t="s">
        <v>995</v>
      </c>
      <c r="K4" s="26"/>
      <c r="L4" s="26"/>
      <c r="M4" s="26"/>
      <c r="N4" s="26"/>
      <c r="O4" s="26"/>
      <c r="P4" s="26"/>
      <c r="Q4" s="26"/>
      <c r="R4" s="27"/>
      <c r="S4" s="27"/>
      <c r="T4" s="27"/>
      <c r="U4" s="27"/>
      <c r="V4" s="27"/>
      <c r="W4" s="27"/>
      <c r="X4" s="27"/>
      <c r="Y4" s="27"/>
    </row>
    <row r="5" spans="1:25" s="17" customFormat="1" ht="12.75" customHeight="1" x14ac:dyDescent="0.15">
      <c r="A5" s="39" t="s">
        <v>1167</v>
      </c>
      <c r="G5" s="20"/>
      <c r="H5" s="20"/>
      <c r="I5" s="20"/>
      <c r="J5" s="20"/>
      <c r="R5" s="1"/>
      <c r="S5" s="1"/>
      <c r="T5" s="1"/>
      <c r="U5" s="1"/>
      <c r="V5" s="1"/>
      <c r="W5" s="1"/>
      <c r="X5" s="1"/>
      <c r="Y5" s="1"/>
    </row>
    <row r="6" spans="1:25" s="17" customFormat="1" ht="12.75" customHeight="1" x14ac:dyDescent="0.4">
      <c r="A6" s="17" t="s">
        <v>1168</v>
      </c>
      <c r="G6" s="78"/>
      <c r="H6" s="78"/>
      <c r="I6" s="78"/>
      <c r="J6" s="78"/>
      <c r="K6" s="17" t="s">
        <v>1146</v>
      </c>
      <c r="R6" s="1"/>
      <c r="S6" s="1"/>
      <c r="T6" s="1"/>
      <c r="U6" s="1"/>
      <c r="V6" s="1"/>
      <c r="W6" s="1"/>
      <c r="X6" s="1"/>
      <c r="Y6" s="1"/>
    </row>
    <row r="7" spans="1:25" s="17" customFormat="1" ht="12.75" customHeight="1" x14ac:dyDescent="0.4">
      <c r="A7" s="17" t="s">
        <v>1169</v>
      </c>
      <c r="G7" s="78"/>
      <c r="H7" s="78"/>
      <c r="I7" s="78"/>
      <c r="J7" s="78"/>
      <c r="K7" s="17" t="s">
        <v>1146</v>
      </c>
      <c r="R7" s="1"/>
      <c r="S7" s="1"/>
      <c r="T7" s="1"/>
      <c r="U7" s="1"/>
      <c r="V7" s="1"/>
      <c r="W7" s="1"/>
      <c r="X7" s="1"/>
      <c r="Y7" s="1"/>
    </row>
    <row r="8" spans="1:25" s="17" customFormat="1" ht="12.75" customHeight="1" x14ac:dyDescent="0.4">
      <c r="A8" s="17" t="s">
        <v>1170</v>
      </c>
      <c r="G8" s="28" t="s">
        <v>1171</v>
      </c>
      <c r="H8" s="78"/>
      <c r="I8" s="78"/>
      <c r="J8" s="78"/>
      <c r="K8" s="78"/>
      <c r="L8" s="17" t="s">
        <v>940</v>
      </c>
      <c r="O8" s="28" t="s">
        <v>1172</v>
      </c>
      <c r="P8" s="78"/>
      <c r="Q8" s="78"/>
      <c r="R8" s="78"/>
      <c r="S8" s="78"/>
      <c r="T8" s="1" t="s">
        <v>940</v>
      </c>
      <c r="V8" s="1"/>
      <c r="W8" s="1"/>
      <c r="X8" s="1"/>
      <c r="Y8" s="1"/>
    </row>
    <row r="9" spans="1:25" s="17" customFormat="1" ht="12.75" customHeight="1" x14ac:dyDescent="0.4">
      <c r="A9" s="17" t="s">
        <v>1173</v>
      </c>
      <c r="D9" s="78"/>
      <c r="E9" s="78"/>
      <c r="F9" s="78"/>
      <c r="G9" s="78"/>
      <c r="H9" s="78"/>
      <c r="I9" s="17" t="s">
        <v>1049</v>
      </c>
      <c r="K9" s="28" t="s">
        <v>1050</v>
      </c>
      <c r="L9" s="78"/>
      <c r="M9" s="78"/>
      <c r="N9" s="78"/>
      <c r="O9" s="78"/>
      <c r="P9" s="78"/>
      <c r="Q9" s="78"/>
      <c r="R9" s="78"/>
      <c r="S9" s="40" t="s">
        <v>1051</v>
      </c>
      <c r="T9" s="1"/>
      <c r="U9" s="1"/>
      <c r="V9" s="1"/>
      <c r="W9" s="1"/>
      <c r="X9" s="1"/>
      <c r="Y9" s="1"/>
    </row>
    <row r="10" spans="1:25" s="17" customFormat="1" ht="12.75" customHeight="1" x14ac:dyDescent="0.4">
      <c r="A10" s="20" t="s">
        <v>1174</v>
      </c>
      <c r="B10" s="20"/>
      <c r="C10" s="20"/>
      <c r="D10" s="20"/>
      <c r="E10" s="20"/>
      <c r="F10" s="20"/>
      <c r="G10" s="20"/>
      <c r="H10" s="20"/>
      <c r="I10" s="20"/>
      <c r="J10" s="20"/>
      <c r="K10" s="20"/>
      <c r="L10" s="20"/>
      <c r="M10" s="20"/>
      <c r="N10" s="20"/>
      <c r="O10" s="20"/>
      <c r="P10" s="20"/>
      <c r="Q10" s="20"/>
      <c r="R10" s="22"/>
      <c r="S10" s="22"/>
      <c r="T10" s="22"/>
      <c r="U10" s="22"/>
      <c r="V10" s="22"/>
      <c r="W10" s="22"/>
      <c r="X10" s="22"/>
      <c r="Y10" s="22"/>
    </row>
    <row r="11" spans="1:25" s="17" customFormat="1" ht="12.75" customHeight="1" x14ac:dyDescent="0.4">
      <c r="B11" s="23" t="s">
        <v>830</v>
      </c>
      <c r="C11" s="17" t="s">
        <v>1175</v>
      </c>
      <c r="R11" s="1"/>
      <c r="S11" s="1"/>
      <c r="T11" s="1"/>
      <c r="U11" s="1"/>
      <c r="V11" s="1"/>
      <c r="W11" s="1"/>
      <c r="X11" s="1"/>
      <c r="Y11" s="1"/>
    </row>
    <row r="12" spans="1:25" s="17" customFormat="1" ht="12.75" customHeight="1" x14ac:dyDescent="0.4">
      <c r="A12" s="19"/>
      <c r="B12" s="48" t="s">
        <v>830</v>
      </c>
      <c r="C12" s="19" t="s">
        <v>1176</v>
      </c>
      <c r="D12" s="19"/>
      <c r="E12" s="19"/>
      <c r="F12" s="19"/>
      <c r="G12" s="19"/>
      <c r="H12" s="19"/>
      <c r="I12" s="19"/>
      <c r="J12" s="19"/>
      <c r="K12" s="19"/>
      <c r="L12" s="19"/>
      <c r="M12" s="19"/>
      <c r="N12" s="19"/>
      <c r="O12" s="19"/>
      <c r="P12" s="19"/>
      <c r="Q12" s="19"/>
      <c r="R12" s="25"/>
      <c r="S12" s="25"/>
      <c r="T12" s="25"/>
      <c r="U12" s="25"/>
      <c r="V12" s="25"/>
      <c r="W12" s="25"/>
      <c r="X12" s="25"/>
      <c r="Y12" s="25"/>
    </row>
    <row r="13" spans="1:25" s="17" customFormat="1" ht="12.75" customHeight="1" x14ac:dyDescent="0.4">
      <c r="A13" s="17" t="s">
        <v>1177</v>
      </c>
      <c r="R13" s="1"/>
      <c r="S13" s="1"/>
      <c r="T13" s="1"/>
      <c r="U13" s="1"/>
      <c r="V13" s="1"/>
      <c r="W13" s="1"/>
      <c r="X13" s="1"/>
      <c r="Y13" s="1"/>
    </row>
    <row r="14" spans="1:25" s="17" customFormat="1" ht="12.75" customHeight="1" x14ac:dyDescent="0.4">
      <c r="B14" s="23" t="s">
        <v>830</v>
      </c>
      <c r="C14" s="17" t="s">
        <v>1178</v>
      </c>
    </row>
    <row r="15" spans="1:25" s="17" customFormat="1" ht="12.75" customHeight="1" x14ac:dyDescent="0.4">
      <c r="B15" s="23" t="s">
        <v>830</v>
      </c>
      <c r="C15" s="17" t="s">
        <v>1179</v>
      </c>
    </row>
    <row r="16" spans="1:25" s="17" customFormat="1" ht="12.75" customHeight="1" x14ac:dyDescent="0.4">
      <c r="B16" s="23" t="s">
        <v>830</v>
      </c>
      <c r="C16" s="17" t="s">
        <v>1180</v>
      </c>
    </row>
    <row r="17" spans="1:25" s="17" customFormat="1" ht="12.75" customHeight="1" x14ac:dyDescent="0.4">
      <c r="B17" s="23" t="s">
        <v>830</v>
      </c>
      <c r="C17" s="17" t="s">
        <v>1181</v>
      </c>
    </row>
    <row r="18" spans="1:25" s="17" customFormat="1" ht="12.75" customHeight="1" x14ac:dyDescent="0.4">
      <c r="B18" s="23" t="s">
        <v>830</v>
      </c>
      <c r="C18" s="17" t="s">
        <v>1182</v>
      </c>
    </row>
    <row r="19" spans="1:25" s="17" customFormat="1" ht="12.75" customHeight="1" x14ac:dyDescent="0.4">
      <c r="A19" s="20" t="s">
        <v>1183</v>
      </c>
      <c r="B19" s="20"/>
      <c r="C19" s="20"/>
      <c r="D19" s="20"/>
      <c r="E19" s="20"/>
      <c r="F19" s="20"/>
      <c r="G19" s="20"/>
      <c r="H19" s="20"/>
      <c r="I19" s="20"/>
      <c r="J19" s="20"/>
      <c r="K19" s="20"/>
      <c r="L19" s="20"/>
      <c r="M19" s="20"/>
      <c r="N19" s="20"/>
      <c r="O19" s="20"/>
      <c r="P19" s="20"/>
      <c r="Q19" s="20"/>
      <c r="R19" s="20"/>
      <c r="S19" s="20"/>
      <c r="T19" s="20"/>
      <c r="U19" s="20"/>
      <c r="V19" s="20"/>
      <c r="W19" s="20"/>
      <c r="X19" s="20"/>
      <c r="Y19" s="20"/>
    </row>
    <row r="20" spans="1:25" s="17" customFormat="1" ht="12.75" customHeight="1" x14ac:dyDescent="0.4">
      <c r="A20" s="17" t="s">
        <v>1184</v>
      </c>
      <c r="D20" s="78"/>
      <c r="E20" s="78"/>
      <c r="F20" s="78"/>
      <c r="G20" s="78"/>
      <c r="H20" s="78"/>
      <c r="I20" s="78"/>
      <c r="J20" s="78"/>
      <c r="K20" s="78"/>
      <c r="L20" s="78"/>
      <c r="M20" s="78"/>
      <c r="N20" s="78"/>
      <c r="O20" s="78"/>
      <c r="P20" s="78"/>
      <c r="Q20" s="78"/>
    </row>
    <row r="21" spans="1:25" s="17" customFormat="1" ht="12.75" customHeight="1" x14ac:dyDescent="0.4">
      <c r="A21" s="17" t="s">
        <v>1185</v>
      </c>
    </row>
    <row r="22" spans="1:25" s="17" customFormat="1" ht="12.75" customHeight="1" x14ac:dyDescent="0.4">
      <c r="B22" s="23" t="s">
        <v>830</v>
      </c>
      <c r="C22" s="17" t="s">
        <v>1186</v>
      </c>
    </row>
    <row r="23" spans="1:25" s="17" customFormat="1" ht="12.75" customHeight="1" x14ac:dyDescent="0.4">
      <c r="B23" s="17" t="s">
        <v>1187</v>
      </c>
      <c r="F23" s="78"/>
      <c r="G23" s="78"/>
      <c r="H23" s="78"/>
      <c r="I23" s="78"/>
      <c r="J23" s="78"/>
      <c r="K23" s="78"/>
      <c r="L23" s="78"/>
      <c r="M23" s="78"/>
      <c r="N23" s="17" t="s">
        <v>940</v>
      </c>
    </row>
    <row r="24" spans="1:25" s="17" customFormat="1" ht="12.75" customHeight="1" x14ac:dyDescent="0.4">
      <c r="A24" s="19"/>
      <c r="B24" s="48" t="s">
        <v>830</v>
      </c>
      <c r="C24" s="19" t="s">
        <v>1188</v>
      </c>
      <c r="D24" s="19"/>
      <c r="E24" s="19"/>
      <c r="F24" s="19"/>
      <c r="G24" s="19"/>
      <c r="H24" s="19"/>
      <c r="I24" s="19"/>
      <c r="J24" s="19"/>
      <c r="K24" s="19"/>
      <c r="L24" s="19"/>
      <c r="M24" s="19"/>
      <c r="N24" s="19"/>
      <c r="O24" s="19"/>
      <c r="P24" s="19"/>
      <c r="Q24" s="19"/>
      <c r="R24" s="19"/>
      <c r="S24" s="19"/>
      <c r="T24" s="19"/>
      <c r="U24" s="19"/>
      <c r="V24" s="19"/>
      <c r="W24" s="19"/>
      <c r="X24" s="19"/>
      <c r="Y24" s="19"/>
    </row>
    <row r="25" spans="1:25" s="17" customFormat="1" ht="12.75" customHeight="1" x14ac:dyDescent="0.4">
      <c r="A25" s="17" t="s">
        <v>1189</v>
      </c>
    </row>
    <row r="26" spans="1:25" s="17" customFormat="1" ht="12.75" customHeight="1" x14ac:dyDescent="0.4">
      <c r="B26" s="17" t="s">
        <v>968</v>
      </c>
      <c r="C26" s="78"/>
      <c r="D26" s="78"/>
      <c r="E26" s="78"/>
      <c r="F26" s="78"/>
      <c r="G26" s="78"/>
      <c r="H26" s="78"/>
      <c r="I26" s="78"/>
      <c r="J26" s="78"/>
      <c r="K26" s="78"/>
      <c r="L26" s="78"/>
      <c r="M26" s="78"/>
      <c r="N26" s="17" t="s">
        <v>940</v>
      </c>
    </row>
    <row r="27" spans="1:25" s="17" customFormat="1" ht="12.75" customHeight="1" x14ac:dyDescent="0.4">
      <c r="A27" s="20" t="s">
        <v>1190</v>
      </c>
      <c r="B27" s="20"/>
      <c r="C27" s="20"/>
      <c r="D27" s="20"/>
      <c r="E27" s="20"/>
      <c r="F27" s="20"/>
      <c r="G27" s="20"/>
      <c r="H27" s="20"/>
      <c r="I27" s="20"/>
      <c r="J27" s="20"/>
      <c r="K27" s="20"/>
      <c r="L27" s="20"/>
      <c r="M27" s="20"/>
      <c r="N27" s="20"/>
      <c r="O27" s="20"/>
      <c r="P27" s="20"/>
      <c r="Q27" s="20"/>
      <c r="R27" s="20"/>
      <c r="S27" s="20"/>
      <c r="T27" s="20"/>
      <c r="U27" s="20"/>
      <c r="V27" s="20"/>
      <c r="W27" s="20"/>
      <c r="X27" s="20"/>
      <c r="Y27" s="20"/>
    </row>
    <row r="28" spans="1:25" s="17" customFormat="1" ht="12.75" customHeight="1" x14ac:dyDescent="0.4"/>
    <row r="29" spans="1:25" s="17" customFormat="1" ht="12.75" customHeight="1" x14ac:dyDescent="0.4">
      <c r="A29" s="19"/>
      <c r="B29" s="83"/>
      <c r="C29" s="83"/>
      <c r="D29" s="83"/>
      <c r="E29" s="83"/>
      <c r="F29" s="83"/>
      <c r="G29" s="83"/>
      <c r="H29" s="83"/>
      <c r="I29" s="83"/>
      <c r="J29" s="83"/>
      <c r="K29" s="83"/>
      <c r="L29" s="83"/>
      <c r="M29" s="83"/>
      <c r="N29" s="83"/>
      <c r="O29" s="83"/>
      <c r="P29" s="83"/>
      <c r="Q29" s="83"/>
      <c r="R29" s="83"/>
      <c r="S29" s="83"/>
      <c r="T29" s="83"/>
      <c r="U29" s="83"/>
      <c r="V29" s="83"/>
      <c r="W29" s="83"/>
      <c r="X29" s="83"/>
      <c r="Y29" s="83"/>
    </row>
    <row r="30" spans="1:25" s="17" customFormat="1" ht="12.75" customHeight="1" x14ac:dyDescent="0.4"/>
    <row r="31" spans="1:25" ht="12.75" customHeight="1" x14ac:dyDescent="0.4">
      <c r="A31" s="19" t="s">
        <v>1165</v>
      </c>
      <c r="B31" s="19"/>
      <c r="C31" s="19"/>
      <c r="D31" s="19"/>
      <c r="E31" s="19"/>
      <c r="F31" s="19"/>
      <c r="G31" s="19"/>
      <c r="H31" s="19"/>
      <c r="I31" s="19"/>
      <c r="J31" s="19"/>
      <c r="K31" s="19"/>
      <c r="L31" s="19"/>
      <c r="M31" s="19"/>
      <c r="N31" s="19"/>
      <c r="O31" s="19"/>
      <c r="P31" s="19"/>
      <c r="Q31" s="19"/>
      <c r="R31" s="25"/>
      <c r="S31" s="25"/>
      <c r="T31" s="25"/>
      <c r="U31" s="25"/>
      <c r="V31" s="25"/>
      <c r="W31" s="25"/>
      <c r="X31" s="25"/>
      <c r="Y31" s="25"/>
    </row>
    <row r="32" spans="1:25" ht="12.75" customHeight="1" x14ac:dyDescent="0.4">
      <c r="A32" s="26" t="s">
        <v>1072</v>
      </c>
      <c r="B32" s="26"/>
      <c r="C32" s="26"/>
      <c r="D32" s="26"/>
      <c r="E32" s="26"/>
      <c r="F32" s="85"/>
      <c r="G32" s="85"/>
      <c r="H32" s="85"/>
      <c r="I32" s="85"/>
      <c r="J32" s="26"/>
      <c r="K32" s="26"/>
      <c r="L32" s="26"/>
      <c r="M32" s="26"/>
      <c r="N32" s="26"/>
      <c r="O32" s="26"/>
      <c r="P32" s="26"/>
      <c r="Q32" s="26"/>
      <c r="R32" s="27"/>
      <c r="S32" s="27"/>
      <c r="T32" s="27"/>
      <c r="U32" s="27"/>
      <c r="V32" s="27"/>
      <c r="W32" s="27"/>
      <c r="X32" s="27"/>
      <c r="Y32" s="27"/>
    </row>
    <row r="33" spans="1:25" s="17" customFormat="1" ht="12.75" customHeight="1" x14ac:dyDescent="0.4">
      <c r="A33" s="26" t="s">
        <v>1166</v>
      </c>
      <c r="B33" s="26"/>
      <c r="C33" s="26"/>
      <c r="D33" s="26"/>
      <c r="E33" s="26"/>
      <c r="F33" s="93"/>
      <c r="G33" s="93"/>
      <c r="H33" s="93"/>
      <c r="I33" s="93"/>
      <c r="J33" s="26" t="s">
        <v>995</v>
      </c>
      <c r="K33" s="26"/>
      <c r="L33" s="26"/>
      <c r="M33" s="26"/>
      <c r="N33" s="26"/>
      <c r="O33" s="26"/>
      <c r="P33" s="26"/>
      <c r="Q33" s="26"/>
      <c r="R33" s="27"/>
      <c r="S33" s="27"/>
      <c r="T33" s="27"/>
      <c r="U33" s="27"/>
      <c r="V33" s="27"/>
      <c r="W33" s="27"/>
      <c r="X33" s="27"/>
      <c r="Y33" s="27"/>
    </row>
    <row r="34" spans="1:25" s="17" customFormat="1" ht="12.75" customHeight="1" x14ac:dyDescent="0.15">
      <c r="A34" s="39" t="s">
        <v>1167</v>
      </c>
      <c r="G34" s="20"/>
      <c r="H34" s="20"/>
      <c r="I34" s="20"/>
      <c r="J34" s="20"/>
      <c r="R34" s="1"/>
      <c r="S34" s="1"/>
      <c r="T34" s="1"/>
      <c r="U34" s="1"/>
      <c r="V34" s="1"/>
      <c r="W34" s="1"/>
      <c r="X34" s="1"/>
      <c r="Y34" s="1"/>
    </row>
    <row r="35" spans="1:25" s="17" customFormat="1" ht="12.75" customHeight="1" x14ac:dyDescent="0.4">
      <c r="A35" s="17" t="s">
        <v>1168</v>
      </c>
      <c r="G35" s="78"/>
      <c r="H35" s="78"/>
      <c r="I35" s="78"/>
      <c r="J35" s="78"/>
      <c r="K35" s="17" t="s">
        <v>1146</v>
      </c>
      <c r="R35" s="1"/>
      <c r="S35" s="1"/>
      <c r="T35" s="1"/>
      <c r="U35" s="1"/>
      <c r="V35" s="1"/>
      <c r="W35" s="1"/>
      <c r="X35" s="1"/>
      <c r="Y35" s="1"/>
    </row>
    <row r="36" spans="1:25" s="17" customFormat="1" ht="12.75" customHeight="1" x14ac:dyDescent="0.4">
      <c r="A36" s="17" t="s">
        <v>1169</v>
      </c>
      <c r="G36" s="78"/>
      <c r="H36" s="78"/>
      <c r="I36" s="78"/>
      <c r="J36" s="78"/>
      <c r="K36" s="17" t="s">
        <v>1146</v>
      </c>
      <c r="R36" s="1"/>
      <c r="S36" s="1"/>
      <c r="T36" s="1"/>
      <c r="U36" s="1"/>
      <c r="V36" s="1"/>
      <c r="W36" s="1"/>
      <c r="X36" s="1"/>
      <c r="Y36" s="1"/>
    </row>
    <row r="37" spans="1:25" s="17" customFormat="1" ht="12.75" customHeight="1" x14ac:dyDescent="0.4">
      <c r="A37" s="17" t="s">
        <v>1170</v>
      </c>
      <c r="G37" s="28" t="s">
        <v>1171</v>
      </c>
      <c r="H37" s="78"/>
      <c r="I37" s="78"/>
      <c r="J37" s="78"/>
      <c r="K37" s="78"/>
      <c r="L37" s="17" t="s">
        <v>940</v>
      </c>
      <c r="O37" s="28" t="s">
        <v>1172</v>
      </c>
      <c r="P37" s="78"/>
      <c r="Q37" s="78"/>
      <c r="R37" s="78"/>
      <c r="S37" s="78"/>
      <c r="T37" s="1" t="s">
        <v>940</v>
      </c>
      <c r="V37" s="1"/>
      <c r="W37" s="1"/>
      <c r="X37" s="1"/>
      <c r="Y37" s="1"/>
    </row>
    <row r="38" spans="1:25" s="17" customFormat="1" ht="12.75" customHeight="1" x14ac:dyDescent="0.4">
      <c r="A38" s="17" t="s">
        <v>1173</v>
      </c>
      <c r="D38" s="78"/>
      <c r="E38" s="78"/>
      <c r="F38" s="78"/>
      <c r="G38" s="78"/>
      <c r="H38" s="78"/>
      <c r="I38" s="17" t="s">
        <v>1049</v>
      </c>
      <c r="K38" s="28" t="s">
        <v>1050</v>
      </c>
      <c r="L38" s="78"/>
      <c r="M38" s="78"/>
      <c r="N38" s="78"/>
      <c r="O38" s="78"/>
      <c r="P38" s="78"/>
      <c r="Q38" s="78"/>
      <c r="R38" s="78"/>
      <c r="S38" s="40" t="s">
        <v>1051</v>
      </c>
      <c r="T38" s="1"/>
      <c r="U38" s="1"/>
      <c r="V38" s="1"/>
      <c r="W38" s="1"/>
      <c r="X38" s="1"/>
      <c r="Y38" s="1"/>
    </row>
    <row r="39" spans="1:25" s="17" customFormat="1" ht="12.75" customHeight="1" x14ac:dyDescent="0.4">
      <c r="A39" s="20" t="s">
        <v>1174</v>
      </c>
      <c r="B39" s="20"/>
      <c r="C39" s="20"/>
      <c r="D39" s="20"/>
      <c r="E39" s="20"/>
      <c r="F39" s="20"/>
      <c r="G39" s="20"/>
      <c r="H39" s="20"/>
      <c r="I39" s="20"/>
      <c r="J39" s="20"/>
      <c r="K39" s="20"/>
      <c r="L39" s="20"/>
      <c r="M39" s="20"/>
      <c r="N39" s="20"/>
      <c r="O39" s="20"/>
      <c r="P39" s="20"/>
      <c r="Q39" s="20"/>
      <c r="R39" s="22"/>
      <c r="S39" s="22"/>
      <c r="T39" s="22"/>
      <c r="U39" s="22"/>
      <c r="V39" s="22"/>
      <c r="W39" s="22"/>
      <c r="X39" s="22"/>
      <c r="Y39" s="22"/>
    </row>
    <row r="40" spans="1:25" s="17" customFormat="1" ht="12.75" customHeight="1" x14ac:dyDescent="0.4">
      <c r="B40" s="23" t="s">
        <v>830</v>
      </c>
      <c r="C40" s="17" t="s">
        <v>1175</v>
      </c>
      <c r="R40" s="1"/>
      <c r="S40" s="1"/>
      <c r="T40" s="1"/>
      <c r="U40" s="1"/>
      <c r="V40" s="1"/>
      <c r="W40" s="1"/>
      <c r="X40" s="1"/>
      <c r="Y40" s="1"/>
    </row>
    <row r="41" spans="1:25" s="17" customFormat="1" ht="12.75" customHeight="1" x14ac:dyDescent="0.4">
      <c r="A41" s="19"/>
      <c r="B41" s="48" t="s">
        <v>830</v>
      </c>
      <c r="C41" s="19" t="s">
        <v>1176</v>
      </c>
      <c r="D41" s="19"/>
      <c r="E41" s="19"/>
      <c r="F41" s="19"/>
      <c r="G41" s="19"/>
      <c r="H41" s="19"/>
      <c r="I41" s="19"/>
      <c r="J41" s="19"/>
      <c r="K41" s="19"/>
      <c r="L41" s="19"/>
      <c r="M41" s="19"/>
      <c r="N41" s="19"/>
      <c r="O41" s="19"/>
      <c r="P41" s="19"/>
      <c r="Q41" s="19"/>
      <c r="R41" s="25"/>
      <c r="S41" s="25"/>
      <c r="T41" s="25"/>
      <c r="U41" s="25"/>
      <c r="V41" s="25"/>
      <c r="W41" s="25"/>
      <c r="X41" s="25"/>
      <c r="Y41" s="25"/>
    </row>
    <row r="42" spans="1:25" s="17" customFormat="1" ht="12.75" customHeight="1" x14ac:dyDescent="0.4">
      <c r="A42" s="17" t="s">
        <v>1177</v>
      </c>
      <c r="R42" s="1"/>
      <c r="S42" s="1"/>
      <c r="T42" s="1"/>
      <c r="U42" s="1"/>
      <c r="V42" s="1"/>
      <c r="W42" s="1"/>
      <c r="X42" s="1"/>
      <c r="Y42" s="1"/>
    </row>
    <row r="43" spans="1:25" s="17" customFormat="1" ht="12.75" customHeight="1" x14ac:dyDescent="0.4">
      <c r="B43" s="23" t="s">
        <v>830</v>
      </c>
      <c r="C43" s="17" t="s">
        <v>1178</v>
      </c>
    </row>
    <row r="44" spans="1:25" s="17" customFormat="1" ht="12.75" customHeight="1" x14ac:dyDescent="0.4">
      <c r="B44" s="23" t="s">
        <v>830</v>
      </c>
      <c r="C44" s="17" t="s">
        <v>1179</v>
      </c>
    </row>
    <row r="45" spans="1:25" s="17" customFormat="1" ht="12.75" customHeight="1" x14ac:dyDescent="0.4">
      <c r="B45" s="23" t="s">
        <v>830</v>
      </c>
      <c r="C45" s="17" t="s">
        <v>1180</v>
      </c>
    </row>
    <row r="46" spans="1:25" s="17" customFormat="1" ht="12.75" customHeight="1" x14ac:dyDescent="0.4">
      <c r="B46" s="23" t="s">
        <v>830</v>
      </c>
      <c r="C46" s="17" t="s">
        <v>1181</v>
      </c>
    </row>
    <row r="47" spans="1:25" s="17" customFormat="1" ht="12.75" customHeight="1" x14ac:dyDescent="0.4">
      <c r="B47" s="23" t="s">
        <v>830</v>
      </c>
      <c r="C47" s="17" t="s">
        <v>1182</v>
      </c>
    </row>
    <row r="48" spans="1:25" s="17" customFormat="1" ht="12.75" customHeight="1" x14ac:dyDescent="0.4">
      <c r="A48" s="20" t="s">
        <v>1183</v>
      </c>
      <c r="B48" s="20"/>
      <c r="C48" s="20"/>
      <c r="D48" s="20"/>
      <c r="E48" s="20"/>
      <c r="F48" s="20"/>
      <c r="G48" s="20"/>
      <c r="H48" s="20"/>
      <c r="I48" s="20"/>
      <c r="J48" s="20"/>
      <c r="K48" s="20"/>
      <c r="L48" s="20"/>
      <c r="M48" s="20"/>
      <c r="N48" s="20"/>
      <c r="O48" s="20"/>
      <c r="P48" s="20"/>
      <c r="Q48" s="20"/>
      <c r="R48" s="20"/>
      <c r="S48" s="20"/>
      <c r="T48" s="20"/>
      <c r="U48" s="20"/>
      <c r="V48" s="20"/>
      <c r="W48" s="20"/>
      <c r="X48" s="20"/>
      <c r="Y48" s="20"/>
    </row>
    <row r="49" spans="1:25" s="17" customFormat="1" ht="12.75" customHeight="1" x14ac:dyDescent="0.4">
      <c r="A49" s="17" t="s">
        <v>1184</v>
      </c>
      <c r="D49" s="78"/>
      <c r="E49" s="78"/>
      <c r="F49" s="78"/>
      <c r="G49" s="78"/>
      <c r="H49" s="78"/>
      <c r="I49" s="78"/>
      <c r="J49" s="78"/>
      <c r="K49" s="78"/>
      <c r="L49" s="78"/>
      <c r="M49" s="78"/>
      <c r="N49" s="78"/>
      <c r="O49" s="78"/>
      <c r="P49" s="78"/>
      <c r="Q49" s="78"/>
    </row>
    <row r="50" spans="1:25" s="17" customFormat="1" ht="12.75" customHeight="1" x14ac:dyDescent="0.4">
      <c r="A50" s="17" t="s">
        <v>1185</v>
      </c>
    </row>
    <row r="51" spans="1:25" s="17" customFormat="1" ht="12.75" customHeight="1" x14ac:dyDescent="0.4">
      <c r="B51" s="23" t="s">
        <v>830</v>
      </c>
      <c r="C51" s="17" t="s">
        <v>1186</v>
      </c>
    </row>
    <row r="52" spans="1:25" s="17" customFormat="1" ht="12.75" customHeight="1" x14ac:dyDescent="0.4">
      <c r="B52" s="17" t="s">
        <v>1187</v>
      </c>
      <c r="F52" s="78"/>
      <c r="G52" s="78"/>
      <c r="H52" s="78"/>
      <c r="I52" s="78"/>
      <c r="J52" s="78"/>
      <c r="K52" s="78"/>
      <c r="L52" s="78"/>
      <c r="M52" s="78"/>
      <c r="N52" s="17" t="s">
        <v>940</v>
      </c>
    </row>
    <row r="53" spans="1:25" s="17" customFormat="1" ht="12.75" customHeight="1" x14ac:dyDescent="0.4">
      <c r="A53" s="19"/>
      <c r="B53" s="48" t="s">
        <v>830</v>
      </c>
      <c r="C53" s="19" t="s">
        <v>1188</v>
      </c>
      <c r="D53" s="19"/>
      <c r="E53" s="19"/>
      <c r="F53" s="19"/>
      <c r="G53" s="19"/>
      <c r="H53" s="19"/>
      <c r="I53" s="19"/>
      <c r="J53" s="19"/>
      <c r="K53" s="19"/>
      <c r="L53" s="19"/>
      <c r="M53" s="19"/>
      <c r="N53" s="19"/>
      <c r="O53" s="19"/>
      <c r="P53" s="19"/>
      <c r="Q53" s="19"/>
      <c r="R53" s="19"/>
      <c r="S53" s="19"/>
      <c r="T53" s="19"/>
      <c r="U53" s="19"/>
      <c r="V53" s="19"/>
      <c r="W53" s="19"/>
      <c r="X53" s="19"/>
      <c r="Y53" s="19"/>
    </row>
    <row r="54" spans="1:25" s="17" customFormat="1" ht="12.75" customHeight="1" x14ac:dyDescent="0.4">
      <c r="A54" s="17" t="s">
        <v>1189</v>
      </c>
    </row>
    <row r="55" spans="1:25" s="17" customFormat="1" ht="12.75" customHeight="1" x14ac:dyDescent="0.4">
      <c r="B55" s="17" t="s">
        <v>968</v>
      </c>
      <c r="C55" s="78"/>
      <c r="D55" s="78"/>
      <c r="E55" s="78"/>
      <c r="F55" s="78"/>
      <c r="G55" s="78"/>
      <c r="H55" s="78"/>
      <c r="I55" s="78"/>
      <c r="J55" s="78"/>
      <c r="K55" s="78"/>
      <c r="L55" s="78"/>
      <c r="M55" s="78"/>
      <c r="N55" s="17" t="s">
        <v>940</v>
      </c>
    </row>
    <row r="56" spans="1:25" s="17" customFormat="1" ht="12.75" customHeight="1" x14ac:dyDescent="0.4">
      <c r="A56" s="20" t="s">
        <v>1190</v>
      </c>
      <c r="B56" s="20"/>
      <c r="C56" s="20"/>
      <c r="D56" s="20"/>
      <c r="E56" s="20"/>
      <c r="F56" s="20"/>
      <c r="G56" s="20"/>
      <c r="H56" s="20"/>
      <c r="I56" s="20"/>
      <c r="J56" s="20"/>
      <c r="K56" s="20"/>
      <c r="L56" s="20"/>
      <c r="M56" s="20"/>
      <c r="N56" s="20"/>
      <c r="O56" s="20"/>
      <c r="P56" s="20"/>
      <c r="Q56" s="20"/>
      <c r="R56" s="20"/>
      <c r="S56" s="20"/>
      <c r="T56" s="20"/>
      <c r="U56" s="20"/>
      <c r="V56" s="20"/>
      <c r="W56" s="20"/>
      <c r="X56" s="20"/>
      <c r="Y56" s="20"/>
    </row>
    <row r="57" spans="1:25" s="17" customFormat="1" ht="12.75" customHeight="1" x14ac:dyDescent="0.4"/>
    <row r="58" spans="1:25" s="17" customFormat="1" ht="12.75" customHeight="1" x14ac:dyDescent="0.4">
      <c r="A58" s="19"/>
      <c r="B58" s="83"/>
      <c r="C58" s="83"/>
      <c r="D58" s="83"/>
      <c r="E58" s="83"/>
      <c r="F58" s="83"/>
      <c r="G58" s="83"/>
      <c r="H58" s="83"/>
      <c r="I58" s="83"/>
      <c r="J58" s="83"/>
      <c r="K58" s="83"/>
      <c r="L58" s="83"/>
      <c r="M58" s="83"/>
      <c r="N58" s="83"/>
      <c r="O58" s="83"/>
      <c r="P58" s="83"/>
      <c r="Q58" s="83"/>
      <c r="R58" s="83"/>
      <c r="S58" s="83"/>
      <c r="T58" s="83"/>
      <c r="U58" s="83"/>
      <c r="V58" s="83"/>
      <c r="W58" s="83"/>
      <c r="X58" s="83"/>
      <c r="Y58" s="83"/>
    </row>
    <row r="59" spans="1:25" s="17" customFormat="1" ht="12.75" customHeight="1" x14ac:dyDescent="0.4"/>
    <row r="60" spans="1:25" s="17" customFormat="1" ht="12.75" customHeight="1" x14ac:dyDescent="0.4"/>
    <row r="61" spans="1:25" s="17" customFormat="1" ht="12.75" customHeight="1" x14ac:dyDescent="0.4"/>
    <row r="62" spans="1:25" s="17" customFormat="1" ht="12.75" customHeight="1" x14ac:dyDescent="0.4"/>
    <row r="63" spans="1:25" s="17" customFormat="1" ht="12.75" customHeight="1" x14ac:dyDescent="0.4"/>
    <row r="64" spans="1:25"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list" allowBlank="1" showInputMessage="1" showErrorMessage="1" sqref="B11:B12 B14:B18 B22 B24 B40:B41 B43:B47 B51 B53" xr:uid="{00000000-0002-0000-2C00-000000000000}">
      <formula1>"□,☑"</formula1>
    </dataValidation>
    <dataValidation type="custom" allowBlank="1" showInputMessage="1" showErrorMessage="1" sqref="F4:I4 F33:I33" xr:uid="{00000000-0002-0000-2C00-000001000000}">
      <formula1>F4*100=INT(F4*100)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1164</v>
      </c>
      <c r="P1" s="17" t="s">
        <v>1127</v>
      </c>
    </row>
    <row r="2" spans="1:25" ht="12.75" customHeight="1" x14ac:dyDescent="0.4">
      <c r="A2" s="19" t="s">
        <v>1165</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s="17" customFormat="1" ht="12.75" customHeight="1" x14ac:dyDescent="0.4">
      <c r="A4" s="26" t="s">
        <v>1166</v>
      </c>
      <c r="B4" s="26"/>
      <c r="C4" s="26"/>
      <c r="D4" s="26"/>
      <c r="E4" s="26"/>
      <c r="F4" s="93"/>
      <c r="G4" s="93"/>
      <c r="H4" s="93"/>
      <c r="I4" s="93"/>
      <c r="J4" s="26" t="s">
        <v>995</v>
      </c>
      <c r="K4" s="26"/>
      <c r="L4" s="26"/>
      <c r="M4" s="26"/>
      <c r="N4" s="26"/>
      <c r="O4" s="26"/>
      <c r="P4" s="26"/>
      <c r="Q4" s="26"/>
      <c r="R4" s="27"/>
      <c r="S4" s="27"/>
      <c r="T4" s="27"/>
      <c r="U4" s="27"/>
      <c r="V4" s="27"/>
      <c r="W4" s="27"/>
      <c r="X4" s="27"/>
      <c r="Y4" s="27"/>
    </row>
    <row r="5" spans="1:25" s="17" customFormat="1" ht="12.75" customHeight="1" x14ac:dyDescent="0.15">
      <c r="A5" s="39" t="s">
        <v>1167</v>
      </c>
      <c r="G5" s="20"/>
      <c r="H5" s="20"/>
      <c r="I5" s="20"/>
      <c r="J5" s="20"/>
      <c r="R5" s="1"/>
      <c r="S5" s="1"/>
      <c r="T5" s="1"/>
      <c r="U5" s="1"/>
      <c r="V5" s="1"/>
      <c r="W5" s="1"/>
      <c r="X5" s="1"/>
      <c r="Y5" s="1"/>
    </row>
    <row r="6" spans="1:25" s="17" customFormat="1" ht="12.75" customHeight="1" x14ac:dyDescent="0.4">
      <c r="A6" s="17" t="s">
        <v>1168</v>
      </c>
      <c r="G6" s="78"/>
      <c r="H6" s="78"/>
      <c r="I6" s="78"/>
      <c r="J6" s="78"/>
      <c r="K6" s="17" t="s">
        <v>1146</v>
      </c>
      <c r="R6" s="1"/>
      <c r="S6" s="1"/>
      <c r="T6" s="1"/>
      <c r="U6" s="1"/>
      <c r="V6" s="1"/>
      <c r="W6" s="1"/>
      <c r="X6" s="1"/>
      <c r="Y6" s="1"/>
    </row>
    <row r="7" spans="1:25" s="17" customFormat="1" ht="12.75" customHeight="1" x14ac:dyDescent="0.4">
      <c r="A7" s="17" t="s">
        <v>1169</v>
      </c>
      <c r="G7" s="78"/>
      <c r="H7" s="78"/>
      <c r="I7" s="78"/>
      <c r="J7" s="78"/>
      <c r="K7" s="17" t="s">
        <v>1146</v>
      </c>
      <c r="R7" s="1"/>
      <c r="S7" s="1"/>
      <c r="T7" s="1"/>
      <c r="U7" s="1"/>
      <c r="V7" s="1"/>
      <c r="W7" s="1"/>
      <c r="X7" s="1"/>
      <c r="Y7" s="1"/>
    </row>
    <row r="8" spans="1:25" s="17" customFormat="1" ht="12.75" customHeight="1" x14ac:dyDescent="0.4">
      <c r="A8" s="17" t="s">
        <v>1170</v>
      </c>
      <c r="G8" s="28" t="s">
        <v>1171</v>
      </c>
      <c r="H8" s="78"/>
      <c r="I8" s="78"/>
      <c r="J8" s="78"/>
      <c r="K8" s="78"/>
      <c r="L8" s="17" t="s">
        <v>940</v>
      </c>
      <c r="O8" s="28" t="s">
        <v>1172</v>
      </c>
      <c r="P8" s="78"/>
      <c r="Q8" s="78"/>
      <c r="R8" s="78"/>
      <c r="S8" s="78"/>
      <c r="T8" s="1" t="s">
        <v>940</v>
      </c>
      <c r="V8" s="1"/>
      <c r="W8" s="1"/>
      <c r="X8" s="1"/>
      <c r="Y8" s="1"/>
    </row>
    <row r="9" spans="1:25" s="17" customFormat="1" ht="12.75" customHeight="1" x14ac:dyDescent="0.4">
      <c r="A9" s="17" t="s">
        <v>1173</v>
      </c>
      <c r="D9" s="78"/>
      <c r="E9" s="78"/>
      <c r="F9" s="78"/>
      <c r="G9" s="78"/>
      <c r="H9" s="78"/>
      <c r="I9" s="17" t="s">
        <v>1049</v>
      </c>
      <c r="K9" s="28" t="s">
        <v>1050</v>
      </c>
      <c r="L9" s="78"/>
      <c r="M9" s="78"/>
      <c r="N9" s="78"/>
      <c r="O9" s="78"/>
      <c r="P9" s="78"/>
      <c r="Q9" s="78"/>
      <c r="R9" s="78"/>
      <c r="S9" s="40" t="s">
        <v>1051</v>
      </c>
      <c r="T9" s="1"/>
      <c r="U9" s="1"/>
      <c r="V9" s="1"/>
      <c r="W9" s="1"/>
      <c r="X9" s="1"/>
      <c r="Y9" s="1"/>
    </row>
    <row r="10" spans="1:25" s="17" customFormat="1" ht="12.75" customHeight="1" x14ac:dyDescent="0.4">
      <c r="A10" s="20" t="s">
        <v>1174</v>
      </c>
      <c r="B10" s="20"/>
      <c r="C10" s="20"/>
      <c r="D10" s="20"/>
      <c r="E10" s="20"/>
      <c r="F10" s="20"/>
      <c r="G10" s="20"/>
      <c r="H10" s="20"/>
      <c r="I10" s="20"/>
      <c r="J10" s="20"/>
      <c r="K10" s="20"/>
      <c r="L10" s="20"/>
      <c r="M10" s="20"/>
      <c r="N10" s="20"/>
      <c r="O10" s="20"/>
      <c r="P10" s="20"/>
      <c r="Q10" s="20"/>
      <c r="R10" s="22"/>
      <c r="S10" s="22"/>
      <c r="T10" s="22"/>
      <c r="U10" s="22"/>
      <c r="V10" s="22"/>
      <c r="W10" s="22"/>
      <c r="X10" s="22"/>
      <c r="Y10" s="22"/>
    </row>
    <row r="11" spans="1:25" s="17" customFormat="1" ht="12.75" customHeight="1" x14ac:dyDescent="0.4">
      <c r="B11" s="23" t="s">
        <v>830</v>
      </c>
      <c r="C11" s="17" t="s">
        <v>1175</v>
      </c>
      <c r="R11" s="1"/>
      <c r="S11" s="1"/>
      <c r="T11" s="1"/>
      <c r="U11" s="1"/>
      <c r="V11" s="1"/>
      <c r="W11" s="1"/>
      <c r="X11" s="1"/>
      <c r="Y11" s="1"/>
    </row>
    <row r="12" spans="1:25" s="17" customFormat="1" ht="12.75" customHeight="1" x14ac:dyDescent="0.4">
      <c r="A12" s="19"/>
      <c r="B12" s="48" t="s">
        <v>830</v>
      </c>
      <c r="C12" s="19" t="s">
        <v>1176</v>
      </c>
      <c r="D12" s="19"/>
      <c r="E12" s="19"/>
      <c r="F12" s="19"/>
      <c r="G12" s="19"/>
      <c r="H12" s="19"/>
      <c r="I12" s="19"/>
      <c r="J12" s="19"/>
      <c r="K12" s="19"/>
      <c r="L12" s="19"/>
      <c r="M12" s="19"/>
      <c r="N12" s="19"/>
      <c r="O12" s="19"/>
      <c r="P12" s="19"/>
      <c r="Q12" s="19"/>
      <c r="R12" s="25"/>
      <c r="S12" s="25"/>
      <c r="T12" s="25"/>
      <c r="U12" s="25"/>
      <c r="V12" s="25"/>
      <c r="W12" s="25"/>
      <c r="X12" s="25"/>
      <c r="Y12" s="25"/>
    </row>
    <row r="13" spans="1:25" s="17" customFormat="1" ht="12.75" customHeight="1" x14ac:dyDescent="0.4">
      <c r="A13" s="17" t="s">
        <v>1177</v>
      </c>
      <c r="R13" s="1"/>
      <c r="S13" s="1"/>
      <c r="T13" s="1"/>
      <c r="U13" s="1"/>
      <c r="V13" s="1"/>
      <c r="W13" s="1"/>
      <c r="X13" s="1"/>
      <c r="Y13" s="1"/>
    </row>
    <row r="14" spans="1:25" s="17" customFormat="1" ht="12.75" customHeight="1" x14ac:dyDescent="0.4">
      <c r="B14" s="23" t="s">
        <v>830</v>
      </c>
      <c r="C14" s="17" t="s">
        <v>1178</v>
      </c>
    </row>
    <row r="15" spans="1:25" s="17" customFormat="1" ht="12.75" customHeight="1" x14ac:dyDescent="0.4">
      <c r="B15" s="23" t="s">
        <v>830</v>
      </c>
      <c r="C15" s="17" t="s">
        <v>1179</v>
      </c>
    </row>
    <row r="16" spans="1:25" s="17" customFormat="1" ht="12.75" customHeight="1" x14ac:dyDescent="0.4">
      <c r="B16" s="23" t="s">
        <v>830</v>
      </c>
      <c r="C16" s="17" t="s">
        <v>1180</v>
      </c>
    </row>
    <row r="17" spans="1:25" s="17" customFormat="1" ht="12.75" customHeight="1" x14ac:dyDescent="0.4">
      <c r="B17" s="23" t="s">
        <v>830</v>
      </c>
      <c r="C17" s="17" t="s">
        <v>1181</v>
      </c>
    </row>
    <row r="18" spans="1:25" s="17" customFormat="1" ht="12.75" customHeight="1" x14ac:dyDescent="0.4">
      <c r="B18" s="23" t="s">
        <v>830</v>
      </c>
      <c r="C18" s="17" t="s">
        <v>1182</v>
      </c>
    </row>
    <row r="19" spans="1:25" s="17" customFormat="1" ht="12.75" customHeight="1" x14ac:dyDescent="0.4">
      <c r="A19" s="20" t="s">
        <v>1183</v>
      </c>
      <c r="B19" s="20"/>
      <c r="C19" s="20"/>
      <c r="D19" s="20"/>
      <c r="E19" s="20"/>
      <c r="F19" s="20"/>
      <c r="G19" s="20"/>
      <c r="H19" s="20"/>
      <c r="I19" s="20"/>
      <c r="J19" s="20"/>
      <c r="K19" s="20"/>
      <c r="L19" s="20"/>
      <c r="M19" s="20"/>
      <c r="N19" s="20"/>
      <c r="O19" s="20"/>
      <c r="P19" s="20"/>
      <c r="Q19" s="20"/>
      <c r="R19" s="20"/>
      <c r="S19" s="20"/>
      <c r="T19" s="20"/>
      <c r="U19" s="20"/>
      <c r="V19" s="20"/>
      <c r="W19" s="20"/>
      <c r="X19" s="20"/>
      <c r="Y19" s="20"/>
    </row>
    <row r="20" spans="1:25" s="17" customFormat="1" ht="12.75" customHeight="1" x14ac:dyDescent="0.4">
      <c r="A20" s="17" t="s">
        <v>1184</v>
      </c>
      <c r="D20" s="78"/>
      <c r="E20" s="78"/>
      <c r="F20" s="78"/>
      <c r="G20" s="78"/>
      <c r="H20" s="78"/>
      <c r="I20" s="78"/>
      <c r="J20" s="78"/>
      <c r="K20" s="78"/>
      <c r="L20" s="78"/>
      <c r="M20" s="78"/>
      <c r="N20" s="78"/>
      <c r="O20" s="78"/>
      <c r="P20" s="78"/>
      <c r="Q20" s="78"/>
    </row>
    <row r="21" spans="1:25" s="17" customFormat="1" ht="12.75" customHeight="1" x14ac:dyDescent="0.4">
      <c r="A21" s="17" t="s">
        <v>1185</v>
      </c>
    </row>
    <row r="22" spans="1:25" s="17" customFormat="1" ht="12.75" customHeight="1" x14ac:dyDescent="0.4">
      <c r="B22" s="23" t="s">
        <v>830</v>
      </c>
      <c r="C22" s="17" t="s">
        <v>1186</v>
      </c>
    </row>
    <row r="23" spans="1:25" s="17" customFormat="1" ht="12.75" customHeight="1" x14ac:dyDescent="0.4">
      <c r="B23" s="17" t="s">
        <v>1187</v>
      </c>
      <c r="F23" s="78"/>
      <c r="G23" s="78"/>
      <c r="H23" s="78"/>
      <c r="I23" s="78"/>
      <c r="J23" s="78"/>
      <c r="K23" s="78"/>
      <c r="L23" s="78"/>
      <c r="M23" s="78"/>
      <c r="N23" s="17" t="s">
        <v>940</v>
      </c>
    </row>
    <row r="24" spans="1:25" s="17" customFormat="1" ht="12.75" customHeight="1" x14ac:dyDescent="0.4">
      <c r="A24" s="19"/>
      <c r="B24" s="48" t="s">
        <v>830</v>
      </c>
      <c r="C24" s="19" t="s">
        <v>1188</v>
      </c>
      <c r="D24" s="19"/>
      <c r="E24" s="19"/>
      <c r="F24" s="19"/>
      <c r="G24" s="19"/>
      <c r="H24" s="19"/>
      <c r="I24" s="19"/>
      <c r="J24" s="19"/>
      <c r="K24" s="19"/>
      <c r="L24" s="19"/>
      <c r="M24" s="19"/>
      <c r="N24" s="19"/>
      <c r="O24" s="19"/>
      <c r="P24" s="19"/>
      <c r="Q24" s="19"/>
      <c r="R24" s="19"/>
      <c r="S24" s="19"/>
      <c r="T24" s="19"/>
      <c r="U24" s="19"/>
      <c r="V24" s="19"/>
      <c r="W24" s="19"/>
      <c r="X24" s="19"/>
      <c r="Y24" s="19"/>
    </row>
    <row r="25" spans="1:25" s="17" customFormat="1" ht="12.75" customHeight="1" x14ac:dyDescent="0.4">
      <c r="A25" s="17" t="s">
        <v>1189</v>
      </c>
    </row>
    <row r="26" spans="1:25" s="17" customFormat="1" ht="12.75" customHeight="1" x14ac:dyDescent="0.4">
      <c r="B26" s="17" t="s">
        <v>968</v>
      </c>
      <c r="C26" s="78"/>
      <c r="D26" s="78"/>
      <c r="E26" s="78"/>
      <c r="F26" s="78"/>
      <c r="G26" s="78"/>
      <c r="H26" s="78"/>
      <c r="I26" s="78"/>
      <c r="J26" s="78"/>
      <c r="K26" s="78"/>
      <c r="L26" s="78"/>
      <c r="M26" s="78"/>
      <c r="N26" s="17" t="s">
        <v>940</v>
      </c>
    </row>
    <row r="27" spans="1:25" s="17" customFormat="1" ht="12.75" customHeight="1" x14ac:dyDescent="0.4">
      <c r="A27" s="20" t="s">
        <v>1190</v>
      </c>
      <c r="B27" s="20"/>
      <c r="C27" s="20"/>
      <c r="D27" s="20"/>
      <c r="E27" s="20"/>
      <c r="F27" s="20"/>
      <c r="G27" s="20"/>
      <c r="H27" s="20"/>
      <c r="I27" s="20"/>
      <c r="J27" s="20"/>
      <c r="K27" s="20"/>
      <c r="L27" s="20"/>
      <c r="M27" s="20"/>
      <c r="N27" s="20"/>
      <c r="O27" s="20"/>
      <c r="P27" s="20"/>
      <c r="Q27" s="20"/>
      <c r="R27" s="20"/>
      <c r="S27" s="20"/>
      <c r="T27" s="20"/>
      <c r="U27" s="20"/>
      <c r="V27" s="20"/>
      <c r="W27" s="20"/>
      <c r="X27" s="20"/>
      <c r="Y27" s="20"/>
    </row>
    <row r="28" spans="1:25" s="17" customFormat="1" ht="12.75" customHeight="1" x14ac:dyDescent="0.4"/>
    <row r="29" spans="1:25" s="17" customFormat="1" ht="12.75" customHeight="1" x14ac:dyDescent="0.4">
      <c r="A29" s="19"/>
      <c r="B29" s="83"/>
      <c r="C29" s="83"/>
      <c r="D29" s="83"/>
      <c r="E29" s="83"/>
      <c r="F29" s="83"/>
      <c r="G29" s="83"/>
      <c r="H29" s="83"/>
      <c r="I29" s="83"/>
      <c r="J29" s="83"/>
      <c r="K29" s="83"/>
      <c r="L29" s="83"/>
      <c r="M29" s="83"/>
      <c r="N29" s="83"/>
      <c r="O29" s="83"/>
      <c r="P29" s="83"/>
      <c r="Q29" s="83"/>
      <c r="R29" s="83"/>
      <c r="S29" s="83"/>
      <c r="T29" s="83"/>
      <c r="U29" s="83"/>
      <c r="V29" s="83"/>
      <c r="W29" s="83"/>
      <c r="X29" s="83"/>
      <c r="Y29" s="83"/>
    </row>
    <row r="30" spans="1:25" s="17" customFormat="1" ht="12.75" customHeight="1" x14ac:dyDescent="0.4"/>
    <row r="31" spans="1:25" ht="12.75" customHeight="1" x14ac:dyDescent="0.4">
      <c r="A31" s="19" t="s">
        <v>1165</v>
      </c>
      <c r="B31" s="19"/>
      <c r="C31" s="19"/>
      <c r="D31" s="19"/>
      <c r="E31" s="19"/>
      <c r="F31" s="19"/>
      <c r="G31" s="19"/>
      <c r="H31" s="19"/>
      <c r="I31" s="19"/>
      <c r="J31" s="19"/>
      <c r="K31" s="19"/>
      <c r="L31" s="19"/>
      <c r="M31" s="19"/>
      <c r="N31" s="19"/>
      <c r="O31" s="19"/>
      <c r="P31" s="19"/>
      <c r="Q31" s="19"/>
      <c r="R31" s="25"/>
      <c r="S31" s="25"/>
      <c r="T31" s="25"/>
      <c r="U31" s="25"/>
      <c r="V31" s="25"/>
      <c r="W31" s="25"/>
      <c r="X31" s="25"/>
      <c r="Y31" s="25"/>
    </row>
    <row r="32" spans="1:25" ht="12.75" customHeight="1" x14ac:dyDescent="0.4">
      <c r="A32" s="26" t="s">
        <v>1072</v>
      </c>
      <c r="B32" s="26"/>
      <c r="C32" s="26"/>
      <c r="D32" s="26"/>
      <c r="E32" s="26"/>
      <c r="F32" s="85"/>
      <c r="G32" s="85"/>
      <c r="H32" s="85"/>
      <c r="I32" s="85"/>
      <c r="J32" s="26"/>
      <c r="K32" s="26"/>
      <c r="L32" s="26"/>
      <c r="M32" s="26"/>
      <c r="N32" s="26"/>
      <c r="O32" s="26"/>
      <c r="P32" s="26"/>
      <c r="Q32" s="26"/>
      <c r="R32" s="27"/>
      <c r="S32" s="27"/>
      <c r="T32" s="27"/>
      <c r="U32" s="27"/>
      <c r="V32" s="27"/>
      <c r="W32" s="27"/>
      <c r="X32" s="27"/>
      <c r="Y32" s="27"/>
    </row>
    <row r="33" spans="1:25" s="17" customFormat="1" ht="12.75" customHeight="1" x14ac:dyDescent="0.4">
      <c r="A33" s="26" t="s">
        <v>1166</v>
      </c>
      <c r="B33" s="26"/>
      <c r="C33" s="26"/>
      <c r="D33" s="26"/>
      <c r="E33" s="26"/>
      <c r="F33" s="93"/>
      <c r="G33" s="93"/>
      <c r="H33" s="93"/>
      <c r="I33" s="93"/>
      <c r="J33" s="26" t="s">
        <v>995</v>
      </c>
      <c r="K33" s="26"/>
      <c r="L33" s="26"/>
      <c r="M33" s="26"/>
      <c r="N33" s="26"/>
      <c r="O33" s="26"/>
      <c r="P33" s="26"/>
      <c r="Q33" s="26"/>
      <c r="R33" s="27"/>
      <c r="S33" s="27"/>
      <c r="T33" s="27"/>
      <c r="U33" s="27"/>
      <c r="V33" s="27"/>
      <c r="W33" s="27"/>
      <c r="X33" s="27"/>
      <c r="Y33" s="27"/>
    </row>
    <row r="34" spans="1:25" s="17" customFormat="1" ht="12.75" customHeight="1" x14ac:dyDescent="0.15">
      <c r="A34" s="39" t="s">
        <v>1167</v>
      </c>
      <c r="G34" s="20"/>
      <c r="H34" s="20"/>
      <c r="I34" s="20"/>
      <c r="J34" s="20"/>
      <c r="R34" s="1"/>
      <c r="S34" s="1"/>
      <c r="T34" s="1"/>
      <c r="U34" s="1"/>
      <c r="V34" s="1"/>
      <c r="W34" s="1"/>
      <c r="X34" s="1"/>
      <c r="Y34" s="1"/>
    </row>
    <row r="35" spans="1:25" s="17" customFormat="1" ht="12.75" customHeight="1" x14ac:dyDescent="0.4">
      <c r="A35" s="17" t="s">
        <v>1168</v>
      </c>
      <c r="G35" s="78"/>
      <c r="H35" s="78"/>
      <c r="I35" s="78"/>
      <c r="J35" s="78"/>
      <c r="K35" s="17" t="s">
        <v>1146</v>
      </c>
      <c r="R35" s="1"/>
      <c r="S35" s="1"/>
      <c r="T35" s="1"/>
      <c r="U35" s="1"/>
      <c r="V35" s="1"/>
      <c r="W35" s="1"/>
      <c r="X35" s="1"/>
      <c r="Y35" s="1"/>
    </row>
    <row r="36" spans="1:25" s="17" customFormat="1" ht="12.75" customHeight="1" x14ac:dyDescent="0.4">
      <c r="A36" s="17" t="s">
        <v>1169</v>
      </c>
      <c r="G36" s="78"/>
      <c r="H36" s="78"/>
      <c r="I36" s="78"/>
      <c r="J36" s="78"/>
      <c r="K36" s="17" t="s">
        <v>1146</v>
      </c>
      <c r="R36" s="1"/>
      <c r="S36" s="1"/>
      <c r="T36" s="1"/>
      <c r="U36" s="1"/>
      <c r="V36" s="1"/>
      <c r="W36" s="1"/>
      <c r="X36" s="1"/>
      <c r="Y36" s="1"/>
    </row>
    <row r="37" spans="1:25" s="17" customFormat="1" ht="12.75" customHeight="1" x14ac:dyDescent="0.4">
      <c r="A37" s="17" t="s">
        <v>1170</v>
      </c>
      <c r="G37" s="28" t="s">
        <v>1171</v>
      </c>
      <c r="H37" s="78"/>
      <c r="I37" s="78"/>
      <c r="J37" s="78"/>
      <c r="K37" s="78"/>
      <c r="L37" s="17" t="s">
        <v>940</v>
      </c>
      <c r="O37" s="28" t="s">
        <v>1172</v>
      </c>
      <c r="P37" s="78"/>
      <c r="Q37" s="78"/>
      <c r="R37" s="78"/>
      <c r="S37" s="78"/>
      <c r="T37" s="1" t="s">
        <v>940</v>
      </c>
      <c r="V37" s="1"/>
      <c r="W37" s="1"/>
      <c r="X37" s="1"/>
      <c r="Y37" s="1"/>
    </row>
    <row r="38" spans="1:25" s="17" customFormat="1" ht="12.75" customHeight="1" x14ac:dyDescent="0.4">
      <c r="A38" s="17" t="s">
        <v>1173</v>
      </c>
      <c r="D38" s="78"/>
      <c r="E38" s="78"/>
      <c r="F38" s="78"/>
      <c r="G38" s="78"/>
      <c r="H38" s="78"/>
      <c r="I38" s="17" t="s">
        <v>1049</v>
      </c>
      <c r="K38" s="28" t="s">
        <v>1050</v>
      </c>
      <c r="L38" s="78"/>
      <c r="M38" s="78"/>
      <c r="N38" s="78"/>
      <c r="O38" s="78"/>
      <c r="P38" s="78"/>
      <c r="Q38" s="78"/>
      <c r="R38" s="78"/>
      <c r="S38" s="40" t="s">
        <v>1051</v>
      </c>
      <c r="T38" s="1"/>
      <c r="U38" s="1"/>
      <c r="V38" s="1"/>
      <c r="W38" s="1"/>
      <c r="X38" s="1"/>
      <c r="Y38" s="1"/>
    </row>
    <row r="39" spans="1:25" s="17" customFormat="1" ht="12.75" customHeight="1" x14ac:dyDescent="0.4">
      <c r="A39" s="20" t="s">
        <v>1174</v>
      </c>
      <c r="B39" s="20"/>
      <c r="C39" s="20"/>
      <c r="D39" s="20"/>
      <c r="E39" s="20"/>
      <c r="F39" s="20"/>
      <c r="G39" s="20"/>
      <c r="H39" s="20"/>
      <c r="I39" s="20"/>
      <c r="J39" s="20"/>
      <c r="K39" s="20"/>
      <c r="L39" s="20"/>
      <c r="M39" s="20"/>
      <c r="N39" s="20"/>
      <c r="O39" s="20"/>
      <c r="P39" s="20"/>
      <c r="Q39" s="20"/>
      <c r="R39" s="22"/>
      <c r="S39" s="22"/>
      <c r="T39" s="22"/>
      <c r="U39" s="22"/>
      <c r="V39" s="22"/>
      <c r="W39" s="22"/>
      <c r="X39" s="22"/>
      <c r="Y39" s="22"/>
    </row>
    <row r="40" spans="1:25" s="17" customFormat="1" ht="12.75" customHeight="1" x14ac:dyDescent="0.4">
      <c r="B40" s="23" t="s">
        <v>830</v>
      </c>
      <c r="C40" s="17" t="s">
        <v>1175</v>
      </c>
      <c r="R40" s="1"/>
      <c r="S40" s="1"/>
      <c r="T40" s="1"/>
      <c r="U40" s="1"/>
      <c r="V40" s="1"/>
      <c r="W40" s="1"/>
      <c r="X40" s="1"/>
      <c r="Y40" s="1"/>
    </row>
    <row r="41" spans="1:25" s="17" customFormat="1" ht="12.75" customHeight="1" x14ac:dyDescent="0.4">
      <c r="A41" s="19"/>
      <c r="B41" s="48" t="s">
        <v>830</v>
      </c>
      <c r="C41" s="19" t="s">
        <v>1176</v>
      </c>
      <c r="D41" s="19"/>
      <c r="E41" s="19"/>
      <c r="F41" s="19"/>
      <c r="G41" s="19"/>
      <c r="H41" s="19"/>
      <c r="I41" s="19"/>
      <c r="J41" s="19"/>
      <c r="K41" s="19"/>
      <c r="L41" s="19"/>
      <c r="M41" s="19"/>
      <c r="N41" s="19"/>
      <c r="O41" s="19"/>
      <c r="P41" s="19"/>
      <c r="Q41" s="19"/>
      <c r="R41" s="25"/>
      <c r="S41" s="25"/>
      <c r="T41" s="25"/>
      <c r="U41" s="25"/>
      <c r="V41" s="25"/>
      <c r="W41" s="25"/>
      <c r="X41" s="25"/>
      <c r="Y41" s="25"/>
    </row>
    <row r="42" spans="1:25" s="17" customFormat="1" ht="12.75" customHeight="1" x14ac:dyDescent="0.4">
      <c r="A42" s="17" t="s">
        <v>1177</v>
      </c>
      <c r="R42" s="1"/>
      <c r="S42" s="1"/>
      <c r="T42" s="1"/>
      <c r="U42" s="1"/>
      <c r="V42" s="1"/>
      <c r="W42" s="1"/>
      <c r="X42" s="1"/>
      <c r="Y42" s="1"/>
    </row>
    <row r="43" spans="1:25" s="17" customFormat="1" ht="12.75" customHeight="1" x14ac:dyDescent="0.4">
      <c r="B43" s="23" t="s">
        <v>830</v>
      </c>
      <c r="C43" s="17" t="s">
        <v>1178</v>
      </c>
    </row>
    <row r="44" spans="1:25" s="17" customFormat="1" ht="12.75" customHeight="1" x14ac:dyDescent="0.4">
      <c r="B44" s="23" t="s">
        <v>830</v>
      </c>
      <c r="C44" s="17" t="s">
        <v>1179</v>
      </c>
    </row>
    <row r="45" spans="1:25" s="17" customFormat="1" ht="12.75" customHeight="1" x14ac:dyDescent="0.4">
      <c r="B45" s="23" t="s">
        <v>830</v>
      </c>
      <c r="C45" s="17" t="s">
        <v>1180</v>
      </c>
    </row>
    <row r="46" spans="1:25" s="17" customFormat="1" ht="12.75" customHeight="1" x14ac:dyDescent="0.4">
      <c r="B46" s="23" t="s">
        <v>830</v>
      </c>
      <c r="C46" s="17" t="s">
        <v>1181</v>
      </c>
    </row>
    <row r="47" spans="1:25" s="17" customFormat="1" ht="12.75" customHeight="1" x14ac:dyDescent="0.4">
      <c r="B47" s="23" t="s">
        <v>830</v>
      </c>
      <c r="C47" s="17" t="s">
        <v>1182</v>
      </c>
    </row>
    <row r="48" spans="1:25" s="17" customFormat="1" ht="12.75" customHeight="1" x14ac:dyDescent="0.4">
      <c r="A48" s="20" t="s">
        <v>1183</v>
      </c>
      <c r="B48" s="20"/>
      <c r="C48" s="20"/>
      <c r="D48" s="20"/>
      <c r="E48" s="20"/>
      <c r="F48" s="20"/>
      <c r="G48" s="20"/>
      <c r="H48" s="20"/>
      <c r="I48" s="20"/>
      <c r="J48" s="20"/>
      <c r="K48" s="20"/>
      <c r="L48" s="20"/>
      <c r="M48" s="20"/>
      <c r="N48" s="20"/>
      <c r="O48" s="20"/>
      <c r="P48" s="20"/>
      <c r="Q48" s="20"/>
      <c r="R48" s="20"/>
      <c r="S48" s="20"/>
      <c r="T48" s="20"/>
      <c r="U48" s="20"/>
      <c r="V48" s="20"/>
      <c r="W48" s="20"/>
      <c r="X48" s="20"/>
      <c r="Y48" s="20"/>
    </row>
    <row r="49" spans="1:25" s="17" customFormat="1" ht="12.75" customHeight="1" x14ac:dyDescent="0.4">
      <c r="A49" s="17" t="s">
        <v>1184</v>
      </c>
      <c r="D49" s="78"/>
      <c r="E49" s="78"/>
      <c r="F49" s="78"/>
      <c r="G49" s="78"/>
      <c r="H49" s="78"/>
      <c r="I49" s="78"/>
      <c r="J49" s="78"/>
      <c r="K49" s="78"/>
      <c r="L49" s="78"/>
      <c r="M49" s="78"/>
      <c r="N49" s="78"/>
      <c r="O49" s="78"/>
      <c r="P49" s="78"/>
      <c r="Q49" s="78"/>
    </row>
    <row r="50" spans="1:25" s="17" customFormat="1" ht="12.75" customHeight="1" x14ac:dyDescent="0.4">
      <c r="A50" s="17" t="s">
        <v>1185</v>
      </c>
    </row>
    <row r="51" spans="1:25" s="17" customFormat="1" ht="12.75" customHeight="1" x14ac:dyDescent="0.4">
      <c r="B51" s="23" t="s">
        <v>830</v>
      </c>
      <c r="C51" s="17" t="s">
        <v>1186</v>
      </c>
    </row>
    <row r="52" spans="1:25" s="17" customFormat="1" ht="12.75" customHeight="1" x14ac:dyDescent="0.4">
      <c r="B52" s="17" t="s">
        <v>1187</v>
      </c>
      <c r="F52" s="78"/>
      <c r="G52" s="78"/>
      <c r="H52" s="78"/>
      <c r="I52" s="78"/>
      <c r="J52" s="78"/>
      <c r="K52" s="78"/>
      <c r="L52" s="78"/>
      <c r="M52" s="78"/>
      <c r="N52" s="17" t="s">
        <v>940</v>
      </c>
    </row>
    <row r="53" spans="1:25" s="17" customFormat="1" ht="12.75" customHeight="1" x14ac:dyDescent="0.4">
      <c r="A53" s="19"/>
      <c r="B53" s="48" t="s">
        <v>830</v>
      </c>
      <c r="C53" s="19" t="s">
        <v>1188</v>
      </c>
      <c r="D53" s="19"/>
      <c r="E53" s="19"/>
      <c r="F53" s="19"/>
      <c r="G53" s="19"/>
      <c r="H53" s="19"/>
      <c r="I53" s="19"/>
      <c r="J53" s="19"/>
      <c r="K53" s="19"/>
      <c r="L53" s="19"/>
      <c r="M53" s="19"/>
      <c r="N53" s="19"/>
      <c r="O53" s="19"/>
      <c r="P53" s="19"/>
      <c r="Q53" s="19"/>
      <c r="R53" s="19"/>
      <c r="S53" s="19"/>
      <c r="T53" s="19"/>
      <c r="U53" s="19"/>
      <c r="V53" s="19"/>
      <c r="W53" s="19"/>
      <c r="X53" s="19"/>
      <c r="Y53" s="19"/>
    </row>
    <row r="54" spans="1:25" s="17" customFormat="1" ht="12.75" customHeight="1" x14ac:dyDescent="0.4">
      <c r="A54" s="17" t="s">
        <v>1189</v>
      </c>
    </row>
    <row r="55" spans="1:25" s="17" customFormat="1" ht="12.75" customHeight="1" x14ac:dyDescent="0.4">
      <c r="B55" s="17" t="s">
        <v>968</v>
      </c>
      <c r="C55" s="78"/>
      <c r="D55" s="78"/>
      <c r="E55" s="78"/>
      <c r="F55" s="78"/>
      <c r="G55" s="78"/>
      <c r="H55" s="78"/>
      <c r="I55" s="78"/>
      <c r="J55" s="78"/>
      <c r="K55" s="78"/>
      <c r="L55" s="78"/>
      <c r="M55" s="78"/>
      <c r="N55" s="17" t="s">
        <v>940</v>
      </c>
    </row>
    <row r="56" spans="1:25" s="17" customFormat="1" ht="12.75" customHeight="1" x14ac:dyDescent="0.4">
      <c r="A56" s="20" t="s">
        <v>1190</v>
      </c>
      <c r="B56" s="20"/>
      <c r="C56" s="20"/>
      <c r="D56" s="20"/>
      <c r="E56" s="20"/>
      <c r="F56" s="20"/>
      <c r="G56" s="20"/>
      <c r="H56" s="20"/>
      <c r="I56" s="20"/>
      <c r="J56" s="20"/>
      <c r="K56" s="20"/>
      <c r="L56" s="20"/>
      <c r="M56" s="20"/>
      <c r="N56" s="20"/>
      <c r="O56" s="20"/>
      <c r="P56" s="20"/>
      <c r="Q56" s="20"/>
      <c r="R56" s="20"/>
      <c r="S56" s="20"/>
      <c r="T56" s="20"/>
      <c r="U56" s="20"/>
      <c r="V56" s="20"/>
      <c r="W56" s="20"/>
      <c r="X56" s="20"/>
      <c r="Y56" s="20"/>
    </row>
    <row r="57" spans="1:25" s="17" customFormat="1" ht="12.75" customHeight="1" x14ac:dyDescent="0.4"/>
    <row r="58" spans="1:25" s="17" customFormat="1" ht="12.75" customHeight="1" x14ac:dyDescent="0.4">
      <c r="A58" s="19"/>
      <c r="B58" s="83"/>
      <c r="C58" s="83"/>
      <c r="D58" s="83"/>
      <c r="E58" s="83"/>
      <c r="F58" s="83"/>
      <c r="G58" s="83"/>
      <c r="H58" s="83"/>
      <c r="I58" s="83"/>
      <c r="J58" s="83"/>
      <c r="K58" s="83"/>
      <c r="L58" s="83"/>
      <c r="M58" s="83"/>
      <c r="N58" s="83"/>
      <c r="O58" s="83"/>
      <c r="P58" s="83"/>
      <c r="Q58" s="83"/>
      <c r="R58" s="83"/>
      <c r="S58" s="83"/>
      <c r="T58" s="83"/>
      <c r="U58" s="83"/>
      <c r="V58" s="83"/>
      <c r="W58" s="83"/>
      <c r="X58" s="83"/>
      <c r="Y58" s="83"/>
    </row>
    <row r="59" spans="1:25" s="17" customFormat="1" ht="12.75" customHeight="1" x14ac:dyDescent="0.4"/>
    <row r="60" spans="1:25" s="17" customFormat="1" ht="12.75" customHeight="1" x14ac:dyDescent="0.4"/>
    <row r="61" spans="1:25" s="17" customFormat="1" ht="12.75" customHeight="1" x14ac:dyDescent="0.4"/>
    <row r="62" spans="1:25" s="17" customFormat="1" ht="12.75" customHeight="1" x14ac:dyDescent="0.4"/>
    <row r="63" spans="1:25" s="17" customFormat="1" ht="12.75" customHeight="1" x14ac:dyDescent="0.4"/>
    <row r="64" spans="1:25"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custom" allowBlank="1" showInputMessage="1" showErrorMessage="1" sqref="F4:I4 F33:I33" xr:uid="{00000000-0002-0000-2D00-000000000000}">
      <formula1>F4*100=INT(F4*100)</formula1>
    </dataValidation>
    <dataValidation type="list" allowBlank="1" showInputMessage="1" showErrorMessage="1" sqref="B11:B12 B14:B18 B22 B24 B40:B41 B43:B47 B51 B53" xr:uid="{00000000-0002-0000-2D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1164</v>
      </c>
      <c r="P1" s="17" t="s">
        <v>1128</v>
      </c>
    </row>
    <row r="2" spans="1:25" ht="12.75" customHeight="1" x14ac:dyDescent="0.4">
      <c r="A2" s="19" t="s">
        <v>1165</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s="17" customFormat="1" ht="12.75" customHeight="1" x14ac:dyDescent="0.4">
      <c r="A4" s="26" t="s">
        <v>1166</v>
      </c>
      <c r="B4" s="26"/>
      <c r="C4" s="26"/>
      <c r="D4" s="26"/>
      <c r="E4" s="26"/>
      <c r="F4" s="93"/>
      <c r="G4" s="93"/>
      <c r="H4" s="93"/>
      <c r="I4" s="93"/>
      <c r="J4" s="26" t="s">
        <v>995</v>
      </c>
      <c r="K4" s="26"/>
      <c r="L4" s="26"/>
      <c r="M4" s="26"/>
      <c r="N4" s="26"/>
      <c r="O4" s="26"/>
      <c r="P4" s="26"/>
      <c r="Q4" s="26"/>
      <c r="R4" s="27"/>
      <c r="S4" s="27"/>
      <c r="T4" s="27"/>
      <c r="U4" s="27"/>
      <c r="V4" s="27"/>
      <c r="W4" s="27"/>
      <c r="X4" s="27"/>
      <c r="Y4" s="27"/>
    </row>
    <row r="5" spans="1:25" s="17" customFormat="1" ht="12.75" customHeight="1" x14ac:dyDescent="0.15">
      <c r="A5" s="39" t="s">
        <v>1167</v>
      </c>
      <c r="G5" s="20"/>
      <c r="H5" s="20"/>
      <c r="I5" s="20"/>
      <c r="J5" s="20"/>
      <c r="R5" s="1"/>
      <c r="S5" s="1"/>
      <c r="T5" s="1"/>
      <c r="U5" s="1"/>
      <c r="V5" s="1"/>
      <c r="W5" s="1"/>
      <c r="X5" s="1"/>
      <c r="Y5" s="1"/>
    </row>
    <row r="6" spans="1:25" s="17" customFormat="1" ht="12.75" customHeight="1" x14ac:dyDescent="0.4">
      <c r="A6" s="17" t="s">
        <v>1168</v>
      </c>
      <c r="G6" s="78"/>
      <c r="H6" s="78"/>
      <c r="I6" s="78"/>
      <c r="J6" s="78"/>
      <c r="K6" s="17" t="s">
        <v>1146</v>
      </c>
      <c r="R6" s="1"/>
      <c r="S6" s="1"/>
      <c r="T6" s="1"/>
      <c r="U6" s="1"/>
      <c r="V6" s="1"/>
      <c r="W6" s="1"/>
      <c r="X6" s="1"/>
      <c r="Y6" s="1"/>
    </row>
    <row r="7" spans="1:25" s="17" customFormat="1" ht="12.75" customHeight="1" x14ac:dyDescent="0.4">
      <c r="A7" s="17" t="s">
        <v>1169</v>
      </c>
      <c r="G7" s="78"/>
      <c r="H7" s="78"/>
      <c r="I7" s="78"/>
      <c r="J7" s="78"/>
      <c r="K7" s="17" t="s">
        <v>1146</v>
      </c>
      <c r="R7" s="1"/>
      <c r="S7" s="1"/>
      <c r="T7" s="1"/>
      <c r="U7" s="1"/>
      <c r="V7" s="1"/>
      <c r="W7" s="1"/>
      <c r="X7" s="1"/>
      <c r="Y7" s="1"/>
    </row>
    <row r="8" spans="1:25" s="17" customFormat="1" ht="12.75" customHeight="1" x14ac:dyDescent="0.4">
      <c r="A8" s="17" t="s">
        <v>1170</v>
      </c>
      <c r="G8" s="28" t="s">
        <v>1171</v>
      </c>
      <c r="H8" s="78"/>
      <c r="I8" s="78"/>
      <c r="J8" s="78"/>
      <c r="K8" s="78"/>
      <c r="L8" s="17" t="s">
        <v>940</v>
      </c>
      <c r="O8" s="28" t="s">
        <v>1172</v>
      </c>
      <c r="P8" s="78"/>
      <c r="Q8" s="78"/>
      <c r="R8" s="78"/>
      <c r="S8" s="78"/>
      <c r="T8" s="1" t="s">
        <v>940</v>
      </c>
      <c r="V8" s="1"/>
      <c r="W8" s="1"/>
      <c r="X8" s="1"/>
      <c r="Y8" s="1"/>
    </row>
    <row r="9" spans="1:25" s="17" customFormat="1" ht="12.75" customHeight="1" x14ac:dyDescent="0.4">
      <c r="A9" s="17" t="s">
        <v>1173</v>
      </c>
      <c r="D9" s="78"/>
      <c r="E9" s="78"/>
      <c r="F9" s="78"/>
      <c r="G9" s="78"/>
      <c r="H9" s="78"/>
      <c r="I9" s="17" t="s">
        <v>1049</v>
      </c>
      <c r="K9" s="28" t="s">
        <v>1050</v>
      </c>
      <c r="L9" s="78"/>
      <c r="M9" s="78"/>
      <c r="N9" s="78"/>
      <c r="O9" s="78"/>
      <c r="P9" s="78"/>
      <c r="Q9" s="78"/>
      <c r="R9" s="78"/>
      <c r="S9" s="40" t="s">
        <v>1051</v>
      </c>
      <c r="T9" s="1"/>
      <c r="U9" s="1"/>
      <c r="V9" s="1"/>
      <c r="W9" s="1"/>
      <c r="X9" s="1"/>
      <c r="Y9" s="1"/>
    </row>
    <row r="10" spans="1:25" s="17" customFormat="1" ht="12.75" customHeight="1" x14ac:dyDescent="0.4">
      <c r="A10" s="20" t="s">
        <v>1174</v>
      </c>
      <c r="B10" s="20"/>
      <c r="C10" s="20"/>
      <c r="D10" s="20"/>
      <c r="E10" s="20"/>
      <c r="F10" s="20"/>
      <c r="G10" s="20"/>
      <c r="H10" s="20"/>
      <c r="I10" s="20"/>
      <c r="J10" s="20"/>
      <c r="K10" s="20"/>
      <c r="L10" s="20"/>
      <c r="M10" s="20"/>
      <c r="N10" s="20"/>
      <c r="O10" s="20"/>
      <c r="P10" s="20"/>
      <c r="Q10" s="20"/>
      <c r="R10" s="22"/>
      <c r="S10" s="22"/>
      <c r="T10" s="22"/>
      <c r="U10" s="22"/>
      <c r="V10" s="22"/>
      <c r="W10" s="22"/>
      <c r="X10" s="22"/>
      <c r="Y10" s="22"/>
    </row>
    <row r="11" spans="1:25" s="17" customFormat="1" ht="12.75" customHeight="1" x14ac:dyDescent="0.4">
      <c r="B11" s="23" t="s">
        <v>830</v>
      </c>
      <c r="C11" s="17" t="s">
        <v>1175</v>
      </c>
      <c r="R11" s="1"/>
      <c r="S11" s="1"/>
      <c r="T11" s="1"/>
      <c r="U11" s="1"/>
      <c r="V11" s="1"/>
      <c r="W11" s="1"/>
      <c r="X11" s="1"/>
      <c r="Y11" s="1"/>
    </row>
    <row r="12" spans="1:25" s="17" customFormat="1" ht="12.75" customHeight="1" x14ac:dyDescent="0.4">
      <c r="A12" s="19"/>
      <c r="B12" s="48" t="s">
        <v>830</v>
      </c>
      <c r="C12" s="19" t="s">
        <v>1176</v>
      </c>
      <c r="D12" s="19"/>
      <c r="E12" s="19"/>
      <c r="F12" s="19"/>
      <c r="G12" s="19"/>
      <c r="H12" s="19"/>
      <c r="I12" s="19"/>
      <c r="J12" s="19"/>
      <c r="K12" s="19"/>
      <c r="L12" s="19"/>
      <c r="M12" s="19"/>
      <c r="N12" s="19"/>
      <c r="O12" s="19"/>
      <c r="P12" s="19"/>
      <c r="Q12" s="19"/>
      <c r="R12" s="25"/>
      <c r="S12" s="25"/>
      <c r="T12" s="25"/>
      <c r="U12" s="25"/>
      <c r="V12" s="25"/>
      <c r="W12" s="25"/>
      <c r="X12" s="25"/>
      <c r="Y12" s="25"/>
    </row>
    <row r="13" spans="1:25" s="17" customFormat="1" ht="12.75" customHeight="1" x14ac:dyDescent="0.4">
      <c r="A13" s="17" t="s">
        <v>1177</v>
      </c>
      <c r="R13" s="1"/>
      <c r="S13" s="1"/>
      <c r="T13" s="1"/>
      <c r="U13" s="1"/>
      <c r="V13" s="1"/>
      <c r="W13" s="1"/>
      <c r="X13" s="1"/>
      <c r="Y13" s="1"/>
    </row>
    <row r="14" spans="1:25" s="17" customFormat="1" ht="12.75" customHeight="1" x14ac:dyDescent="0.4">
      <c r="B14" s="23" t="s">
        <v>830</v>
      </c>
      <c r="C14" s="17" t="s">
        <v>1178</v>
      </c>
    </row>
    <row r="15" spans="1:25" s="17" customFormat="1" ht="12.75" customHeight="1" x14ac:dyDescent="0.4">
      <c r="B15" s="23" t="s">
        <v>830</v>
      </c>
      <c r="C15" s="17" t="s">
        <v>1179</v>
      </c>
    </row>
    <row r="16" spans="1:25" s="17" customFormat="1" ht="12.75" customHeight="1" x14ac:dyDescent="0.4">
      <c r="B16" s="23" t="s">
        <v>830</v>
      </c>
      <c r="C16" s="17" t="s">
        <v>1180</v>
      </c>
    </row>
    <row r="17" spans="1:25" s="17" customFormat="1" ht="12.75" customHeight="1" x14ac:dyDescent="0.4">
      <c r="B17" s="23" t="s">
        <v>830</v>
      </c>
      <c r="C17" s="17" t="s">
        <v>1181</v>
      </c>
    </row>
    <row r="18" spans="1:25" s="17" customFormat="1" ht="12.75" customHeight="1" x14ac:dyDescent="0.4">
      <c r="B18" s="23" t="s">
        <v>830</v>
      </c>
      <c r="C18" s="17" t="s">
        <v>1182</v>
      </c>
    </row>
    <row r="19" spans="1:25" s="17" customFormat="1" ht="12.75" customHeight="1" x14ac:dyDescent="0.4">
      <c r="A19" s="20" t="s">
        <v>1183</v>
      </c>
      <c r="B19" s="20"/>
      <c r="C19" s="20"/>
      <c r="D19" s="20"/>
      <c r="E19" s="20"/>
      <c r="F19" s="20"/>
      <c r="G19" s="20"/>
      <c r="H19" s="20"/>
      <c r="I19" s="20"/>
      <c r="J19" s="20"/>
      <c r="K19" s="20"/>
      <c r="L19" s="20"/>
      <c r="M19" s="20"/>
      <c r="N19" s="20"/>
      <c r="O19" s="20"/>
      <c r="P19" s="20"/>
      <c r="Q19" s="20"/>
      <c r="R19" s="20"/>
      <c r="S19" s="20"/>
      <c r="T19" s="20"/>
      <c r="U19" s="20"/>
      <c r="V19" s="20"/>
      <c r="W19" s="20"/>
      <c r="X19" s="20"/>
      <c r="Y19" s="20"/>
    </row>
    <row r="20" spans="1:25" s="17" customFormat="1" ht="12.75" customHeight="1" x14ac:dyDescent="0.4">
      <c r="A20" s="17" t="s">
        <v>1184</v>
      </c>
      <c r="D20" s="78"/>
      <c r="E20" s="78"/>
      <c r="F20" s="78"/>
      <c r="G20" s="78"/>
      <c r="H20" s="78"/>
      <c r="I20" s="78"/>
      <c r="J20" s="78"/>
      <c r="K20" s="78"/>
      <c r="L20" s="78"/>
      <c r="M20" s="78"/>
      <c r="N20" s="78"/>
      <c r="O20" s="78"/>
      <c r="P20" s="78"/>
      <c r="Q20" s="78"/>
    </row>
    <row r="21" spans="1:25" s="17" customFormat="1" ht="12.75" customHeight="1" x14ac:dyDescent="0.4">
      <c r="A21" s="17" t="s">
        <v>1185</v>
      </c>
    </row>
    <row r="22" spans="1:25" s="17" customFormat="1" ht="12.75" customHeight="1" x14ac:dyDescent="0.4">
      <c r="B22" s="23" t="s">
        <v>830</v>
      </c>
      <c r="C22" s="17" t="s">
        <v>1186</v>
      </c>
    </row>
    <row r="23" spans="1:25" s="17" customFormat="1" ht="12.75" customHeight="1" x14ac:dyDescent="0.4">
      <c r="B23" s="17" t="s">
        <v>1187</v>
      </c>
      <c r="F23" s="78"/>
      <c r="G23" s="78"/>
      <c r="H23" s="78"/>
      <c r="I23" s="78"/>
      <c r="J23" s="78"/>
      <c r="K23" s="78"/>
      <c r="L23" s="78"/>
      <c r="M23" s="78"/>
      <c r="N23" s="17" t="s">
        <v>940</v>
      </c>
    </row>
    <row r="24" spans="1:25" s="17" customFormat="1" ht="12.75" customHeight="1" x14ac:dyDescent="0.4">
      <c r="A24" s="19"/>
      <c r="B24" s="48" t="s">
        <v>830</v>
      </c>
      <c r="C24" s="19" t="s">
        <v>1188</v>
      </c>
      <c r="D24" s="19"/>
      <c r="E24" s="19"/>
      <c r="F24" s="19"/>
      <c r="G24" s="19"/>
      <c r="H24" s="19"/>
      <c r="I24" s="19"/>
      <c r="J24" s="19"/>
      <c r="K24" s="19"/>
      <c r="L24" s="19"/>
      <c r="M24" s="19"/>
      <c r="N24" s="19"/>
      <c r="O24" s="19"/>
      <c r="P24" s="19"/>
      <c r="Q24" s="19"/>
      <c r="R24" s="19"/>
      <c r="S24" s="19"/>
      <c r="T24" s="19"/>
      <c r="U24" s="19"/>
      <c r="V24" s="19"/>
      <c r="W24" s="19"/>
      <c r="X24" s="19"/>
      <c r="Y24" s="19"/>
    </row>
    <row r="25" spans="1:25" s="17" customFormat="1" ht="12.75" customHeight="1" x14ac:dyDescent="0.4">
      <c r="A25" s="17" t="s">
        <v>1189</v>
      </c>
    </row>
    <row r="26" spans="1:25" s="17" customFormat="1" ht="12.75" customHeight="1" x14ac:dyDescent="0.4">
      <c r="B26" s="17" t="s">
        <v>968</v>
      </c>
      <c r="C26" s="78"/>
      <c r="D26" s="78"/>
      <c r="E26" s="78"/>
      <c r="F26" s="78"/>
      <c r="G26" s="78"/>
      <c r="H26" s="78"/>
      <c r="I26" s="78"/>
      <c r="J26" s="78"/>
      <c r="K26" s="78"/>
      <c r="L26" s="78"/>
      <c r="M26" s="78"/>
      <c r="N26" s="17" t="s">
        <v>940</v>
      </c>
    </row>
    <row r="27" spans="1:25" s="17" customFormat="1" ht="12.75" customHeight="1" x14ac:dyDescent="0.4">
      <c r="A27" s="20" t="s">
        <v>1190</v>
      </c>
      <c r="B27" s="20"/>
      <c r="C27" s="20"/>
      <c r="D27" s="20"/>
      <c r="E27" s="20"/>
      <c r="F27" s="20"/>
      <c r="G27" s="20"/>
      <c r="H27" s="20"/>
      <c r="I27" s="20"/>
      <c r="J27" s="20"/>
      <c r="K27" s="20"/>
      <c r="L27" s="20"/>
      <c r="M27" s="20"/>
      <c r="N27" s="20"/>
      <c r="O27" s="20"/>
      <c r="P27" s="20"/>
      <c r="Q27" s="20"/>
      <c r="R27" s="20"/>
      <c r="S27" s="20"/>
      <c r="T27" s="20"/>
      <c r="U27" s="20"/>
      <c r="V27" s="20"/>
      <c r="W27" s="20"/>
      <c r="X27" s="20"/>
      <c r="Y27" s="20"/>
    </row>
    <row r="28" spans="1:25" s="17" customFormat="1" ht="12.75" customHeight="1" x14ac:dyDescent="0.4"/>
    <row r="29" spans="1:25" s="17" customFormat="1" ht="12.75" customHeight="1" x14ac:dyDescent="0.4">
      <c r="A29" s="19"/>
      <c r="B29" s="83"/>
      <c r="C29" s="83"/>
      <c r="D29" s="83"/>
      <c r="E29" s="83"/>
      <c r="F29" s="83"/>
      <c r="G29" s="83"/>
      <c r="H29" s="83"/>
      <c r="I29" s="83"/>
      <c r="J29" s="83"/>
      <c r="K29" s="83"/>
      <c r="L29" s="83"/>
      <c r="M29" s="83"/>
      <c r="N29" s="83"/>
      <c r="O29" s="83"/>
      <c r="P29" s="83"/>
      <c r="Q29" s="83"/>
      <c r="R29" s="83"/>
      <c r="S29" s="83"/>
      <c r="T29" s="83"/>
      <c r="U29" s="83"/>
      <c r="V29" s="83"/>
      <c r="W29" s="83"/>
      <c r="X29" s="83"/>
      <c r="Y29" s="83"/>
    </row>
    <row r="30" spans="1:25" s="17" customFormat="1" ht="12.75" customHeight="1" x14ac:dyDescent="0.4"/>
    <row r="31" spans="1:25" ht="12.75" customHeight="1" x14ac:dyDescent="0.4">
      <c r="A31" s="19" t="s">
        <v>1165</v>
      </c>
      <c r="B31" s="19"/>
      <c r="C31" s="19"/>
      <c r="D31" s="19"/>
      <c r="E31" s="19"/>
      <c r="F31" s="19"/>
      <c r="G31" s="19"/>
      <c r="H31" s="19"/>
      <c r="I31" s="19"/>
      <c r="J31" s="19"/>
      <c r="K31" s="19"/>
      <c r="L31" s="19"/>
      <c r="M31" s="19"/>
      <c r="N31" s="19"/>
      <c r="O31" s="19"/>
      <c r="P31" s="19"/>
      <c r="Q31" s="19"/>
      <c r="R31" s="25"/>
      <c r="S31" s="25"/>
      <c r="T31" s="25"/>
      <c r="U31" s="25"/>
      <c r="V31" s="25"/>
      <c r="W31" s="25"/>
      <c r="X31" s="25"/>
      <c r="Y31" s="25"/>
    </row>
    <row r="32" spans="1:25" ht="12.75" customHeight="1" x14ac:dyDescent="0.4">
      <c r="A32" s="26" t="s">
        <v>1072</v>
      </c>
      <c r="B32" s="26"/>
      <c r="C32" s="26"/>
      <c r="D32" s="26"/>
      <c r="E32" s="26"/>
      <c r="F32" s="85"/>
      <c r="G32" s="85"/>
      <c r="H32" s="85"/>
      <c r="I32" s="85"/>
      <c r="J32" s="26"/>
      <c r="K32" s="26"/>
      <c r="L32" s="26"/>
      <c r="M32" s="26"/>
      <c r="N32" s="26"/>
      <c r="O32" s="26"/>
      <c r="P32" s="26"/>
      <c r="Q32" s="26"/>
      <c r="R32" s="27"/>
      <c r="S32" s="27"/>
      <c r="T32" s="27"/>
      <c r="U32" s="27"/>
      <c r="V32" s="27"/>
      <c r="W32" s="27"/>
      <c r="X32" s="27"/>
      <c r="Y32" s="27"/>
    </row>
    <row r="33" spans="1:25" s="17" customFormat="1" ht="12.75" customHeight="1" x14ac:dyDescent="0.4">
      <c r="A33" s="26" t="s">
        <v>1166</v>
      </c>
      <c r="B33" s="26"/>
      <c r="C33" s="26"/>
      <c r="D33" s="26"/>
      <c r="E33" s="26"/>
      <c r="F33" s="93"/>
      <c r="G33" s="93"/>
      <c r="H33" s="93"/>
      <c r="I33" s="93"/>
      <c r="J33" s="26" t="s">
        <v>995</v>
      </c>
      <c r="K33" s="26"/>
      <c r="L33" s="26"/>
      <c r="M33" s="26"/>
      <c r="N33" s="26"/>
      <c r="O33" s="26"/>
      <c r="P33" s="26"/>
      <c r="Q33" s="26"/>
      <c r="R33" s="27"/>
      <c r="S33" s="27"/>
      <c r="T33" s="27"/>
      <c r="U33" s="27"/>
      <c r="V33" s="27"/>
      <c r="W33" s="27"/>
      <c r="X33" s="27"/>
      <c r="Y33" s="27"/>
    </row>
    <row r="34" spans="1:25" s="17" customFormat="1" ht="12.75" customHeight="1" x14ac:dyDescent="0.15">
      <c r="A34" s="39" t="s">
        <v>1167</v>
      </c>
      <c r="G34" s="20"/>
      <c r="H34" s="20"/>
      <c r="I34" s="20"/>
      <c r="J34" s="20"/>
      <c r="R34" s="1"/>
      <c r="S34" s="1"/>
      <c r="T34" s="1"/>
      <c r="U34" s="1"/>
      <c r="V34" s="1"/>
      <c r="W34" s="1"/>
      <c r="X34" s="1"/>
      <c r="Y34" s="1"/>
    </row>
    <row r="35" spans="1:25" s="17" customFormat="1" ht="12.75" customHeight="1" x14ac:dyDescent="0.4">
      <c r="A35" s="17" t="s">
        <v>1168</v>
      </c>
      <c r="G35" s="78"/>
      <c r="H35" s="78"/>
      <c r="I35" s="78"/>
      <c r="J35" s="78"/>
      <c r="K35" s="17" t="s">
        <v>1146</v>
      </c>
      <c r="R35" s="1"/>
      <c r="S35" s="1"/>
      <c r="T35" s="1"/>
      <c r="U35" s="1"/>
      <c r="V35" s="1"/>
      <c r="W35" s="1"/>
      <c r="X35" s="1"/>
      <c r="Y35" s="1"/>
    </row>
    <row r="36" spans="1:25" s="17" customFormat="1" ht="12.75" customHeight="1" x14ac:dyDescent="0.4">
      <c r="A36" s="17" t="s">
        <v>1169</v>
      </c>
      <c r="G36" s="78"/>
      <c r="H36" s="78"/>
      <c r="I36" s="78"/>
      <c r="J36" s="78"/>
      <c r="K36" s="17" t="s">
        <v>1146</v>
      </c>
      <c r="R36" s="1"/>
      <c r="S36" s="1"/>
      <c r="T36" s="1"/>
      <c r="U36" s="1"/>
      <c r="V36" s="1"/>
      <c r="W36" s="1"/>
      <c r="X36" s="1"/>
      <c r="Y36" s="1"/>
    </row>
    <row r="37" spans="1:25" s="17" customFormat="1" ht="12.75" customHeight="1" x14ac:dyDescent="0.4">
      <c r="A37" s="17" t="s">
        <v>1170</v>
      </c>
      <c r="G37" s="28" t="s">
        <v>1171</v>
      </c>
      <c r="H37" s="78"/>
      <c r="I37" s="78"/>
      <c r="J37" s="78"/>
      <c r="K37" s="78"/>
      <c r="L37" s="17" t="s">
        <v>940</v>
      </c>
      <c r="O37" s="28" t="s">
        <v>1172</v>
      </c>
      <c r="P37" s="78"/>
      <c r="Q37" s="78"/>
      <c r="R37" s="78"/>
      <c r="S37" s="78"/>
      <c r="T37" s="1" t="s">
        <v>940</v>
      </c>
      <c r="V37" s="1"/>
      <c r="W37" s="1"/>
      <c r="X37" s="1"/>
      <c r="Y37" s="1"/>
    </row>
    <row r="38" spans="1:25" s="17" customFormat="1" ht="12.75" customHeight="1" x14ac:dyDescent="0.4">
      <c r="A38" s="17" t="s">
        <v>1173</v>
      </c>
      <c r="D38" s="78"/>
      <c r="E38" s="78"/>
      <c r="F38" s="78"/>
      <c r="G38" s="78"/>
      <c r="H38" s="78"/>
      <c r="I38" s="17" t="s">
        <v>1049</v>
      </c>
      <c r="K38" s="28" t="s">
        <v>1050</v>
      </c>
      <c r="L38" s="78"/>
      <c r="M38" s="78"/>
      <c r="N38" s="78"/>
      <c r="O38" s="78"/>
      <c r="P38" s="78"/>
      <c r="Q38" s="78"/>
      <c r="R38" s="78"/>
      <c r="S38" s="40" t="s">
        <v>1051</v>
      </c>
      <c r="T38" s="1"/>
      <c r="U38" s="1"/>
      <c r="V38" s="1"/>
      <c r="W38" s="1"/>
      <c r="X38" s="1"/>
      <c r="Y38" s="1"/>
    </row>
    <row r="39" spans="1:25" s="17" customFormat="1" ht="12.75" customHeight="1" x14ac:dyDescent="0.4">
      <c r="A39" s="20" t="s">
        <v>1174</v>
      </c>
      <c r="B39" s="20"/>
      <c r="C39" s="20"/>
      <c r="D39" s="20"/>
      <c r="E39" s="20"/>
      <c r="F39" s="20"/>
      <c r="G39" s="20"/>
      <c r="H39" s="20"/>
      <c r="I39" s="20"/>
      <c r="J39" s="20"/>
      <c r="K39" s="20"/>
      <c r="L39" s="20"/>
      <c r="M39" s="20"/>
      <c r="N39" s="20"/>
      <c r="O39" s="20"/>
      <c r="P39" s="20"/>
      <c r="Q39" s="20"/>
      <c r="R39" s="22"/>
      <c r="S39" s="22"/>
      <c r="T39" s="22"/>
      <c r="U39" s="22"/>
      <c r="V39" s="22"/>
      <c r="W39" s="22"/>
      <c r="X39" s="22"/>
      <c r="Y39" s="22"/>
    </row>
    <row r="40" spans="1:25" s="17" customFormat="1" ht="12.75" customHeight="1" x14ac:dyDescent="0.4">
      <c r="B40" s="23" t="s">
        <v>830</v>
      </c>
      <c r="C40" s="17" t="s">
        <v>1175</v>
      </c>
      <c r="R40" s="1"/>
      <c r="S40" s="1"/>
      <c r="T40" s="1"/>
      <c r="U40" s="1"/>
      <c r="V40" s="1"/>
      <c r="W40" s="1"/>
      <c r="X40" s="1"/>
      <c r="Y40" s="1"/>
    </row>
    <row r="41" spans="1:25" s="17" customFormat="1" ht="12.75" customHeight="1" x14ac:dyDescent="0.4">
      <c r="A41" s="19"/>
      <c r="B41" s="48" t="s">
        <v>830</v>
      </c>
      <c r="C41" s="19" t="s">
        <v>1176</v>
      </c>
      <c r="D41" s="19"/>
      <c r="E41" s="19"/>
      <c r="F41" s="19"/>
      <c r="G41" s="19"/>
      <c r="H41" s="19"/>
      <c r="I41" s="19"/>
      <c r="J41" s="19"/>
      <c r="K41" s="19"/>
      <c r="L41" s="19"/>
      <c r="M41" s="19"/>
      <c r="N41" s="19"/>
      <c r="O41" s="19"/>
      <c r="P41" s="19"/>
      <c r="Q41" s="19"/>
      <c r="R41" s="25"/>
      <c r="S41" s="25"/>
      <c r="T41" s="25"/>
      <c r="U41" s="25"/>
      <c r="V41" s="25"/>
      <c r="W41" s="25"/>
      <c r="X41" s="25"/>
      <c r="Y41" s="25"/>
    </row>
    <row r="42" spans="1:25" s="17" customFormat="1" ht="12.75" customHeight="1" x14ac:dyDescent="0.4">
      <c r="A42" s="17" t="s">
        <v>1177</v>
      </c>
      <c r="R42" s="1"/>
      <c r="S42" s="1"/>
      <c r="T42" s="1"/>
      <c r="U42" s="1"/>
      <c r="V42" s="1"/>
      <c r="W42" s="1"/>
      <c r="X42" s="1"/>
      <c r="Y42" s="1"/>
    </row>
    <row r="43" spans="1:25" s="17" customFormat="1" ht="12.75" customHeight="1" x14ac:dyDescent="0.4">
      <c r="B43" s="23" t="s">
        <v>830</v>
      </c>
      <c r="C43" s="17" t="s">
        <v>1178</v>
      </c>
    </row>
    <row r="44" spans="1:25" s="17" customFormat="1" ht="12.75" customHeight="1" x14ac:dyDescent="0.4">
      <c r="B44" s="23" t="s">
        <v>830</v>
      </c>
      <c r="C44" s="17" t="s">
        <v>1179</v>
      </c>
    </row>
    <row r="45" spans="1:25" s="17" customFormat="1" ht="12.75" customHeight="1" x14ac:dyDescent="0.4">
      <c r="B45" s="23" t="s">
        <v>830</v>
      </c>
      <c r="C45" s="17" t="s">
        <v>1180</v>
      </c>
    </row>
    <row r="46" spans="1:25" s="17" customFormat="1" ht="12.75" customHeight="1" x14ac:dyDescent="0.4">
      <c r="B46" s="23" t="s">
        <v>830</v>
      </c>
      <c r="C46" s="17" t="s">
        <v>1181</v>
      </c>
    </row>
    <row r="47" spans="1:25" s="17" customFormat="1" ht="12.75" customHeight="1" x14ac:dyDescent="0.4">
      <c r="B47" s="23" t="s">
        <v>830</v>
      </c>
      <c r="C47" s="17" t="s">
        <v>1182</v>
      </c>
    </row>
    <row r="48" spans="1:25" s="17" customFormat="1" ht="12.75" customHeight="1" x14ac:dyDescent="0.4">
      <c r="A48" s="20" t="s">
        <v>1183</v>
      </c>
      <c r="B48" s="20"/>
      <c r="C48" s="20"/>
      <c r="D48" s="20"/>
      <c r="E48" s="20"/>
      <c r="F48" s="20"/>
      <c r="G48" s="20"/>
      <c r="H48" s="20"/>
      <c r="I48" s="20"/>
      <c r="J48" s="20"/>
      <c r="K48" s="20"/>
      <c r="L48" s="20"/>
      <c r="M48" s="20"/>
      <c r="N48" s="20"/>
      <c r="O48" s="20"/>
      <c r="P48" s="20"/>
      <c r="Q48" s="20"/>
      <c r="R48" s="20"/>
      <c r="S48" s="20"/>
      <c r="T48" s="20"/>
      <c r="U48" s="20"/>
      <c r="V48" s="20"/>
      <c r="W48" s="20"/>
      <c r="X48" s="20"/>
      <c r="Y48" s="20"/>
    </row>
    <row r="49" spans="1:25" s="17" customFormat="1" ht="12.75" customHeight="1" x14ac:dyDescent="0.4">
      <c r="A49" s="17" t="s">
        <v>1184</v>
      </c>
      <c r="D49" s="78"/>
      <c r="E49" s="78"/>
      <c r="F49" s="78"/>
      <c r="G49" s="78"/>
      <c r="H49" s="78"/>
      <c r="I49" s="78"/>
      <c r="J49" s="78"/>
      <c r="K49" s="78"/>
      <c r="L49" s="78"/>
      <c r="M49" s="78"/>
      <c r="N49" s="78"/>
      <c r="O49" s="78"/>
      <c r="P49" s="78"/>
      <c r="Q49" s="78"/>
    </row>
    <row r="50" spans="1:25" s="17" customFormat="1" ht="12.75" customHeight="1" x14ac:dyDescent="0.4">
      <c r="A50" s="17" t="s">
        <v>1185</v>
      </c>
    </row>
    <row r="51" spans="1:25" s="17" customFormat="1" ht="12.75" customHeight="1" x14ac:dyDescent="0.4">
      <c r="B51" s="23" t="s">
        <v>830</v>
      </c>
      <c r="C51" s="17" t="s">
        <v>1186</v>
      </c>
    </row>
    <row r="52" spans="1:25" s="17" customFormat="1" ht="12.75" customHeight="1" x14ac:dyDescent="0.4">
      <c r="B52" s="17" t="s">
        <v>1187</v>
      </c>
      <c r="F52" s="78"/>
      <c r="G52" s="78"/>
      <c r="H52" s="78"/>
      <c r="I52" s="78"/>
      <c r="J52" s="78"/>
      <c r="K52" s="78"/>
      <c r="L52" s="78"/>
      <c r="M52" s="78"/>
      <c r="N52" s="17" t="s">
        <v>940</v>
      </c>
    </row>
    <row r="53" spans="1:25" s="17" customFormat="1" ht="12.75" customHeight="1" x14ac:dyDescent="0.4">
      <c r="A53" s="19"/>
      <c r="B53" s="48" t="s">
        <v>830</v>
      </c>
      <c r="C53" s="19" t="s">
        <v>1188</v>
      </c>
      <c r="D53" s="19"/>
      <c r="E53" s="19"/>
      <c r="F53" s="19"/>
      <c r="G53" s="19"/>
      <c r="H53" s="19"/>
      <c r="I53" s="19"/>
      <c r="J53" s="19"/>
      <c r="K53" s="19"/>
      <c r="L53" s="19"/>
      <c r="M53" s="19"/>
      <c r="N53" s="19"/>
      <c r="O53" s="19"/>
      <c r="P53" s="19"/>
      <c r="Q53" s="19"/>
      <c r="R53" s="19"/>
      <c r="S53" s="19"/>
      <c r="T53" s="19"/>
      <c r="U53" s="19"/>
      <c r="V53" s="19"/>
      <c r="W53" s="19"/>
      <c r="X53" s="19"/>
      <c r="Y53" s="19"/>
    </row>
    <row r="54" spans="1:25" s="17" customFormat="1" ht="12.75" customHeight="1" x14ac:dyDescent="0.4">
      <c r="A54" s="17" t="s">
        <v>1189</v>
      </c>
    </row>
    <row r="55" spans="1:25" s="17" customFormat="1" ht="12.75" customHeight="1" x14ac:dyDescent="0.4">
      <c r="B55" s="17" t="s">
        <v>968</v>
      </c>
      <c r="C55" s="78"/>
      <c r="D55" s="78"/>
      <c r="E55" s="78"/>
      <c r="F55" s="78"/>
      <c r="G55" s="78"/>
      <c r="H55" s="78"/>
      <c r="I55" s="78"/>
      <c r="J55" s="78"/>
      <c r="K55" s="78"/>
      <c r="L55" s="78"/>
      <c r="M55" s="78"/>
      <c r="N55" s="17" t="s">
        <v>940</v>
      </c>
    </row>
    <row r="56" spans="1:25" s="17" customFormat="1" ht="12.75" customHeight="1" x14ac:dyDescent="0.4">
      <c r="A56" s="20" t="s">
        <v>1190</v>
      </c>
      <c r="B56" s="20"/>
      <c r="C56" s="20"/>
      <c r="D56" s="20"/>
      <c r="E56" s="20"/>
      <c r="F56" s="20"/>
      <c r="G56" s="20"/>
      <c r="H56" s="20"/>
      <c r="I56" s="20"/>
      <c r="J56" s="20"/>
      <c r="K56" s="20"/>
      <c r="L56" s="20"/>
      <c r="M56" s="20"/>
      <c r="N56" s="20"/>
      <c r="O56" s="20"/>
      <c r="P56" s="20"/>
      <c r="Q56" s="20"/>
      <c r="R56" s="20"/>
      <c r="S56" s="20"/>
      <c r="T56" s="20"/>
      <c r="U56" s="20"/>
      <c r="V56" s="20"/>
      <c r="W56" s="20"/>
      <c r="X56" s="20"/>
      <c r="Y56" s="20"/>
    </row>
    <row r="57" spans="1:25" s="17" customFormat="1" ht="12.75" customHeight="1" x14ac:dyDescent="0.4"/>
    <row r="58" spans="1:25" s="17" customFormat="1" ht="12.75" customHeight="1" x14ac:dyDescent="0.4">
      <c r="A58" s="19"/>
      <c r="B58" s="83"/>
      <c r="C58" s="83"/>
      <c r="D58" s="83"/>
      <c r="E58" s="83"/>
      <c r="F58" s="83"/>
      <c r="G58" s="83"/>
      <c r="H58" s="83"/>
      <c r="I58" s="83"/>
      <c r="J58" s="83"/>
      <c r="K58" s="83"/>
      <c r="L58" s="83"/>
      <c r="M58" s="83"/>
      <c r="N58" s="83"/>
      <c r="O58" s="83"/>
      <c r="P58" s="83"/>
      <c r="Q58" s="83"/>
      <c r="R58" s="83"/>
      <c r="S58" s="83"/>
      <c r="T58" s="83"/>
      <c r="U58" s="83"/>
      <c r="V58" s="83"/>
      <c r="W58" s="83"/>
      <c r="X58" s="83"/>
      <c r="Y58" s="83"/>
    </row>
    <row r="59" spans="1:25" s="17" customFormat="1" ht="12.75" customHeight="1" x14ac:dyDescent="0.4"/>
    <row r="60" spans="1:25" s="17" customFormat="1" ht="12.75" customHeight="1" x14ac:dyDescent="0.4"/>
    <row r="61" spans="1:25" s="17" customFormat="1" ht="12.75" customHeight="1" x14ac:dyDescent="0.4"/>
    <row r="62" spans="1:25" s="17" customFormat="1" ht="12.75" customHeight="1" x14ac:dyDescent="0.4"/>
    <row r="63" spans="1:25" s="17" customFormat="1" ht="12.75" customHeight="1" x14ac:dyDescent="0.4"/>
    <row r="64" spans="1:25"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list" allowBlank="1" showInputMessage="1" showErrorMessage="1" sqref="B11:B12 B14:B18 B22 B24 B40:B41 B43:B47 B51 B53" xr:uid="{00000000-0002-0000-2E00-000000000000}">
      <formula1>"□,☑"</formula1>
    </dataValidation>
    <dataValidation type="custom" allowBlank="1" showInputMessage="1" showErrorMessage="1" sqref="F4:I4 F33:I33" xr:uid="{00000000-0002-0000-2E00-000001000000}">
      <formula1>F4*100=INT(F4*100)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indexed="43"/>
  </sheetPr>
  <dimension ref="A1:Y627"/>
  <sheetViews>
    <sheetView showZeros="0" workbookViewId="0">
      <selection activeCell="P2" sqref="P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1164</v>
      </c>
      <c r="P1" s="17" t="s">
        <v>1129</v>
      </c>
    </row>
    <row r="2" spans="1:25" ht="12.75" customHeight="1" x14ac:dyDescent="0.4">
      <c r="A2" s="19" t="s">
        <v>1165</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s="17" customFormat="1" ht="12.75" customHeight="1" x14ac:dyDescent="0.4">
      <c r="A4" s="26" t="s">
        <v>1166</v>
      </c>
      <c r="B4" s="26"/>
      <c r="C4" s="26"/>
      <c r="D4" s="26"/>
      <c r="E4" s="26"/>
      <c r="F4" s="93"/>
      <c r="G4" s="93"/>
      <c r="H4" s="93"/>
      <c r="I4" s="93"/>
      <c r="J4" s="26" t="s">
        <v>995</v>
      </c>
      <c r="K4" s="26"/>
      <c r="L4" s="26"/>
      <c r="M4" s="26"/>
      <c r="N4" s="26"/>
      <c r="O4" s="26"/>
      <c r="P4" s="26"/>
      <c r="Q4" s="26"/>
      <c r="R4" s="27"/>
      <c r="S4" s="27"/>
      <c r="T4" s="27"/>
      <c r="U4" s="27"/>
      <c r="V4" s="27"/>
      <c r="W4" s="27"/>
      <c r="X4" s="27"/>
      <c r="Y4" s="27"/>
    </row>
    <row r="5" spans="1:25" s="17" customFormat="1" ht="12.75" customHeight="1" x14ac:dyDescent="0.15">
      <c r="A5" s="39" t="s">
        <v>1167</v>
      </c>
      <c r="G5" s="20"/>
      <c r="H5" s="20"/>
      <c r="I5" s="20"/>
      <c r="J5" s="20"/>
      <c r="R5" s="1"/>
      <c r="S5" s="1"/>
      <c r="T5" s="1"/>
      <c r="U5" s="1"/>
      <c r="V5" s="1"/>
      <c r="W5" s="1"/>
      <c r="X5" s="1"/>
      <c r="Y5" s="1"/>
    </row>
    <row r="6" spans="1:25" s="17" customFormat="1" ht="12.75" customHeight="1" x14ac:dyDescent="0.4">
      <c r="A6" s="17" t="s">
        <v>1168</v>
      </c>
      <c r="G6" s="78"/>
      <c r="H6" s="78"/>
      <c r="I6" s="78"/>
      <c r="J6" s="78"/>
      <c r="K6" s="17" t="s">
        <v>1146</v>
      </c>
      <c r="R6" s="1"/>
      <c r="S6" s="1"/>
      <c r="T6" s="1"/>
      <c r="U6" s="1"/>
      <c r="V6" s="1"/>
      <c r="W6" s="1"/>
      <c r="X6" s="1"/>
      <c r="Y6" s="1"/>
    </row>
    <row r="7" spans="1:25" s="17" customFormat="1" ht="12.75" customHeight="1" x14ac:dyDescent="0.4">
      <c r="A7" s="17" t="s">
        <v>1169</v>
      </c>
      <c r="G7" s="78"/>
      <c r="H7" s="78"/>
      <c r="I7" s="78"/>
      <c r="J7" s="78"/>
      <c r="K7" s="17" t="s">
        <v>1146</v>
      </c>
      <c r="R7" s="1"/>
      <c r="S7" s="1"/>
      <c r="T7" s="1"/>
      <c r="U7" s="1"/>
      <c r="V7" s="1"/>
      <c r="W7" s="1"/>
      <c r="X7" s="1"/>
      <c r="Y7" s="1"/>
    </row>
    <row r="8" spans="1:25" s="17" customFormat="1" ht="12.75" customHeight="1" x14ac:dyDescent="0.4">
      <c r="A8" s="17" t="s">
        <v>1170</v>
      </c>
      <c r="G8" s="28" t="s">
        <v>1171</v>
      </c>
      <c r="H8" s="78"/>
      <c r="I8" s="78"/>
      <c r="J8" s="78"/>
      <c r="K8" s="78"/>
      <c r="L8" s="17" t="s">
        <v>940</v>
      </c>
      <c r="O8" s="28" t="s">
        <v>1172</v>
      </c>
      <c r="P8" s="78"/>
      <c r="Q8" s="78"/>
      <c r="R8" s="78"/>
      <c r="S8" s="78"/>
      <c r="T8" s="1" t="s">
        <v>940</v>
      </c>
      <c r="V8" s="1"/>
      <c r="W8" s="1"/>
      <c r="X8" s="1"/>
      <c r="Y8" s="1"/>
    </row>
    <row r="9" spans="1:25" s="17" customFormat="1" ht="12.75" customHeight="1" x14ac:dyDescent="0.4">
      <c r="A9" s="17" t="s">
        <v>1173</v>
      </c>
      <c r="D9" s="78"/>
      <c r="E9" s="78"/>
      <c r="F9" s="78"/>
      <c r="G9" s="78"/>
      <c r="H9" s="78"/>
      <c r="I9" s="17" t="s">
        <v>1049</v>
      </c>
      <c r="K9" s="28" t="s">
        <v>1050</v>
      </c>
      <c r="L9" s="78"/>
      <c r="M9" s="78"/>
      <c r="N9" s="78"/>
      <c r="O9" s="78"/>
      <c r="P9" s="78"/>
      <c r="Q9" s="78"/>
      <c r="R9" s="78"/>
      <c r="S9" s="40" t="s">
        <v>1051</v>
      </c>
      <c r="T9" s="1"/>
      <c r="U9" s="1"/>
      <c r="V9" s="1"/>
      <c r="W9" s="1"/>
      <c r="X9" s="1"/>
      <c r="Y9" s="1"/>
    </row>
    <row r="10" spans="1:25" s="17" customFormat="1" ht="12.75" customHeight="1" x14ac:dyDescent="0.4">
      <c r="A10" s="20" t="s">
        <v>1174</v>
      </c>
      <c r="B10" s="20"/>
      <c r="C10" s="20"/>
      <c r="D10" s="20"/>
      <c r="E10" s="20"/>
      <c r="F10" s="20"/>
      <c r="G10" s="20"/>
      <c r="H10" s="20"/>
      <c r="I10" s="20"/>
      <c r="J10" s="20"/>
      <c r="K10" s="20"/>
      <c r="L10" s="20"/>
      <c r="M10" s="20"/>
      <c r="N10" s="20"/>
      <c r="O10" s="20"/>
      <c r="P10" s="20"/>
      <c r="Q10" s="20"/>
      <c r="R10" s="22"/>
      <c r="S10" s="22"/>
      <c r="T10" s="22"/>
      <c r="U10" s="22"/>
      <c r="V10" s="22"/>
      <c r="W10" s="22"/>
      <c r="X10" s="22"/>
      <c r="Y10" s="22"/>
    </row>
    <row r="11" spans="1:25" s="17" customFormat="1" ht="12.75" customHeight="1" x14ac:dyDescent="0.4">
      <c r="B11" s="23" t="s">
        <v>830</v>
      </c>
      <c r="C11" s="17" t="s">
        <v>1175</v>
      </c>
      <c r="R11" s="1"/>
      <c r="S11" s="1"/>
      <c r="T11" s="1"/>
      <c r="U11" s="1"/>
      <c r="V11" s="1"/>
      <c r="W11" s="1"/>
      <c r="X11" s="1"/>
      <c r="Y11" s="1"/>
    </row>
    <row r="12" spans="1:25" s="17" customFormat="1" ht="12.75" customHeight="1" x14ac:dyDescent="0.4">
      <c r="A12" s="19"/>
      <c r="B12" s="48" t="s">
        <v>830</v>
      </c>
      <c r="C12" s="19" t="s">
        <v>1176</v>
      </c>
      <c r="D12" s="19"/>
      <c r="E12" s="19"/>
      <c r="F12" s="19"/>
      <c r="G12" s="19"/>
      <c r="H12" s="19"/>
      <c r="I12" s="19"/>
      <c r="J12" s="19"/>
      <c r="K12" s="19"/>
      <c r="L12" s="19"/>
      <c r="M12" s="19"/>
      <c r="N12" s="19"/>
      <c r="O12" s="19"/>
      <c r="P12" s="19"/>
      <c r="Q12" s="19"/>
      <c r="R12" s="25"/>
      <c r="S12" s="25"/>
      <c r="T12" s="25"/>
      <c r="U12" s="25"/>
      <c r="V12" s="25"/>
      <c r="W12" s="25"/>
      <c r="X12" s="25"/>
      <c r="Y12" s="25"/>
    </row>
    <row r="13" spans="1:25" s="17" customFormat="1" ht="12.75" customHeight="1" x14ac:dyDescent="0.4">
      <c r="A13" s="17" t="s">
        <v>1177</v>
      </c>
      <c r="R13" s="1"/>
      <c r="S13" s="1"/>
      <c r="T13" s="1"/>
      <c r="U13" s="1"/>
      <c r="V13" s="1"/>
      <c r="W13" s="1"/>
      <c r="X13" s="1"/>
      <c r="Y13" s="1"/>
    </row>
    <row r="14" spans="1:25" s="17" customFormat="1" ht="12.75" customHeight="1" x14ac:dyDescent="0.4">
      <c r="B14" s="23" t="s">
        <v>830</v>
      </c>
      <c r="C14" s="17" t="s">
        <v>1178</v>
      </c>
    </row>
    <row r="15" spans="1:25" s="17" customFormat="1" ht="12.75" customHeight="1" x14ac:dyDescent="0.4">
      <c r="B15" s="23" t="s">
        <v>830</v>
      </c>
      <c r="C15" s="17" t="s">
        <v>1179</v>
      </c>
    </row>
    <row r="16" spans="1:25" s="17" customFormat="1" ht="12.75" customHeight="1" x14ac:dyDescent="0.4">
      <c r="B16" s="23" t="s">
        <v>830</v>
      </c>
      <c r="C16" s="17" t="s">
        <v>1180</v>
      </c>
    </row>
    <row r="17" spans="1:25" s="17" customFormat="1" ht="12.75" customHeight="1" x14ac:dyDescent="0.4">
      <c r="B17" s="23" t="s">
        <v>830</v>
      </c>
      <c r="C17" s="17" t="s">
        <v>1181</v>
      </c>
    </row>
    <row r="18" spans="1:25" s="17" customFormat="1" ht="12.75" customHeight="1" x14ac:dyDescent="0.4">
      <c r="B18" s="23" t="s">
        <v>830</v>
      </c>
      <c r="C18" s="17" t="s">
        <v>1182</v>
      </c>
    </row>
    <row r="19" spans="1:25" s="17" customFormat="1" ht="12.75" customHeight="1" x14ac:dyDescent="0.4">
      <c r="A19" s="20" t="s">
        <v>1183</v>
      </c>
      <c r="B19" s="20"/>
      <c r="C19" s="20"/>
      <c r="D19" s="20"/>
      <c r="E19" s="20"/>
      <c r="F19" s="20"/>
      <c r="G19" s="20"/>
      <c r="H19" s="20"/>
      <c r="I19" s="20"/>
      <c r="J19" s="20"/>
      <c r="K19" s="20"/>
      <c r="L19" s="20"/>
      <c r="M19" s="20"/>
      <c r="N19" s="20"/>
      <c r="O19" s="20"/>
      <c r="P19" s="20"/>
      <c r="Q19" s="20"/>
      <c r="R19" s="20"/>
      <c r="S19" s="20"/>
      <c r="T19" s="20"/>
      <c r="U19" s="20"/>
      <c r="V19" s="20"/>
      <c r="W19" s="20"/>
      <c r="X19" s="20"/>
      <c r="Y19" s="20"/>
    </row>
    <row r="20" spans="1:25" s="17" customFormat="1" ht="12.75" customHeight="1" x14ac:dyDescent="0.4">
      <c r="A20" s="17" t="s">
        <v>1184</v>
      </c>
      <c r="D20" s="78"/>
      <c r="E20" s="78"/>
      <c r="F20" s="78"/>
      <c r="G20" s="78"/>
      <c r="H20" s="78"/>
      <c r="I20" s="78"/>
      <c r="J20" s="78"/>
      <c r="K20" s="78"/>
      <c r="L20" s="78"/>
      <c r="M20" s="78"/>
      <c r="N20" s="78"/>
      <c r="O20" s="78"/>
      <c r="P20" s="78"/>
      <c r="Q20" s="78"/>
    </row>
    <row r="21" spans="1:25" s="17" customFormat="1" ht="12.75" customHeight="1" x14ac:dyDescent="0.4">
      <c r="A21" s="17" t="s">
        <v>1185</v>
      </c>
    </row>
    <row r="22" spans="1:25" s="17" customFormat="1" ht="12.75" customHeight="1" x14ac:dyDescent="0.4">
      <c r="B22" s="23" t="s">
        <v>830</v>
      </c>
      <c r="C22" s="17" t="s">
        <v>1186</v>
      </c>
    </row>
    <row r="23" spans="1:25" s="17" customFormat="1" ht="12.75" customHeight="1" x14ac:dyDescent="0.4">
      <c r="B23" s="17" t="s">
        <v>1187</v>
      </c>
      <c r="F23" s="78"/>
      <c r="G23" s="78"/>
      <c r="H23" s="78"/>
      <c r="I23" s="78"/>
      <c r="J23" s="78"/>
      <c r="K23" s="78"/>
      <c r="L23" s="78"/>
      <c r="M23" s="78"/>
      <c r="N23" s="17" t="s">
        <v>940</v>
      </c>
    </row>
    <row r="24" spans="1:25" s="17" customFormat="1" ht="12.75" customHeight="1" x14ac:dyDescent="0.4">
      <c r="A24" s="19"/>
      <c r="B24" s="48" t="s">
        <v>830</v>
      </c>
      <c r="C24" s="19" t="s">
        <v>1188</v>
      </c>
      <c r="D24" s="19"/>
      <c r="E24" s="19"/>
      <c r="F24" s="19"/>
      <c r="G24" s="19"/>
      <c r="H24" s="19"/>
      <c r="I24" s="19"/>
      <c r="J24" s="19"/>
      <c r="K24" s="19"/>
      <c r="L24" s="19"/>
      <c r="M24" s="19"/>
      <c r="N24" s="19"/>
      <c r="O24" s="19"/>
      <c r="P24" s="19"/>
      <c r="Q24" s="19"/>
      <c r="R24" s="19"/>
      <c r="S24" s="19"/>
      <c r="T24" s="19"/>
      <c r="U24" s="19"/>
      <c r="V24" s="19"/>
      <c r="W24" s="19"/>
      <c r="X24" s="19"/>
      <c r="Y24" s="19"/>
    </row>
    <row r="25" spans="1:25" s="17" customFormat="1" ht="12.75" customHeight="1" x14ac:dyDescent="0.4">
      <c r="A25" s="17" t="s">
        <v>1189</v>
      </c>
    </row>
    <row r="26" spans="1:25" s="17" customFormat="1" ht="12.75" customHeight="1" x14ac:dyDescent="0.4">
      <c r="B26" s="17" t="s">
        <v>968</v>
      </c>
      <c r="C26" s="78"/>
      <c r="D26" s="78"/>
      <c r="E26" s="78"/>
      <c r="F26" s="78"/>
      <c r="G26" s="78"/>
      <c r="H26" s="78"/>
      <c r="I26" s="78"/>
      <c r="J26" s="78"/>
      <c r="K26" s="78"/>
      <c r="L26" s="78"/>
      <c r="M26" s="78"/>
      <c r="N26" s="17" t="s">
        <v>940</v>
      </c>
    </row>
    <row r="27" spans="1:25" s="17" customFormat="1" ht="12.75" customHeight="1" x14ac:dyDescent="0.4">
      <c r="A27" s="20" t="s">
        <v>1190</v>
      </c>
      <c r="B27" s="20"/>
      <c r="C27" s="20"/>
      <c r="D27" s="20"/>
      <c r="E27" s="20"/>
      <c r="F27" s="20"/>
      <c r="G27" s="20"/>
      <c r="H27" s="20"/>
      <c r="I27" s="20"/>
      <c r="J27" s="20"/>
      <c r="K27" s="20"/>
      <c r="L27" s="20"/>
      <c r="M27" s="20"/>
      <c r="N27" s="20"/>
      <c r="O27" s="20"/>
      <c r="P27" s="20"/>
      <c r="Q27" s="20"/>
      <c r="R27" s="20"/>
      <c r="S27" s="20"/>
      <c r="T27" s="20"/>
      <c r="U27" s="20"/>
      <c r="V27" s="20"/>
      <c r="W27" s="20"/>
      <c r="X27" s="20"/>
      <c r="Y27" s="20"/>
    </row>
    <row r="28" spans="1:25" s="17" customFormat="1" ht="12.75" customHeight="1" x14ac:dyDescent="0.4"/>
    <row r="29" spans="1:25" s="17" customFormat="1" ht="12.75" customHeight="1" x14ac:dyDescent="0.4">
      <c r="A29" s="19"/>
      <c r="B29" s="83"/>
      <c r="C29" s="83"/>
      <c r="D29" s="83"/>
      <c r="E29" s="83"/>
      <c r="F29" s="83"/>
      <c r="G29" s="83"/>
      <c r="H29" s="83"/>
      <c r="I29" s="83"/>
      <c r="J29" s="83"/>
      <c r="K29" s="83"/>
      <c r="L29" s="83"/>
      <c r="M29" s="83"/>
      <c r="N29" s="83"/>
      <c r="O29" s="83"/>
      <c r="P29" s="83"/>
      <c r="Q29" s="83"/>
      <c r="R29" s="83"/>
      <c r="S29" s="83"/>
      <c r="T29" s="83"/>
      <c r="U29" s="83"/>
      <c r="V29" s="83"/>
      <c r="W29" s="83"/>
      <c r="X29" s="83"/>
      <c r="Y29" s="83"/>
    </row>
    <row r="30" spans="1:25" s="17" customFormat="1" ht="12.75" customHeight="1" x14ac:dyDescent="0.4"/>
    <row r="31" spans="1:25" ht="12.75" customHeight="1" x14ac:dyDescent="0.4">
      <c r="A31" s="19" t="s">
        <v>1165</v>
      </c>
      <c r="B31" s="19"/>
      <c r="C31" s="19"/>
      <c r="D31" s="19"/>
      <c r="E31" s="19"/>
      <c r="F31" s="19"/>
      <c r="G31" s="19"/>
      <c r="H31" s="19"/>
      <c r="I31" s="19"/>
      <c r="J31" s="19"/>
      <c r="K31" s="19"/>
      <c r="L31" s="19"/>
      <c r="M31" s="19"/>
      <c r="N31" s="19"/>
      <c r="O31" s="19"/>
      <c r="P31" s="19"/>
      <c r="Q31" s="19"/>
      <c r="R31" s="25"/>
      <c r="S31" s="25"/>
      <c r="T31" s="25"/>
      <c r="U31" s="25"/>
      <c r="V31" s="25"/>
      <c r="W31" s="25"/>
      <c r="X31" s="25"/>
      <c r="Y31" s="25"/>
    </row>
    <row r="32" spans="1:25" ht="12.75" customHeight="1" x14ac:dyDescent="0.4">
      <c r="A32" s="26" t="s">
        <v>1072</v>
      </c>
      <c r="B32" s="26"/>
      <c r="C32" s="26"/>
      <c r="D32" s="26"/>
      <c r="E32" s="26"/>
      <c r="F32" s="85"/>
      <c r="G32" s="85"/>
      <c r="H32" s="85"/>
      <c r="I32" s="85"/>
      <c r="J32" s="26"/>
      <c r="K32" s="26"/>
      <c r="L32" s="26"/>
      <c r="M32" s="26"/>
      <c r="N32" s="26"/>
      <c r="O32" s="26"/>
      <c r="P32" s="26"/>
      <c r="Q32" s="26"/>
      <c r="R32" s="27"/>
      <c r="S32" s="27"/>
      <c r="T32" s="27"/>
      <c r="U32" s="27"/>
      <c r="V32" s="27"/>
      <c r="W32" s="27"/>
      <c r="X32" s="27"/>
      <c r="Y32" s="27"/>
    </row>
    <row r="33" spans="1:25" s="17" customFormat="1" ht="12.75" customHeight="1" x14ac:dyDescent="0.4">
      <c r="A33" s="26" t="s">
        <v>1166</v>
      </c>
      <c r="B33" s="26"/>
      <c r="C33" s="26"/>
      <c r="D33" s="26"/>
      <c r="E33" s="26"/>
      <c r="F33" s="93"/>
      <c r="G33" s="93"/>
      <c r="H33" s="93"/>
      <c r="I33" s="93"/>
      <c r="J33" s="26" t="s">
        <v>995</v>
      </c>
      <c r="K33" s="26"/>
      <c r="L33" s="26"/>
      <c r="M33" s="26"/>
      <c r="N33" s="26"/>
      <c r="O33" s="26"/>
      <c r="P33" s="26"/>
      <c r="Q33" s="26"/>
      <c r="R33" s="27"/>
      <c r="S33" s="27"/>
      <c r="T33" s="27"/>
      <c r="U33" s="27"/>
      <c r="V33" s="27"/>
      <c r="W33" s="27"/>
      <c r="X33" s="27"/>
      <c r="Y33" s="27"/>
    </row>
    <row r="34" spans="1:25" s="17" customFormat="1" ht="12.75" customHeight="1" x14ac:dyDescent="0.15">
      <c r="A34" s="39" t="s">
        <v>1167</v>
      </c>
      <c r="G34" s="20"/>
      <c r="H34" s="20"/>
      <c r="I34" s="20"/>
      <c r="J34" s="20"/>
      <c r="R34" s="1"/>
      <c r="S34" s="1"/>
      <c r="T34" s="1"/>
      <c r="U34" s="1"/>
      <c r="V34" s="1"/>
      <c r="W34" s="1"/>
      <c r="X34" s="1"/>
      <c r="Y34" s="1"/>
    </row>
    <row r="35" spans="1:25" s="17" customFormat="1" ht="12.75" customHeight="1" x14ac:dyDescent="0.4">
      <c r="A35" s="17" t="s">
        <v>1168</v>
      </c>
      <c r="G35" s="78"/>
      <c r="H35" s="78"/>
      <c r="I35" s="78"/>
      <c r="J35" s="78"/>
      <c r="K35" s="17" t="s">
        <v>1146</v>
      </c>
      <c r="R35" s="1"/>
      <c r="S35" s="1"/>
      <c r="T35" s="1"/>
      <c r="U35" s="1"/>
      <c r="V35" s="1"/>
      <c r="W35" s="1"/>
      <c r="X35" s="1"/>
      <c r="Y35" s="1"/>
    </row>
    <row r="36" spans="1:25" s="17" customFormat="1" ht="12.75" customHeight="1" x14ac:dyDescent="0.4">
      <c r="A36" s="17" t="s">
        <v>1169</v>
      </c>
      <c r="G36" s="78"/>
      <c r="H36" s="78"/>
      <c r="I36" s="78"/>
      <c r="J36" s="78"/>
      <c r="K36" s="17" t="s">
        <v>1146</v>
      </c>
      <c r="R36" s="1"/>
      <c r="S36" s="1"/>
      <c r="T36" s="1"/>
      <c r="U36" s="1"/>
      <c r="V36" s="1"/>
      <c r="W36" s="1"/>
      <c r="X36" s="1"/>
      <c r="Y36" s="1"/>
    </row>
    <row r="37" spans="1:25" s="17" customFormat="1" ht="12.75" customHeight="1" x14ac:dyDescent="0.4">
      <c r="A37" s="17" t="s">
        <v>1170</v>
      </c>
      <c r="G37" s="28" t="s">
        <v>1171</v>
      </c>
      <c r="H37" s="78"/>
      <c r="I37" s="78"/>
      <c r="J37" s="78"/>
      <c r="K37" s="78"/>
      <c r="L37" s="17" t="s">
        <v>940</v>
      </c>
      <c r="O37" s="28" t="s">
        <v>1172</v>
      </c>
      <c r="P37" s="78"/>
      <c r="Q37" s="78"/>
      <c r="R37" s="78"/>
      <c r="S37" s="78"/>
      <c r="T37" s="1" t="s">
        <v>940</v>
      </c>
      <c r="V37" s="1"/>
      <c r="W37" s="1"/>
      <c r="X37" s="1"/>
      <c r="Y37" s="1"/>
    </row>
    <row r="38" spans="1:25" s="17" customFormat="1" ht="12.75" customHeight="1" x14ac:dyDescent="0.4">
      <c r="A38" s="17" t="s">
        <v>1173</v>
      </c>
      <c r="D38" s="78"/>
      <c r="E38" s="78"/>
      <c r="F38" s="78"/>
      <c r="G38" s="78"/>
      <c r="H38" s="78"/>
      <c r="I38" s="17" t="s">
        <v>1049</v>
      </c>
      <c r="K38" s="28" t="s">
        <v>1050</v>
      </c>
      <c r="L38" s="78"/>
      <c r="M38" s="78"/>
      <c r="N38" s="78"/>
      <c r="O38" s="78"/>
      <c r="P38" s="78"/>
      <c r="Q38" s="78"/>
      <c r="R38" s="78"/>
      <c r="S38" s="40" t="s">
        <v>1051</v>
      </c>
      <c r="T38" s="1"/>
      <c r="U38" s="1"/>
      <c r="V38" s="1"/>
      <c r="W38" s="1"/>
      <c r="X38" s="1"/>
      <c r="Y38" s="1"/>
    </row>
    <row r="39" spans="1:25" s="17" customFormat="1" ht="12.75" customHeight="1" x14ac:dyDescent="0.4">
      <c r="A39" s="20" t="s">
        <v>1174</v>
      </c>
      <c r="B39" s="20"/>
      <c r="C39" s="20"/>
      <c r="D39" s="20"/>
      <c r="E39" s="20"/>
      <c r="F39" s="20"/>
      <c r="G39" s="20"/>
      <c r="H39" s="20"/>
      <c r="I39" s="20"/>
      <c r="J39" s="20"/>
      <c r="K39" s="20"/>
      <c r="L39" s="20"/>
      <c r="M39" s="20"/>
      <c r="N39" s="20"/>
      <c r="O39" s="20"/>
      <c r="P39" s="20"/>
      <c r="Q39" s="20"/>
      <c r="R39" s="22"/>
      <c r="S39" s="22"/>
      <c r="T39" s="22"/>
      <c r="U39" s="22"/>
      <c r="V39" s="22"/>
      <c r="W39" s="22"/>
      <c r="X39" s="22"/>
      <c r="Y39" s="22"/>
    </row>
    <row r="40" spans="1:25" s="17" customFormat="1" ht="12.75" customHeight="1" x14ac:dyDescent="0.4">
      <c r="B40" s="23" t="s">
        <v>830</v>
      </c>
      <c r="C40" s="17" t="s">
        <v>1175</v>
      </c>
      <c r="R40" s="1"/>
      <c r="S40" s="1"/>
      <c r="T40" s="1"/>
      <c r="U40" s="1"/>
      <c r="V40" s="1"/>
      <c r="W40" s="1"/>
      <c r="X40" s="1"/>
      <c r="Y40" s="1"/>
    </row>
    <row r="41" spans="1:25" s="17" customFormat="1" ht="12.75" customHeight="1" x14ac:dyDescent="0.4">
      <c r="A41" s="19"/>
      <c r="B41" s="48" t="s">
        <v>830</v>
      </c>
      <c r="C41" s="19" t="s">
        <v>1176</v>
      </c>
      <c r="D41" s="19"/>
      <c r="E41" s="19"/>
      <c r="F41" s="19"/>
      <c r="G41" s="19"/>
      <c r="H41" s="19"/>
      <c r="I41" s="19"/>
      <c r="J41" s="19"/>
      <c r="K41" s="19"/>
      <c r="L41" s="19"/>
      <c r="M41" s="19"/>
      <c r="N41" s="19"/>
      <c r="O41" s="19"/>
      <c r="P41" s="19"/>
      <c r="Q41" s="19"/>
      <c r="R41" s="25"/>
      <c r="S41" s="25"/>
      <c r="T41" s="25"/>
      <c r="U41" s="25"/>
      <c r="V41" s="25"/>
      <c r="W41" s="25"/>
      <c r="X41" s="25"/>
      <c r="Y41" s="25"/>
    </row>
    <row r="42" spans="1:25" s="17" customFormat="1" ht="12.75" customHeight="1" x14ac:dyDescent="0.4">
      <c r="A42" s="17" t="s">
        <v>1177</v>
      </c>
      <c r="R42" s="1"/>
      <c r="S42" s="1"/>
      <c r="T42" s="1"/>
      <c r="U42" s="1"/>
      <c r="V42" s="1"/>
      <c r="W42" s="1"/>
      <c r="X42" s="1"/>
      <c r="Y42" s="1"/>
    </row>
    <row r="43" spans="1:25" s="17" customFormat="1" ht="12.75" customHeight="1" x14ac:dyDescent="0.4">
      <c r="B43" s="23" t="s">
        <v>830</v>
      </c>
      <c r="C43" s="17" t="s">
        <v>1178</v>
      </c>
    </row>
    <row r="44" spans="1:25" s="17" customFormat="1" ht="12.75" customHeight="1" x14ac:dyDescent="0.4">
      <c r="B44" s="23" t="s">
        <v>830</v>
      </c>
      <c r="C44" s="17" t="s">
        <v>1179</v>
      </c>
    </row>
    <row r="45" spans="1:25" s="17" customFormat="1" ht="12.75" customHeight="1" x14ac:dyDescent="0.4">
      <c r="B45" s="23" t="s">
        <v>830</v>
      </c>
      <c r="C45" s="17" t="s">
        <v>1180</v>
      </c>
    </row>
    <row r="46" spans="1:25" s="17" customFormat="1" ht="12.75" customHeight="1" x14ac:dyDescent="0.4">
      <c r="B46" s="23" t="s">
        <v>830</v>
      </c>
      <c r="C46" s="17" t="s">
        <v>1181</v>
      </c>
    </row>
    <row r="47" spans="1:25" s="17" customFormat="1" ht="12.75" customHeight="1" x14ac:dyDescent="0.4">
      <c r="B47" s="23" t="s">
        <v>830</v>
      </c>
      <c r="C47" s="17" t="s">
        <v>1182</v>
      </c>
    </row>
    <row r="48" spans="1:25" s="17" customFormat="1" ht="12.75" customHeight="1" x14ac:dyDescent="0.4">
      <c r="A48" s="20" t="s">
        <v>1183</v>
      </c>
      <c r="B48" s="20"/>
      <c r="C48" s="20"/>
      <c r="D48" s="20"/>
      <c r="E48" s="20"/>
      <c r="F48" s="20"/>
      <c r="G48" s="20"/>
      <c r="H48" s="20"/>
      <c r="I48" s="20"/>
      <c r="J48" s="20"/>
      <c r="K48" s="20"/>
      <c r="L48" s="20"/>
      <c r="M48" s="20"/>
      <c r="N48" s="20"/>
      <c r="O48" s="20"/>
      <c r="P48" s="20"/>
      <c r="Q48" s="20"/>
      <c r="R48" s="20"/>
      <c r="S48" s="20"/>
      <c r="T48" s="20"/>
      <c r="U48" s="20"/>
      <c r="V48" s="20"/>
      <c r="W48" s="20"/>
      <c r="X48" s="20"/>
      <c r="Y48" s="20"/>
    </row>
    <row r="49" spans="1:25" s="17" customFormat="1" ht="12.75" customHeight="1" x14ac:dyDescent="0.4">
      <c r="A49" s="17" t="s">
        <v>1184</v>
      </c>
      <c r="D49" s="78"/>
      <c r="E49" s="78"/>
      <c r="F49" s="78"/>
      <c r="G49" s="78"/>
      <c r="H49" s="78"/>
      <c r="I49" s="78"/>
      <c r="J49" s="78"/>
      <c r="K49" s="78"/>
      <c r="L49" s="78"/>
      <c r="M49" s="78"/>
      <c r="N49" s="78"/>
      <c r="O49" s="78"/>
      <c r="P49" s="78"/>
      <c r="Q49" s="78"/>
    </row>
    <row r="50" spans="1:25" s="17" customFormat="1" ht="12.75" customHeight="1" x14ac:dyDescent="0.4">
      <c r="A50" s="17" t="s">
        <v>1185</v>
      </c>
    </row>
    <row r="51" spans="1:25" s="17" customFormat="1" ht="12.75" customHeight="1" x14ac:dyDescent="0.4">
      <c r="B51" s="23" t="s">
        <v>830</v>
      </c>
      <c r="C51" s="17" t="s">
        <v>1186</v>
      </c>
    </row>
    <row r="52" spans="1:25" s="17" customFormat="1" ht="12.75" customHeight="1" x14ac:dyDescent="0.4">
      <c r="B52" s="17" t="s">
        <v>1187</v>
      </c>
      <c r="F52" s="78"/>
      <c r="G52" s="78"/>
      <c r="H52" s="78"/>
      <c r="I52" s="78"/>
      <c r="J52" s="78"/>
      <c r="K52" s="78"/>
      <c r="L52" s="78"/>
      <c r="M52" s="78"/>
      <c r="N52" s="17" t="s">
        <v>940</v>
      </c>
    </row>
    <row r="53" spans="1:25" s="17" customFormat="1" ht="12.75" customHeight="1" x14ac:dyDescent="0.4">
      <c r="A53" s="19"/>
      <c r="B53" s="48" t="s">
        <v>830</v>
      </c>
      <c r="C53" s="19" t="s">
        <v>1188</v>
      </c>
      <c r="D53" s="19"/>
      <c r="E53" s="19"/>
      <c r="F53" s="19"/>
      <c r="G53" s="19"/>
      <c r="H53" s="19"/>
      <c r="I53" s="19"/>
      <c r="J53" s="19"/>
      <c r="K53" s="19"/>
      <c r="L53" s="19"/>
      <c r="M53" s="19"/>
      <c r="N53" s="19"/>
      <c r="O53" s="19"/>
      <c r="P53" s="19"/>
      <c r="Q53" s="19"/>
      <c r="R53" s="19"/>
      <c r="S53" s="19"/>
      <c r="T53" s="19"/>
      <c r="U53" s="19"/>
      <c r="V53" s="19"/>
      <c r="W53" s="19"/>
      <c r="X53" s="19"/>
      <c r="Y53" s="19"/>
    </row>
    <row r="54" spans="1:25" s="17" customFormat="1" ht="12.75" customHeight="1" x14ac:dyDescent="0.4">
      <c r="A54" s="17" t="s">
        <v>1189</v>
      </c>
    </row>
    <row r="55" spans="1:25" s="17" customFormat="1" ht="12.75" customHeight="1" x14ac:dyDescent="0.4">
      <c r="B55" s="17" t="s">
        <v>968</v>
      </c>
      <c r="C55" s="78"/>
      <c r="D55" s="78"/>
      <c r="E55" s="78"/>
      <c r="F55" s="78"/>
      <c r="G55" s="78"/>
      <c r="H55" s="78"/>
      <c r="I55" s="78"/>
      <c r="J55" s="78"/>
      <c r="K55" s="78"/>
      <c r="L55" s="78"/>
      <c r="M55" s="78"/>
      <c r="N55" s="17" t="s">
        <v>940</v>
      </c>
    </row>
    <row r="56" spans="1:25" s="17" customFormat="1" ht="12.75" customHeight="1" x14ac:dyDescent="0.4">
      <c r="A56" s="20" t="s">
        <v>1190</v>
      </c>
      <c r="B56" s="20"/>
      <c r="C56" s="20"/>
      <c r="D56" s="20"/>
      <c r="E56" s="20"/>
      <c r="F56" s="20"/>
      <c r="G56" s="20"/>
      <c r="H56" s="20"/>
      <c r="I56" s="20"/>
      <c r="J56" s="20"/>
      <c r="K56" s="20"/>
      <c r="L56" s="20"/>
      <c r="M56" s="20"/>
      <c r="N56" s="20"/>
      <c r="O56" s="20"/>
      <c r="P56" s="20"/>
      <c r="Q56" s="20"/>
      <c r="R56" s="20"/>
      <c r="S56" s="20"/>
      <c r="T56" s="20"/>
      <c r="U56" s="20"/>
      <c r="V56" s="20"/>
      <c r="W56" s="20"/>
      <c r="X56" s="20"/>
      <c r="Y56" s="20"/>
    </row>
    <row r="57" spans="1:25" s="17" customFormat="1" ht="12.75" customHeight="1" x14ac:dyDescent="0.4"/>
    <row r="58" spans="1:25" s="17" customFormat="1" ht="12.75" customHeight="1" x14ac:dyDescent="0.4">
      <c r="A58" s="19"/>
      <c r="B58" s="83"/>
      <c r="C58" s="83"/>
      <c r="D58" s="83"/>
      <c r="E58" s="83"/>
      <c r="F58" s="83"/>
      <c r="G58" s="83"/>
      <c r="H58" s="83"/>
      <c r="I58" s="83"/>
      <c r="J58" s="83"/>
      <c r="K58" s="83"/>
      <c r="L58" s="83"/>
      <c r="M58" s="83"/>
      <c r="N58" s="83"/>
      <c r="O58" s="83"/>
      <c r="P58" s="83"/>
      <c r="Q58" s="83"/>
      <c r="R58" s="83"/>
      <c r="S58" s="83"/>
      <c r="T58" s="83"/>
      <c r="U58" s="83"/>
      <c r="V58" s="83"/>
      <c r="W58" s="83"/>
      <c r="X58" s="83"/>
      <c r="Y58" s="83"/>
    </row>
    <row r="59" spans="1:25" s="17" customFormat="1" ht="12.75" customHeight="1" x14ac:dyDescent="0.4"/>
    <row r="60" spans="1:25" s="17" customFormat="1" ht="12.75" customHeight="1" x14ac:dyDescent="0.4"/>
    <row r="61" spans="1:25" s="17" customFormat="1" ht="12.75" customHeight="1" x14ac:dyDescent="0.4"/>
    <row r="62" spans="1:25" s="17" customFormat="1" ht="12.75" customHeight="1" x14ac:dyDescent="0.4"/>
    <row r="63" spans="1:25" s="17" customFormat="1" ht="12.75" customHeight="1" x14ac:dyDescent="0.4"/>
    <row r="64" spans="1:25"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custom" allowBlank="1" showInputMessage="1" showErrorMessage="1" sqref="F4:I4 F33:I33" xr:uid="{00000000-0002-0000-2F00-000000000000}">
      <formula1>F4*100=INT(F4*100)</formula1>
    </dataValidation>
    <dataValidation type="list" allowBlank="1" showInputMessage="1" showErrorMessage="1" sqref="B11:B12 B14:B18 B22 B24 B40:B41 B43:B47 B51 B53" xr:uid="{00000000-0002-0000-2F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indexed="43"/>
  </sheetPr>
  <dimension ref="A1:Y627"/>
  <sheetViews>
    <sheetView showZeros="0" workbookViewId="0">
      <selection activeCell="P3" sqref="P3"/>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1164</v>
      </c>
      <c r="P1" s="17" t="s">
        <v>1130</v>
      </c>
    </row>
    <row r="2" spans="1:25" ht="12.75" customHeight="1" x14ac:dyDescent="0.4">
      <c r="A2" s="19" t="s">
        <v>1165</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s="17" customFormat="1" ht="12.75" customHeight="1" x14ac:dyDescent="0.4">
      <c r="A4" s="26" t="s">
        <v>1166</v>
      </c>
      <c r="B4" s="26"/>
      <c r="C4" s="26"/>
      <c r="D4" s="26"/>
      <c r="E4" s="26"/>
      <c r="F4" s="93"/>
      <c r="G4" s="93"/>
      <c r="H4" s="93"/>
      <c r="I4" s="93"/>
      <c r="J4" s="26" t="s">
        <v>995</v>
      </c>
      <c r="K4" s="26"/>
      <c r="L4" s="26"/>
      <c r="M4" s="26"/>
      <c r="N4" s="26"/>
      <c r="O4" s="26"/>
      <c r="P4" s="26"/>
      <c r="Q4" s="26"/>
      <c r="R4" s="27"/>
      <c r="S4" s="27"/>
      <c r="T4" s="27"/>
      <c r="U4" s="27"/>
      <c r="V4" s="27"/>
      <c r="W4" s="27"/>
      <c r="X4" s="27"/>
      <c r="Y4" s="27"/>
    </row>
    <row r="5" spans="1:25" s="17" customFormat="1" ht="12.75" customHeight="1" x14ac:dyDescent="0.15">
      <c r="A5" s="39" t="s">
        <v>1167</v>
      </c>
      <c r="G5" s="20"/>
      <c r="H5" s="20"/>
      <c r="I5" s="20"/>
      <c r="J5" s="20"/>
      <c r="R5" s="1"/>
      <c r="S5" s="1"/>
      <c r="T5" s="1"/>
      <c r="U5" s="1"/>
      <c r="V5" s="1"/>
      <c r="W5" s="1"/>
      <c r="X5" s="1"/>
      <c r="Y5" s="1"/>
    </row>
    <row r="6" spans="1:25" s="17" customFormat="1" ht="12.75" customHeight="1" x14ac:dyDescent="0.4">
      <c r="A6" s="17" t="s">
        <v>1168</v>
      </c>
      <c r="G6" s="78"/>
      <c r="H6" s="78"/>
      <c r="I6" s="78"/>
      <c r="J6" s="78"/>
      <c r="K6" s="17" t="s">
        <v>1146</v>
      </c>
      <c r="R6" s="1"/>
      <c r="S6" s="1"/>
      <c r="T6" s="1"/>
      <c r="U6" s="1"/>
      <c r="V6" s="1"/>
      <c r="W6" s="1"/>
      <c r="X6" s="1"/>
      <c r="Y6" s="1"/>
    </row>
    <row r="7" spans="1:25" s="17" customFormat="1" ht="12.75" customHeight="1" x14ac:dyDescent="0.4">
      <c r="A7" s="17" t="s">
        <v>1169</v>
      </c>
      <c r="G7" s="78"/>
      <c r="H7" s="78"/>
      <c r="I7" s="78"/>
      <c r="J7" s="78"/>
      <c r="K7" s="17" t="s">
        <v>1146</v>
      </c>
      <c r="R7" s="1"/>
      <c r="S7" s="1"/>
      <c r="T7" s="1"/>
      <c r="U7" s="1"/>
      <c r="V7" s="1"/>
      <c r="W7" s="1"/>
      <c r="X7" s="1"/>
      <c r="Y7" s="1"/>
    </row>
    <row r="8" spans="1:25" s="17" customFormat="1" ht="12.75" customHeight="1" x14ac:dyDescent="0.4">
      <c r="A8" s="17" t="s">
        <v>1170</v>
      </c>
      <c r="G8" s="28" t="s">
        <v>1171</v>
      </c>
      <c r="H8" s="78"/>
      <c r="I8" s="78"/>
      <c r="J8" s="78"/>
      <c r="K8" s="78"/>
      <c r="L8" s="17" t="s">
        <v>940</v>
      </c>
      <c r="O8" s="28" t="s">
        <v>1172</v>
      </c>
      <c r="P8" s="78"/>
      <c r="Q8" s="78"/>
      <c r="R8" s="78"/>
      <c r="S8" s="78"/>
      <c r="T8" s="1" t="s">
        <v>940</v>
      </c>
      <c r="V8" s="1"/>
      <c r="W8" s="1"/>
      <c r="X8" s="1"/>
      <c r="Y8" s="1"/>
    </row>
    <row r="9" spans="1:25" s="17" customFormat="1" ht="12.75" customHeight="1" x14ac:dyDescent="0.4">
      <c r="A9" s="17" t="s">
        <v>1173</v>
      </c>
      <c r="D9" s="78"/>
      <c r="E9" s="78"/>
      <c r="F9" s="78"/>
      <c r="G9" s="78"/>
      <c r="H9" s="78"/>
      <c r="I9" s="17" t="s">
        <v>1049</v>
      </c>
      <c r="K9" s="28" t="s">
        <v>1050</v>
      </c>
      <c r="L9" s="78"/>
      <c r="M9" s="78"/>
      <c r="N9" s="78"/>
      <c r="O9" s="78"/>
      <c r="P9" s="78"/>
      <c r="Q9" s="78"/>
      <c r="R9" s="78"/>
      <c r="S9" s="40" t="s">
        <v>1051</v>
      </c>
      <c r="T9" s="1"/>
      <c r="U9" s="1"/>
      <c r="V9" s="1"/>
      <c r="W9" s="1"/>
      <c r="X9" s="1"/>
      <c r="Y9" s="1"/>
    </row>
    <row r="10" spans="1:25" s="17" customFormat="1" ht="12.75" customHeight="1" x14ac:dyDescent="0.4">
      <c r="A10" s="20" t="s">
        <v>1174</v>
      </c>
      <c r="B10" s="20"/>
      <c r="C10" s="20"/>
      <c r="D10" s="20"/>
      <c r="E10" s="20"/>
      <c r="F10" s="20"/>
      <c r="G10" s="20"/>
      <c r="H10" s="20"/>
      <c r="I10" s="20"/>
      <c r="J10" s="20"/>
      <c r="K10" s="20"/>
      <c r="L10" s="20"/>
      <c r="M10" s="20"/>
      <c r="N10" s="20"/>
      <c r="O10" s="20"/>
      <c r="P10" s="20"/>
      <c r="Q10" s="20"/>
      <c r="R10" s="22"/>
      <c r="S10" s="22"/>
      <c r="T10" s="22"/>
      <c r="U10" s="22"/>
      <c r="V10" s="22"/>
      <c r="W10" s="22"/>
      <c r="X10" s="22"/>
      <c r="Y10" s="22"/>
    </row>
    <row r="11" spans="1:25" s="17" customFormat="1" ht="12.75" customHeight="1" x14ac:dyDescent="0.4">
      <c r="B11" s="23" t="s">
        <v>830</v>
      </c>
      <c r="C11" s="17" t="s">
        <v>1175</v>
      </c>
      <c r="R11" s="1"/>
      <c r="S11" s="1"/>
      <c r="T11" s="1"/>
      <c r="U11" s="1"/>
      <c r="V11" s="1"/>
      <c r="W11" s="1"/>
      <c r="X11" s="1"/>
      <c r="Y11" s="1"/>
    </row>
    <row r="12" spans="1:25" s="17" customFormat="1" ht="12.75" customHeight="1" x14ac:dyDescent="0.4">
      <c r="A12" s="19"/>
      <c r="B12" s="48" t="s">
        <v>830</v>
      </c>
      <c r="C12" s="19" t="s">
        <v>1176</v>
      </c>
      <c r="D12" s="19"/>
      <c r="E12" s="19"/>
      <c r="F12" s="19"/>
      <c r="G12" s="19"/>
      <c r="H12" s="19"/>
      <c r="I12" s="19"/>
      <c r="J12" s="19"/>
      <c r="K12" s="19"/>
      <c r="L12" s="19"/>
      <c r="M12" s="19"/>
      <c r="N12" s="19"/>
      <c r="O12" s="19"/>
      <c r="P12" s="19"/>
      <c r="Q12" s="19"/>
      <c r="R12" s="25"/>
      <c r="S12" s="25"/>
      <c r="T12" s="25"/>
      <c r="U12" s="25"/>
      <c r="V12" s="25"/>
      <c r="W12" s="25"/>
      <c r="X12" s="25"/>
      <c r="Y12" s="25"/>
    </row>
    <row r="13" spans="1:25" s="17" customFormat="1" ht="12.75" customHeight="1" x14ac:dyDescent="0.4">
      <c r="A13" s="17" t="s">
        <v>1177</v>
      </c>
      <c r="R13" s="1"/>
      <c r="S13" s="1"/>
      <c r="T13" s="1"/>
      <c r="U13" s="1"/>
      <c r="V13" s="1"/>
      <c r="W13" s="1"/>
      <c r="X13" s="1"/>
      <c r="Y13" s="1"/>
    </row>
    <row r="14" spans="1:25" s="17" customFormat="1" ht="12.75" customHeight="1" x14ac:dyDescent="0.4">
      <c r="B14" s="23" t="s">
        <v>830</v>
      </c>
      <c r="C14" s="17" t="s">
        <v>1178</v>
      </c>
    </row>
    <row r="15" spans="1:25" s="17" customFormat="1" ht="12.75" customHeight="1" x14ac:dyDescent="0.4">
      <c r="B15" s="23" t="s">
        <v>830</v>
      </c>
      <c r="C15" s="17" t="s">
        <v>1179</v>
      </c>
    </row>
    <row r="16" spans="1:25" s="17" customFormat="1" ht="12.75" customHeight="1" x14ac:dyDescent="0.4">
      <c r="B16" s="23" t="s">
        <v>830</v>
      </c>
      <c r="C16" s="17" t="s">
        <v>1180</v>
      </c>
    </row>
    <row r="17" spans="1:25" s="17" customFormat="1" ht="12.75" customHeight="1" x14ac:dyDescent="0.4">
      <c r="B17" s="23" t="s">
        <v>830</v>
      </c>
      <c r="C17" s="17" t="s">
        <v>1181</v>
      </c>
    </row>
    <row r="18" spans="1:25" s="17" customFormat="1" ht="12.75" customHeight="1" x14ac:dyDescent="0.4">
      <c r="B18" s="23" t="s">
        <v>830</v>
      </c>
      <c r="C18" s="17" t="s">
        <v>1182</v>
      </c>
    </row>
    <row r="19" spans="1:25" s="17" customFormat="1" ht="12.75" customHeight="1" x14ac:dyDescent="0.4">
      <c r="A19" s="20" t="s">
        <v>1183</v>
      </c>
      <c r="B19" s="20"/>
      <c r="C19" s="20"/>
      <c r="D19" s="20"/>
      <c r="E19" s="20"/>
      <c r="F19" s="20"/>
      <c r="G19" s="20"/>
      <c r="H19" s="20"/>
      <c r="I19" s="20"/>
      <c r="J19" s="20"/>
      <c r="K19" s="20"/>
      <c r="L19" s="20"/>
      <c r="M19" s="20"/>
      <c r="N19" s="20"/>
      <c r="O19" s="20"/>
      <c r="P19" s="20"/>
      <c r="Q19" s="20"/>
      <c r="R19" s="20"/>
      <c r="S19" s="20"/>
      <c r="T19" s="20"/>
      <c r="U19" s="20"/>
      <c r="V19" s="20"/>
      <c r="W19" s="20"/>
      <c r="X19" s="20"/>
      <c r="Y19" s="20"/>
    </row>
    <row r="20" spans="1:25" s="17" customFormat="1" ht="12.75" customHeight="1" x14ac:dyDescent="0.4">
      <c r="A20" s="17" t="s">
        <v>1184</v>
      </c>
      <c r="D20" s="78"/>
      <c r="E20" s="78"/>
      <c r="F20" s="78"/>
      <c r="G20" s="78"/>
      <c r="H20" s="78"/>
      <c r="I20" s="78"/>
      <c r="J20" s="78"/>
      <c r="K20" s="78"/>
      <c r="L20" s="78"/>
      <c r="M20" s="78"/>
      <c r="N20" s="78"/>
      <c r="O20" s="78"/>
      <c r="P20" s="78"/>
      <c r="Q20" s="78"/>
    </row>
    <row r="21" spans="1:25" s="17" customFormat="1" ht="12.75" customHeight="1" x14ac:dyDescent="0.4">
      <c r="A21" s="17" t="s">
        <v>1185</v>
      </c>
    </row>
    <row r="22" spans="1:25" s="17" customFormat="1" ht="12.75" customHeight="1" x14ac:dyDescent="0.4">
      <c r="B22" s="23" t="s">
        <v>830</v>
      </c>
      <c r="C22" s="17" t="s">
        <v>1186</v>
      </c>
    </row>
    <row r="23" spans="1:25" s="17" customFormat="1" ht="12.75" customHeight="1" x14ac:dyDescent="0.4">
      <c r="B23" s="17" t="s">
        <v>1187</v>
      </c>
      <c r="F23" s="78"/>
      <c r="G23" s="78"/>
      <c r="H23" s="78"/>
      <c r="I23" s="78"/>
      <c r="J23" s="78"/>
      <c r="K23" s="78"/>
      <c r="L23" s="78"/>
      <c r="M23" s="78"/>
      <c r="N23" s="17" t="s">
        <v>940</v>
      </c>
    </row>
    <row r="24" spans="1:25" s="17" customFormat="1" ht="12.75" customHeight="1" x14ac:dyDescent="0.4">
      <c r="A24" s="19"/>
      <c r="B24" s="48" t="s">
        <v>830</v>
      </c>
      <c r="C24" s="19" t="s">
        <v>1188</v>
      </c>
      <c r="D24" s="19"/>
      <c r="E24" s="19"/>
      <c r="F24" s="19"/>
      <c r="G24" s="19"/>
      <c r="H24" s="19"/>
      <c r="I24" s="19"/>
      <c r="J24" s="19"/>
      <c r="K24" s="19"/>
      <c r="L24" s="19"/>
      <c r="M24" s="19"/>
      <c r="N24" s="19"/>
      <c r="O24" s="19"/>
      <c r="P24" s="19"/>
      <c r="Q24" s="19"/>
      <c r="R24" s="19"/>
      <c r="S24" s="19"/>
      <c r="T24" s="19"/>
      <c r="U24" s="19"/>
      <c r="V24" s="19"/>
      <c r="W24" s="19"/>
      <c r="X24" s="19"/>
      <c r="Y24" s="19"/>
    </row>
    <row r="25" spans="1:25" s="17" customFormat="1" ht="12.75" customHeight="1" x14ac:dyDescent="0.4">
      <c r="A25" s="17" t="s">
        <v>1189</v>
      </c>
    </row>
    <row r="26" spans="1:25" s="17" customFormat="1" ht="12.75" customHeight="1" x14ac:dyDescent="0.4">
      <c r="B26" s="17" t="s">
        <v>968</v>
      </c>
      <c r="C26" s="78"/>
      <c r="D26" s="78"/>
      <c r="E26" s="78"/>
      <c r="F26" s="78"/>
      <c r="G26" s="78"/>
      <c r="H26" s="78"/>
      <c r="I26" s="78"/>
      <c r="J26" s="78"/>
      <c r="K26" s="78"/>
      <c r="L26" s="78"/>
      <c r="M26" s="78"/>
      <c r="N26" s="17" t="s">
        <v>940</v>
      </c>
    </row>
    <row r="27" spans="1:25" s="17" customFormat="1" ht="12.75" customHeight="1" x14ac:dyDescent="0.4">
      <c r="A27" s="20" t="s">
        <v>1190</v>
      </c>
      <c r="B27" s="20"/>
      <c r="C27" s="20"/>
      <c r="D27" s="20"/>
      <c r="E27" s="20"/>
      <c r="F27" s="20"/>
      <c r="G27" s="20"/>
      <c r="H27" s="20"/>
      <c r="I27" s="20"/>
      <c r="J27" s="20"/>
      <c r="K27" s="20"/>
      <c r="L27" s="20"/>
      <c r="M27" s="20"/>
      <c r="N27" s="20"/>
      <c r="O27" s="20"/>
      <c r="P27" s="20"/>
      <c r="Q27" s="20"/>
      <c r="R27" s="20"/>
      <c r="S27" s="20"/>
      <c r="T27" s="20"/>
      <c r="U27" s="20"/>
      <c r="V27" s="20"/>
      <c r="W27" s="20"/>
      <c r="X27" s="20"/>
      <c r="Y27" s="20"/>
    </row>
    <row r="28" spans="1:25" s="17" customFormat="1" ht="12.75" customHeight="1" x14ac:dyDescent="0.4"/>
    <row r="29" spans="1:25" s="17" customFormat="1" ht="12.75" customHeight="1" x14ac:dyDescent="0.4">
      <c r="A29" s="19"/>
      <c r="B29" s="83"/>
      <c r="C29" s="83"/>
      <c r="D29" s="83"/>
      <c r="E29" s="83"/>
      <c r="F29" s="83"/>
      <c r="G29" s="83"/>
      <c r="H29" s="83"/>
      <c r="I29" s="83"/>
      <c r="J29" s="83"/>
      <c r="K29" s="83"/>
      <c r="L29" s="83"/>
      <c r="M29" s="83"/>
      <c r="N29" s="83"/>
      <c r="O29" s="83"/>
      <c r="P29" s="83"/>
      <c r="Q29" s="83"/>
      <c r="R29" s="83"/>
      <c r="S29" s="83"/>
      <c r="T29" s="83"/>
      <c r="U29" s="83"/>
      <c r="V29" s="83"/>
      <c r="W29" s="83"/>
      <c r="X29" s="83"/>
      <c r="Y29" s="83"/>
    </row>
    <row r="30" spans="1:25" s="17" customFormat="1" ht="12.75" customHeight="1" x14ac:dyDescent="0.4"/>
    <row r="31" spans="1:25" ht="12.75" customHeight="1" x14ac:dyDescent="0.4">
      <c r="A31" s="19" t="s">
        <v>1165</v>
      </c>
      <c r="B31" s="19"/>
      <c r="C31" s="19"/>
      <c r="D31" s="19"/>
      <c r="E31" s="19"/>
      <c r="F31" s="19"/>
      <c r="G31" s="19"/>
      <c r="H31" s="19"/>
      <c r="I31" s="19"/>
      <c r="J31" s="19"/>
      <c r="K31" s="19"/>
      <c r="L31" s="19"/>
      <c r="M31" s="19"/>
      <c r="N31" s="19"/>
      <c r="O31" s="19"/>
      <c r="P31" s="19"/>
      <c r="Q31" s="19"/>
      <c r="R31" s="25"/>
      <c r="S31" s="25"/>
      <c r="T31" s="25"/>
      <c r="U31" s="25"/>
      <c r="V31" s="25"/>
      <c r="W31" s="25"/>
      <c r="X31" s="25"/>
      <c r="Y31" s="25"/>
    </row>
    <row r="32" spans="1:25" ht="12.75" customHeight="1" x14ac:dyDescent="0.4">
      <c r="A32" s="26" t="s">
        <v>1072</v>
      </c>
      <c r="B32" s="26"/>
      <c r="C32" s="26"/>
      <c r="D32" s="26"/>
      <c r="E32" s="26"/>
      <c r="F32" s="85"/>
      <c r="G32" s="85"/>
      <c r="H32" s="85"/>
      <c r="I32" s="85"/>
      <c r="J32" s="26"/>
      <c r="K32" s="26"/>
      <c r="L32" s="26"/>
      <c r="M32" s="26"/>
      <c r="N32" s="26"/>
      <c r="O32" s="26"/>
      <c r="P32" s="26"/>
      <c r="Q32" s="26"/>
      <c r="R32" s="27"/>
      <c r="S32" s="27"/>
      <c r="T32" s="27"/>
      <c r="U32" s="27"/>
      <c r="V32" s="27"/>
      <c r="W32" s="27"/>
      <c r="X32" s="27"/>
      <c r="Y32" s="27"/>
    </row>
    <row r="33" spans="1:25" s="17" customFormat="1" ht="12.75" customHeight="1" x14ac:dyDescent="0.4">
      <c r="A33" s="26" t="s">
        <v>1166</v>
      </c>
      <c r="B33" s="26"/>
      <c r="C33" s="26"/>
      <c r="D33" s="26"/>
      <c r="E33" s="26"/>
      <c r="F33" s="93"/>
      <c r="G33" s="93"/>
      <c r="H33" s="93"/>
      <c r="I33" s="93"/>
      <c r="J33" s="26" t="s">
        <v>995</v>
      </c>
      <c r="K33" s="26"/>
      <c r="L33" s="26"/>
      <c r="M33" s="26"/>
      <c r="N33" s="26"/>
      <c r="O33" s="26"/>
      <c r="P33" s="26"/>
      <c r="Q33" s="26"/>
      <c r="R33" s="27"/>
      <c r="S33" s="27"/>
      <c r="T33" s="27"/>
      <c r="U33" s="27"/>
      <c r="V33" s="27"/>
      <c r="W33" s="27"/>
      <c r="X33" s="27"/>
      <c r="Y33" s="27"/>
    </row>
    <row r="34" spans="1:25" s="17" customFormat="1" ht="12.75" customHeight="1" x14ac:dyDescent="0.15">
      <c r="A34" s="39" t="s">
        <v>1167</v>
      </c>
      <c r="G34" s="20"/>
      <c r="H34" s="20"/>
      <c r="I34" s="20"/>
      <c r="J34" s="20"/>
      <c r="R34" s="1"/>
      <c r="S34" s="1"/>
      <c r="T34" s="1"/>
      <c r="U34" s="1"/>
      <c r="V34" s="1"/>
      <c r="W34" s="1"/>
      <c r="X34" s="1"/>
      <c r="Y34" s="1"/>
    </row>
    <row r="35" spans="1:25" s="17" customFormat="1" ht="12.75" customHeight="1" x14ac:dyDescent="0.4">
      <c r="A35" s="17" t="s">
        <v>1168</v>
      </c>
      <c r="G35" s="78"/>
      <c r="H35" s="78"/>
      <c r="I35" s="78"/>
      <c r="J35" s="78"/>
      <c r="K35" s="17" t="s">
        <v>1146</v>
      </c>
      <c r="R35" s="1"/>
      <c r="S35" s="1"/>
      <c r="T35" s="1"/>
      <c r="U35" s="1"/>
      <c r="V35" s="1"/>
      <c r="W35" s="1"/>
      <c r="X35" s="1"/>
      <c r="Y35" s="1"/>
    </row>
    <row r="36" spans="1:25" s="17" customFormat="1" ht="12.75" customHeight="1" x14ac:dyDescent="0.4">
      <c r="A36" s="17" t="s">
        <v>1169</v>
      </c>
      <c r="G36" s="78"/>
      <c r="H36" s="78"/>
      <c r="I36" s="78"/>
      <c r="J36" s="78"/>
      <c r="K36" s="17" t="s">
        <v>1146</v>
      </c>
      <c r="R36" s="1"/>
      <c r="S36" s="1"/>
      <c r="T36" s="1"/>
      <c r="U36" s="1"/>
      <c r="V36" s="1"/>
      <c r="W36" s="1"/>
      <c r="X36" s="1"/>
      <c r="Y36" s="1"/>
    </row>
    <row r="37" spans="1:25" s="17" customFormat="1" ht="12.75" customHeight="1" x14ac:dyDescent="0.4">
      <c r="A37" s="17" t="s">
        <v>1170</v>
      </c>
      <c r="G37" s="28" t="s">
        <v>1171</v>
      </c>
      <c r="H37" s="78"/>
      <c r="I37" s="78"/>
      <c r="J37" s="78"/>
      <c r="K37" s="78"/>
      <c r="L37" s="17" t="s">
        <v>940</v>
      </c>
      <c r="O37" s="28" t="s">
        <v>1172</v>
      </c>
      <c r="P37" s="78"/>
      <c r="Q37" s="78"/>
      <c r="R37" s="78"/>
      <c r="S37" s="78"/>
      <c r="T37" s="1" t="s">
        <v>940</v>
      </c>
      <c r="V37" s="1"/>
      <c r="W37" s="1"/>
      <c r="X37" s="1"/>
      <c r="Y37" s="1"/>
    </row>
    <row r="38" spans="1:25" s="17" customFormat="1" ht="12.75" customHeight="1" x14ac:dyDescent="0.4">
      <c r="A38" s="17" t="s">
        <v>1173</v>
      </c>
      <c r="D38" s="78"/>
      <c r="E38" s="78"/>
      <c r="F38" s="78"/>
      <c r="G38" s="78"/>
      <c r="H38" s="78"/>
      <c r="I38" s="17" t="s">
        <v>1049</v>
      </c>
      <c r="K38" s="28" t="s">
        <v>1050</v>
      </c>
      <c r="L38" s="78"/>
      <c r="M38" s="78"/>
      <c r="N38" s="78"/>
      <c r="O38" s="78"/>
      <c r="P38" s="78"/>
      <c r="Q38" s="78"/>
      <c r="R38" s="78"/>
      <c r="S38" s="40" t="s">
        <v>1051</v>
      </c>
      <c r="T38" s="1"/>
      <c r="U38" s="1"/>
      <c r="V38" s="1"/>
      <c r="W38" s="1"/>
      <c r="X38" s="1"/>
      <c r="Y38" s="1"/>
    </row>
    <row r="39" spans="1:25" s="17" customFormat="1" ht="12.75" customHeight="1" x14ac:dyDescent="0.4">
      <c r="A39" s="20" t="s">
        <v>1174</v>
      </c>
      <c r="B39" s="20"/>
      <c r="C39" s="20"/>
      <c r="D39" s="20"/>
      <c r="E39" s="20"/>
      <c r="F39" s="20"/>
      <c r="G39" s="20"/>
      <c r="H39" s="20"/>
      <c r="I39" s="20"/>
      <c r="J39" s="20"/>
      <c r="K39" s="20"/>
      <c r="L39" s="20"/>
      <c r="M39" s="20"/>
      <c r="N39" s="20"/>
      <c r="O39" s="20"/>
      <c r="P39" s="20"/>
      <c r="Q39" s="20"/>
      <c r="R39" s="22"/>
      <c r="S39" s="22"/>
      <c r="T39" s="22"/>
      <c r="U39" s="22"/>
      <c r="V39" s="22"/>
      <c r="W39" s="22"/>
      <c r="X39" s="22"/>
      <c r="Y39" s="22"/>
    </row>
    <row r="40" spans="1:25" s="17" customFormat="1" ht="12.75" customHeight="1" x14ac:dyDescent="0.4">
      <c r="B40" s="23" t="s">
        <v>830</v>
      </c>
      <c r="C40" s="17" t="s">
        <v>1175</v>
      </c>
      <c r="R40" s="1"/>
      <c r="S40" s="1"/>
      <c r="T40" s="1"/>
      <c r="U40" s="1"/>
      <c r="V40" s="1"/>
      <c r="W40" s="1"/>
      <c r="X40" s="1"/>
      <c r="Y40" s="1"/>
    </row>
    <row r="41" spans="1:25" s="17" customFormat="1" ht="12.75" customHeight="1" x14ac:dyDescent="0.4">
      <c r="A41" s="19"/>
      <c r="B41" s="48" t="s">
        <v>830</v>
      </c>
      <c r="C41" s="19" t="s">
        <v>1176</v>
      </c>
      <c r="D41" s="19"/>
      <c r="E41" s="19"/>
      <c r="F41" s="19"/>
      <c r="G41" s="19"/>
      <c r="H41" s="19"/>
      <c r="I41" s="19"/>
      <c r="J41" s="19"/>
      <c r="K41" s="19"/>
      <c r="L41" s="19"/>
      <c r="M41" s="19"/>
      <c r="N41" s="19"/>
      <c r="O41" s="19"/>
      <c r="P41" s="19"/>
      <c r="Q41" s="19"/>
      <c r="R41" s="25"/>
      <c r="S41" s="25"/>
      <c r="T41" s="25"/>
      <c r="U41" s="25"/>
      <c r="V41" s="25"/>
      <c r="W41" s="25"/>
      <c r="X41" s="25"/>
      <c r="Y41" s="25"/>
    </row>
    <row r="42" spans="1:25" s="17" customFormat="1" ht="12.75" customHeight="1" x14ac:dyDescent="0.4">
      <c r="A42" s="17" t="s">
        <v>1177</v>
      </c>
      <c r="R42" s="1"/>
      <c r="S42" s="1"/>
      <c r="T42" s="1"/>
      <c r="U42" s="1"/>
      <c r="V42" s="1"/>
      <c r="W42" s="1"/>
      <c r="X42" s="1"/>
      <c r="Y42" s="1"/>
    </row>
    <row r="43" spans="1:25" s="17" customFormat="1" ht="12.75" customHeight="1" x14ac:dyDescent="0.4">
      <c r="B43" s="23" t="s">
        <v>830</v>
      </c>
      <c r="C43" s="17" t="s">
        <v>1178</v>
      </c>
    </row>
    <row r="44" spans="1:25" s="17" customFormat="1" ht="12.75" customHeight="1" x14ac:dyDescent="0.4">
      <c r="B44" s="23" t="s">
        <v>830</v>
      </c>
      <c r="C44" s="17" t="s">
        <v>1179</v>
      </c>
    </row>
    <row r="45" spans="1:25" s="17" customFormat="1" ht="12.75" customHeight="1" x14ac:dyDescent="0.4">
      <c r="B45" s="23" t="s">
        <v>830</v>
      </c>
      <c r="C45" s="17" t="s">
        <v>1180</v>
      </c>
    </row>
    <row r="46" spans="1:25" s="17" customFormat="1" ht="12.75" customHeight="1" x14ac:dyDescent="0.4">
      <c r="B46" s="23" t="s">
        <v>830</v>
      </c>
      <c r="C46" s="17" t="s">
        <v>1181</v>
      </c>
    </row>
    <row r="47" spans="1:25" s="17" customFormat="1" ht="12.75" customHeight="1" x14ac:dyDescent="0.4">
      <c r="B47" s="23" t="s">
        <v>830</v>
      </c>
      <c r="C47" s="17" t="s">
        <v>1182</v>
      </c>
    </row>
    <row r="48" spans="1:25" s="17" customFormat="1" ht="12.75" customHeight="1" x14ac:dyDescent="0.4">
      <c r="A48" s="20" t="s">
        <v>1183</v>
      </c>
      <c r="B48" s="20"/>
      <c r="C48" s="20"/>
      <c r="D48" s="20"/>
      <c r="E48" s="20"/>
      <c r="F48" s="20"/>
      <c r="G48" s="20"/>
      <c r="H48" s="20"/>
      <c r="I48" s="20"/>
      <c r="J48" s="20"/>
      <c r="K48" s="20"/>
      <c r="L48" s="20"/>
      <c r="M48" s="20"/>
      <c r="N48" s="20"/>
      <c r="O48" s="20"/>
      <c r="P48" s="20"/>
      <c r="Q48" s="20"/>
      <c r="R48" s="20"/>
      <c r="S48" s="20"/>
      <c r="T48" s="20"/>
      <c r="U48" s="20"/>
      <c r="V48" s="20"/>
      <c r="W48" s="20"/>
      <c r="X48" s="20"/>
      <c r="Y48" s="20"/>
    </row>
    <row r="49" spans="1:25" s="17" customFormat="1" ht="12.75" customHeight="1" x14ac:dyDescent="0.4">
      <c r="A49" s="17" t="s">
        <v>1184</v>
      </c>
      <c r="D49" s="78"/>
      <c r="E49" s="78"/>
      <c r="F49" s="78"/>
      <c r="G49" s="78"/>
      <c r="H49" s="78"/>
      <c r="I49" s="78"/>
      <c r="J49" s="78"/>
      <c r="K49" s="78"/>
      <c r="L49" s="78"/>
      <c r="M49" s="78"/>
      <c r="N49" s="78"/>
      <c r="O49" s="78"/>
      <c r="P49" s="78"/>
      <c r="Q49" s="78"/>
    </row>
    <row r="50" spans="1:25" s="17" customFormat="1" ht="12.75" customHeight="1" x14ac:dyDescent="0.4">
      <c r="A50" s="17" t="s">
        <v>1185</v>
      </c>
    </row>
    <row r="51" spans="1:25" s="17" customFormat="1" ht="12.75" customHeight="1" x14ac:dyDescent="0.4">
      <c r="B51" s="23" t="s">
        <v>830</v>
      </c>
      <c r="C51" s="17" t="s">
        <v>1186</v>
      </c>
    </row>
    <row r="52" spans="1:25" s="17" customFormat="1" ht="12.75" customHeight="1" x14ac:dyDescent="0.4">
      <c r="B52" s="17" t="s">
        <v>1187</v>
      </c>
      <c r="F52" s="78"/>
      <c r="G52" s="78"/>
      <c r="H52" s="78"/>
      <c r="I52" s="78"/>
      <c r="J52" s="78"/>
      <c r="K52" s="78"/>
      <c r="L52" s="78"/>
      <c r="M52" s="78"/>
      <c r="N52" s="17" t="s">
        <v>940</v>
      </c>
    </row>
    <row r="53" spans="1:25" s="17" customFormat="1" ht="12.75" customHeight="1" x14ac:dyDescent="0.4">
      <c r="A53" s="19"/>
      <c r="B53" s="48" t="s">
        <v>830</v>
      </c>
      <c r="C53" s="19" t="s">
        <v>1188</v>
      </c>
      <c r="D53" s="19"/>
      <c r="E53" s="19"/>
      <c r="F53" s="19"/>
      <c r="G53" s="19"/>
      <c r="H53" s="19"/>
      <c r="I53" s="19"/>
      <c r="J53" s="19"/>
      <c r="K53" s="19"/>
      <c r="L53" s="19"/>
      <c r="M53" s="19"/>
      <c r="N53" s="19"/>
      <c r="O53" s="19"/>
      <c r="P53" s="19"/>
      <c r="Q53" s="19"/>
      <c r="R53" s="19"/>
      <c r="S53" s="19"/>
      <c r="T53" s="19"/>
      <c r="U53" s="19"/>
      <c r="V53" s="19"/>
      <c r="W53" s="19"/>
      <c r="X53" s="19"/>
      <c r="Y53" s="19"/>
    </row>
    <row r="54" spans="1:25" s="17" customFormat="1" ht="12.75" customHeight="1" x14ac:dyDescent="0.4">
      <c r="A54" s="17" t="s">
        <v>1189</v>
      </c>
    </row>
    <row r="55" spans="1:25" s="17" customFormat="1" ht="12.75" customHeight="1" x14ac:dyDescent="0.4">
      <c r="B55" s="17" t="s">
        <v>968</v>
      </c>
      <c r="C55" s="78"/>
      <c r="D55" s="78"/>
      <c r="E55" s="78"/>
      <c r="F55" s="78"/>
      <c r="G55" s="78"/>
      <c r="H55" s="78"/>
      <c r="I55" s="78"/>
      <c r="J55" s="78"/>
      <c r="K55" s="78"/>
      <c r="L55" s="78"/>
      <c r="M55" s="78"/>
      <c r="N55" s="17" t="s">
        <v>940</v>
      </c>
    </row>
    <row r="56" spans="1:25" s="17" customFormat="1" ht="12.75" customHeight="1" x14ac:dyDescent="0.4">
      <c r="A56" s="20" t="s">
        <v>1190</v>
      </c>
      <c r="B56" s="20"/>
      <c r="C56" s="20"/>
      <c r="D56" s="20"/>
      <c r="E56" s="20"/>
      <c r="F56" s="20"/>
      <c r="G56" s="20"/>
      <c r="H56" s="20"/>
      <c r="I56" s="20"/>
      <c r="J56" s="20"/>
      <c r="K56" s="20"/>
      <c r="L56" s="20"/>
      <c r="M56" s="20"/>
      <c r="N56" s="20"/>
      <c r="O56" s="20"/>
      <c r="P56" s="20"/>
      <c r="Q56" s="20"/>
      <c r="R56" s="20"/>
      <c r="S56" s="20"/>
      <c r="T56" s="20"/>
      <c r="U56" s="20"/>
      <c r="V56" s="20"/>
      <c r="W56" s="20"/>
      <c r="X56" s="20"/>
      <c r="Y56" s="20"/>
    </row>
    <row r="57" spans="1:25" s="17" customFormat="1" ht="12.75" customHeight="1" x14ac:dyDescent="0.4"/>
    <row r="58" spans="1:25" s="17" customFormat="1" ht="12.75" customHeight="1" x14ac:dyDescent="0.4">
      <c r="A58" s="19"/>
      <c r="B58" s="83"/>
      <c r="C58" s="83"/>
      <c r="D58" s="83"/>
      <c r="E58" s="83"/>
      <c r="F58" s="83"/>
      <c r="G58" s="83"/>
      <c r="H58" s="83"/>
      <c r="I58" s="83"/>
      <c r="J58" s="83"/>
      <c r="K58" s="83"/>
      <c r="L58" s="83"/>
      <c r="M58" s="83"/>
      <c r="N58" s="83"/>
      <c r="O58" s="83"/>
      <c r="P58" s="83"/>
      <c r="Q58" s="83"/>
      <c r="R58" s="83"/>
      <c r="S58" s="83"/>
      <c r="T58" s="83"/>
      <c r="U58" s="83"/>
      <c r="V58" s="83"/>
      <c r="W58" s="83"/>
      <c r="X58" s="83"/>
      <c r="Y58" s="83"/>
    </row>
    <row r="59" spans="1:25" s="17" customFormat="1" ht="12.75" customHeight="1" x14ac:dyDescent="0.4"/>
    <row r="60" spans="1:25" s="17" customFormat="1" ht="12.75" customHeight="1" x14ac:dyDescent="0.4"/>
    <row r="61" spans="1:25" s="17" customFormat="1" ht="12.75" customHeight="1" x14ac:dyDescent="0.4"/>
    <row r="62" spans="1:25" s="17" customFormat="1" ht="12.75" customHeight="1" x14ac:dyDescent="0.4"/>
    <row r="63" spans="1:25" s="17" customFormat="1" ht="12.75" customHeight="1" x14ac:dyDescent="0.4"/>
    <row r="64" spans="1:25"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list" allowBlank="1" showInputMessage="1" showErrorMessage="1" sqref="B11:B12 B14:B18 B22 B24 B40:B41 B43:B47 B51 B53" xr:uid="{00000000-0002-0000-3000-000000000000}">
      <formula1>"□,☑"</formula1>
    </dataValidation>
    <dataValidation type="custom" allowBlank="1" showInputMessage="1" showErrorMessage="1" sqref="F4:I4 F33:I33" xr:uid="{00000000-0002-0000-3000-000001000000}">
      <formula1>F4*100=INT(F4*100)</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indexed="43"/>
  </sheetPr>
  <dimension ref="A1:Y627"/>
  <sheetViews>
    <sheetView showZeros="0" workbookViewId="0">
      <selection activeCell="W22" sqref="W22"/>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1164</v>
      </c>
      <c r="P1" s="17" t="s">
        <v>1131</v>
      </c>
    </row>
    <row r="2" spans="1:25" ht="12.75" customHeight="1" x14ac:dyDescent="0.4">
      <c r="A2" s="19" t="s">
        <v>1165</v>
      </c>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26" t="s">
        <v>1072</v>
      </c>
      <c r="B3" s="26"/>
      <c r="C3" s="26"/>
      <c r="D3" s="26"/>
      <c r="E3" s="26"/>
      <c r="F3" s="85"/>
      <c r="G3" s="85"/>
      <c r="H3" s="85"/>
      <c r="I3" s="85"/>
      <c r="J3" s="26"/>
      <c r="K3" s="26"/>
      <c r="L3" s="26"/>
      <c r="M3" s="26"/>
      <c r="N3" s="26"/>
      <c r="O3" s="26"/>
      <c r="P3" s="26"/>
      <c r="Q3" s="26"/>
      <c r="R3" s="27"/>
      <c r="S3" s="27"/>
      <c r="T3" s="27"/>
      <c r="U3" s="27"/>
      <c r="V3" s="27"/>
      <c r="W3" s="27"/>
      <c r="X3" s="27"/>
      <c r="Y3" s="27"/>
    </row>
    <row r="4" spans="1:25" s="17" customFormat="1" ht="12.75" customHeight="1" x14ac:dyDescent="0.4">
      <c r="A4" s="26" t="s">
        <v>1166</v>
      </c>
      <c r="B4" s="26"/>
      <c r="C4" s="26"/>
      <c r="D4" s="26"/>
      <c r="E4" s="26"/>
      <c r="F4" s="93"/>
      <c r="G4" s="93"/>
      <c r="H4" s="93"/>
      <c r="I4" s="93"/>
      <c r="J4" s="26" t="s">
        <v>995</v>
      </c>
      <c r="K4" s="26"/>
      <c r="L4" s="26"/>
      <c r="M4" s="26"/>
      <c r="N4" s="26"/>
      <c r="O4" s="26"/>
      <c r="P4" s="26"/>
      <c r="Q4" s="26"/>
      <c r="R4" s="27"/>
      <c r="S4" s="27"/>
      <c r="T4" s="27"/>
      <c r="U4" s="27"/>
      <c r="V4" s="27"/>
      <c r="W4" s="27"/>
      <c r="X4" s="27"/>
      <c r="Y4" s="27"/>
    </row>
    <row r="5" spans="1:25" s="17" customFormat="1" ht="12.75" customHeight="1" x14ac:dyDescent="0.15">
      <c r="A5" s="39" t="s">
        <v>1167</v>
      </c>
      <c r="G5" s="20"/>
      <c r="H5" s="20"/>
      <c r="I5" s="20"/>
      <c r="J5" s="20"/>
      <c r="R5" s="1"/>
      <c r="S5" s="1"/>
      <c r="T5" s="1"/>
      <c r="U5" s="1"/>
      <c r="V5" s="1"/>
      <c r="W5" s="1"/>
      <c r="X5" s="1"/>
      <c r="Y5" s="1"/>
    </row>
    <row r="6" spans="1:25" s="17" customFormat="1" ht="12.75" customHeight="1" x14ac:dyDescent="0.4">
      <c r="A6" s="17" t="s">
        <v>1168</v>
      </c>
      <c r="G6" s="78"/>
      <c r="H6" s="78"/>
      <c r="I6" s="78"/>
      <c r="J6" s="78"/>
      <c r="K6" s="17" t="s">
        <v>1146</v>
      </c>
      <c r="R6" s="1"/>
      <c r="S6" s="1"/>
      <c r="T6" s="1"/>
      <c r="U6" s="1"/>
      <c r="V6" s="1"/>
      <c r="W6" s="1"/>
      <c r="X6" s="1"/>
      <c r="Y6" s="1"/>
    </row>
    <row r="7" spans="1:25" s="17" customFormat="1" ht="12.75" customHeight="1" x14ac:dyDescent="0.4">
      <c r="A7" s="17" t="s">
        <v>1169</v>
      </c>
      <c r="G7" s="78"/>
      <c r="H7" s="78"/>
      <c r="I7" s="78"/>
      <c r="J7" s="78"/>
      <c r="K7" s="17" t="s">
        <v>1146</v>
      </c>
      <c r="R7" s="1"/>
      <c r="S7" s="1"/>
      <c r="T7" s="1"/>
      <c r="U7" s="1"/>
      <c r="V7" s="1"/>
      <c r="W7" s="1"/>
      <c r="X7" s="1"/>
      <c r="Y7" s="1"/>
    </row>
    <row r="8" spans="1:25" s="17" customFormat="1" ht="12.75" customHeight="1" x14ac:dyDescent="0.4">
      <c r="A8" s="17" t="s">
        <v>1170</v>
      </c>
      <c r="G8" s="28" t="s">
        <v>1171</v>
      </c>
      <c r="H8" s="78"/>
      <c r="I8" s="78"/>
      <c r="J8" s="78"/>
      <c r="K8" s="78"/>
      <c r="L8" s="17" t="s">
        <v>940</v>
      </c>
      <c r="O8" s="28" t="s">
        <v>1172</v>
      </c>
      <c r="P8" s="78"/>
      <c r="Q8" s="78"/>
      <c r="R8" s="78"/>
      <c r="S8" s="78"/>
      <c r="T8" s="1" t="s">
        <v>940</v>
      </c>
      <c r="V8" s="1"/>
      <c r="W8" s="1"/>
      <c r="X8" s="1"/>
      <c r="Y8" s="1"/>
    </row>
    <row r="9" spans="1:25" s="17" customFormat="1" ht="12.75" customHeight="1" x14ac:dyDescent="0.4">
      <c r="A9" s="17" t="s">
        <v>1173</v>
      </c>
      <c r="D9" s="78"/>
      <c r="E9" s="78"/>
      <c r="F9" s="78"/>
      <c r="G9" s="78"/>
      <c r="H9" s="78"/>
      <c r="I9" s="17" t="s">
        <v>1049</v>
      </c>
      <c r="K9" s="28" t="s">
        <v>1050</v>
      </c>
      <c r="L9" s="78"/>
      <c r="M9" s="78"/>
      <c r="N9" s="78"/>
      <c r="O9" s="78"/>
      <c r="P9" s="78"/>
      <c r="Q9" s="78"/>
      <c r="R9" s="78"/>
      <c r="S9" s="40" t="s">
        <v>1051</v>
      </c>
      <c r="T9" s="1"/>
      <c r="U9" s="1"/>
      <c r="V9" s="1"/>
      <c r="W9" s="1"/>
      <c r="X9" s="1"/>
      <c r="Y9" s="1"/>
    </row>
    <row r="10" spans="1:25" s="17" customFormat="1" ht="12.75" customHeight="1" x14ac:dyDescent="0.4">
      <c r="A10" s="20" t="s">
        <v>1174</v>
      </c>
      <c r="B10" s="20"/>
      <c r="C10" s="20"/>
      <c r="D10" s="20"/>
      <c r="E10" s="20"/>
      <c r="F10" s="20"/>
      <c r="G10" s="20"/>
      <c r="H10" s="20"/>
      <c r="I10" s="20"/>
      <c r="J10" s="20"/>
      <c r="K10" s="20"/>
      <c r="L10" s="20"/>
      <c r="M10" s="20"/>
      <c r="N10" s="20"/>
      <c r="O10" s="20"/>
      <c r="P10" s="20"/>
      <c r="Q10" s="20"/>
      <c r="R10" s="22"/>
      <c r="S10" s="22"/>
      <c r="T10" s="22"/>
      <c r="U10" s="22"/>
      <c r="V10" s="22"/>
      <c r="W10" s="22"/>
      <c r="X10" s="22"/>
      <c r="Y10" s="22"/>
    </row>
    <row r="11" spans="1:25" s="17" customFormat="1" ht="12.75" customHeight="1" x14ac:dyDescent="0.4">
      <c r="B11" s="23" t="s">
        <v>830</v>
      </c>
      <c r="C11" s="17" t="s">
        <v>1175</v>
      </c>
      <c r="R11" s="1"/>
      <c r="S11" s="1"/>
      <c r="T11" s="1"/>
      <c r="U11" s="1"/>
      <c r="V11" s="1"/>
      <c r="W11" s="1"/>
      <c r="X11" s="1"/>
      <c r="Y11" s="1"/>
    </row>
    <row r="12" spans="1:25" s="17" customFormat="1" ht="12.75" customHeight="1" x14ac:dyDescent="0.4">
      <c r="A12" s="19"/>
      <c r="B12" s="48" t="s">
        <v>830</v>
      </c>
      <c r="C12" s="19" t="s">
        <v>1176</v>
      </c>
      <c r="D12" s="19"/>
      <c r="E12" s="19"/>
      <c r="F12" s="19"/>
      <c r="G12" s="19"/>
      <c r="H12" s="19"/>
      <c r="I12" s="19"/>
      <c r="J12" s="19"/>
      <c r="K12" s="19"/>
      <c r="L12" s="19"/>
      <c r="M12" s="19"/>
      <c r="N12" s="19"/>
      <c r="O12" s="19"/>
      <c r="P12" s="19"/>
      <c r="Q12" s="19"/>
      <c r="R12" s="25"/>
      <c r="S12" s="25"/>
      <c r="T12" s="25"/>
      <c r="U12" s="25"/>
      <c r="V12" s="25"/>
      <c r="W12" s="25"/>
      <c r="X12" s="25"/>
      <c r="Y12" s="25"/>
    </row>
    <row r="13" spans="1:25" s="17" customFormat="1" ht="12.75" customHeight="1" x14ac:dyDescent="0.4">
      <c r="A13" s="17" t="s">
        <v>1177</v>
      </c>
      <c r="R13" s="1"/>
      <c r="S13" s="1"/>
      <c r="T13" s="1"/>
      <c r="U13" s="1"/>
      <c r="V13" s="1"/>
      <c r="W13" s="1"/>
      <c r="X13" s="1"/>
      <c r="Y13" s="1"/>
    </row>
    <row r="14" spans="1:25" s="17" customFormat="1" ht="12.75" customHeight="1" x14ac:dyDescent="0.4">
      <c r="B14" s="23" t="s">
        <v>830</v>
      </c>
      <c r="C14" s="17" t="s">
        <v>1178</v>
      </c>
    </row>
    <row r="15" spans="1:25" s="17" customFormat="1" ht="12.75" customHeight="1" x14ac:dyDescent="0.4">
      <c r="B15" s="23" t="s">
        <v>830</v>
      </c>
      <c r="C15" s="17" t="s">
        <v>1179</v>
      </c>
    </row>
    <row r="16" spans="1:25" s="17" customFormat="1" ht="12.75" customHeight="1" x14ac:dyDescent="0.4">
      <c r="B16" s="23" t="s">
        <v>830</v>
      </c>
      <c r="C16" s="17" t="s">
        <v>1180</v>
      </c>
    </row>
    <row r="17" spans="1:25" s="17" customFormat="1" ht="12.75" customHeight="1" x14ac:dyDescent="0.4">
      <c r="B17" s="23" t="s">
        <v>830</v>
      </c>
      <c r="C17" s="17" t="s">
        <v>1181</v>
      </c>
    </row>
    <row r="18" spans="1:25" s="17" customFormat="1" ht="12.75" customHeight="1" x14ac:dyDescent="0.4">
      <c r="B18" s="23" t="s">
        <v>830</v>
      </c>
      <c r="C18" s="17" t="s">
        <v>1182</v>
      </c>
    </row>
    <row r="19" spans="1:25" s="17" customFormat="1" ht="12.75" customHeight="1" x14ac:dyDescent="0.4">
      <c r="A19" s="20" t="s">
        <v>1183</v>
      </c>
      <c r="B19" s="20"/>
      <c r="C19" s="20"/>
      <c r="D19" s="20"/>
      <c r="E19" s="20"/>
      <c r="F19" s="20"/>
      <c r="G19" s="20"/>
      <c r="H19" s="20"/>
      <c r="I19" s="20"/>
      <c r="J19" s="20"/>
      <c r="K19" s="20"/>
      <c r="L19" s="20"/>
      <c r="M19" s="20"/>
      <c r="N19" s="20"/>
      <c r="O19" s="20"/>
      <c r="P19" s="20"/>
      <c r="Q19" s="20"/>
      <c r="R19" s="20"/>
      <c r="S19" s="20"/>
      <c r="T19" s="20"/>
      <c r="U19" s="20"/>
      <c r="V19" s="20"/>
      <c r="W19" s="20"/>
      <c r="X19" s="20"/>
      <c r="Y19" s="20"/>
    </row>
    <row r="20" spans="1:25" s="17" customFormat="1" ht="12.75" customHeight="1" x14ac:dyDescent="0.4">
      <c r="A20" s="17" t="s">
        <v>1184</v>
      </c>
      <c r="D20" s="78"/>
      <c r="E20" s="78"/>
      <c r="F20" s="78"/>
      <c r="G20" s="78"/>
      <c r="H20" s="78"/>
      <c r="I20" s="78"/>
      <c r="J20" s="78"/>
      <c r="K20" s="78"/>
      <c r="L20" s="78"/>
      <c r="M20" s="78"/>
      <c r="N20" s="78"/>
      <c r="O20" s="78"/>
      <c r="P20" s="78"/>
      <c r="Q20" s="78"/>
    </row>
    <row r="21" spans="1:25" s="17" customFormat="1" ht="12.75" customHeight="1" x14ac:dyDescent="0.4">
      <c r="A21" s="17" t="s">
        <v>1185</v>
      </c>
    </row>
    <row r="22" spans="1:25" s="17" customFormat="1" ht="12.75" customHeight="1" x14ac:dyDescent="0.4">
      <c r="B22" s="23" t="s">
        <v>830</v>
      </c>
      <c r="C22" s="17" t="s">
        <v>1186</v>
      </c>
    </row>
    <row r="23" spans="1:25" s="17" customFormat="1" ht="12.75" customHeight="1" x14ac:dyDescent="0.4">
      <c r="B23" s="17" t="s">
        <v>1187</v>
      </c>
      <c r="F23" s="78"/>
      <c r="G23" s="78"/>
      <c r="H23" s="78"/>
      <c r="I23" s="78"/>
      <c r="J23" s="78"/>
      <c r="K23" s="78"/>
      <c r="L23" s="78"/>
      <c r="M23" s="78"/>
      <c r="N23" s="17" t="s">
        <v>940</v>
      </c>
    </row>
    <row r="24" spans="1:25" s="17" customFormat="1" ht="12.75" customHeight="1" x14ac:dyDescent="0.4">
      <c r="A24" s="19"/>
      <c r="B24" s="48" t="s">
        <v>830</v>
      </c>
      <c r="C24" s="19" t="s">
        <v>1188</v>
      </c>
      <c r="D24" s="19"/>
      <c r="E24" s="19"/>
      <c r="F24" s="19"/>
      <c r="G24" s="19"/>
      <c r="H24" s="19"/>
      <c r="I24" s="19"/>
      <c r="J24" s="19"/>
      <c r="K24" s="19"/>
      <c r="L24" s="19"/>
      <c r="M24" s="19"/>
      <c r="N24" s="19"/>
      <c r="O24" s="19"/>
      <c r="P24" s="19"/>
      <c r="Q24" s="19"/>
      <c r="R24" s="19"/>
      <c r="S24" s="19"/>
      <c r="T24" s="19"/>
      <c r="U24" s="19"/>
      <c r="V24" s="19"/>
      <c r="W24" s="19"/>
      <c r="X24" s="19"/>
      <c r="Y24" s="19"/>
    </row>
    <row r="25" spans="1:25" s="17" customFormat="1" ht="12.75" customHeight="1" x14ac:dyDescent="0.4">
      <c r="A25" s="17" t="s">
        <v>1189</v>
      </c>
    </row>
    <row r="26" spans="1:25" s="17" customFormat="1" ht="12.75" customHeight="1" x14ac:dyDescent="0.4">
      <c r="B26" s="17" t="s">
        <v>968</v>
      </c>
      <c r="C26" s="78"/>
      <c r="D26" s="78"/>
      <c r="E26" s="78"/>
      <c r="F26" s="78"/>
      <c r="G26" s="78"/>
      <c r="H26" s="78"/>
      <c r="I26" s="78"/>
      <c r="J26" s="78"/>
      <c r="K26" s="78"/>
      <c r="L26" s="78"/>
      <c r="M26" s="78"/>
      <c r="N26" s="17" t="s">
        <v>940</v>
      </c>
    </row>
    <row r="27" spans="1:25" s="17" customFormat="1" ht="12.75" customHeight="1" x14ac:dyDescent="0.4">
      <c r="A27" s="20" t="s">
        <v>1190</v>
      </c>
      <c r="B27" s="20"/>
      <c r="C27" s="20"/>
      <c r="D27" s="20"/>
      <c r="E27" s="20"/>
      <c r="F27" s="20"/>
      <c r="G27" s="20"/>
      <c r="H27" s="20"/>
      <c r="I27" s="20"/>
      <c r="J27" s="20"/>
      <c r="K27" s="20"/>
      <c r="L27" s="20"/>
      <c r="M27" s="20"/>
      <c r="N27" s="20"/>
      <c r="O27" s="20"/>
      <c r="P27" s="20"/>
      <c r="Q27" s="20"/>
      <c r="R27" s="20"/>
      <c r="S27" s="20"/>
      <c r="T27" s="20"/>
      <c r="U27" s="20"/>
      <c r="V27" s="20"/>
      <c r="W27" s="20"/>
      <c r="X27" s="20"/>
      <c r="Y27" s="20"/>
    </row>
    <row r="28" spans="1:25" s="17" customFormat="1" ht="12.75" customHeight="1" x14ac:dyDescent="0.4"/>
    <row r="29" spans="1:25" s="17" customFormat="1" ht="12.75" customHeight="1" x14ac:dyDescent="0.4">
      <c r="A29" s="19"/>
      <c r="B29" s="83"/>
      <c r="C29" s="83"/>
      <c r="D29" s="83"/>
      <c r="E29" s="83"/>
      <c r="F29" s="83"/>
      <c r="G29" s="83"/>
      <c r="H29" s="83"/>
      <c r="I29" s="83"/>
      <c r="J29" s="83"/>
      <c r="K29" s="83"/>
      <c r="L29" s="83"/>
      <c r="M29" s="83"/>
      <c r="N29" s="83"/>
      <c r="O29" s="83"/>
      <c r="P29" s="83"/>
      <c r="Q29" s="83"/>
      <c r="R29" s="83"/>
      <c r="S29" s="83"/>
      <c r="T29" s="83"/>
      <c r="U29" s="83"/>
      <c r="V29" s="83"/>
      <c r="W29" s="83"/>
      <c r="X29" s="83"/>
      <c r="Y29" s="83"/>
    </row>
    <row r="30" spans="1:25" s="17" customFormat="1" ht="12.75" customHeight="1" x14ac:dyDescent="0.4"/>
    <row r="31" spans="1:25" ht="12.75" customHeight="1" x14ac:dyDescent="0.4">
      <c r="A31" s="19" t="s">
        <v>1165</v>
      </c>
      <c r="B31" s="19"/>
      <c r="C31" s="19"/>
      <c r="D31" s="19"/>
      <c r="E31" s="19"/>
      <c r="F31" s="19"/>
      <c r="G31" s="19"/>
      <c r="H31" s="19"/>
      <c r="I31" s="19"/>
      <c r="J31" s="19"/>
      <c r="K31" s="19"/>
      <c r="L31" s="19"/>
      <c r="M31" s="19"/>
      <c r="N31" s="19"/>
      <c r="O31" s="19"/>
      <c r="P31" s="19"/>
      <c r="Q31" s="19"/>
      <c r="R31" s="25"/>
      <c r="S31" s="25"/>
      <c r="T31" s="25"/>
      <c r="U31" s="25"/>
      <c r="V31" s="25"/>
      <c r="W31" s="25"/>
      <c r="X31" s="25"/>
      <c r="Y31" s="25"/>
    </row>
    <row r="32" spans="1:25" ht="12.75" customHeight="1" x14ac:dyDescent="0.4">
      <c r="A32" s="26" t="s">
        <v>1072</v>
      </c>
      <c r="B32" s="26"/>
      <c r="C32" s="26"/>
      <c r="D32" s="26"/>
      <c r="E32" s="26"/>
      <c r="F32" s="85"/>
      <c r="G32" s="85"/>
      <c r="H32" s="85"/>
      <c r="I32" s="85"/>
      <c r="J32" s="26"/>
      <c r="K32" s="26"/>
      <c r="L32" s="26"/>
      <c r="M32" s="26"/>
      <c r="N32" s="26"/>
      <c r="O32" s="26"/>
      <c r="P32" s="26"/>
      <c r="Q32" s="26"/>
      <c r="R32" s="27"/>
      <c r="S32" s="27"/>
      <c r="T32" s="27"/>
      <c r="U32" s="27"/>
      <c r="V32" s="27"/>
      <c r="W32" s="27"/>
      <c r="X32" s="27"/>
      <c r="Y32" s="27"/>
    </row>
    <row r="33" spans="1:25" s="17" customFormat="1" ht="12.75" customHeight="1" x14ac:dyDescent="0.4">
      <c r="A33" s="26" t="s">
        <v>1166</v>
      </c>
      <c r="B33" s="26"/>
      <c r="C33" s="26"/>
      <c r="D33" s="26"/>
      <c r="E33" s="26"/>
      <c r="F33" s="93"/>
      <c r="G33" s="93"/>
      <c r="H33" s="93"/>
      <c r="I33" s="93"/>
      <c r="J33" s="26" t="s">
        <v>995</v>
      </c>
      <c r="K33" s="26"/>
      <c r="L33" s="26"/>
      <c r="M33" s="26"/>
      <c r="N33" s="26"/>
      <c r="O33" s="26"/>
      <c r="P33" s="26"/>
      <c r="Q33" s="26"/>
      <c r="R33" s="27"/>
      <c r="S33" s="27"/>
      <c r="T33" s="27"/>
      <c r="U33" s="27"/>
      <c r="V33" s="27"/>
      <c r="W33" s="27"/>
      <c r="X33" s="27"/>
      <c r="Y33" s="27"/>
    </row>
    <row r="34" spans="1:25" s="17" customFormat="1" ht="12.75" customHeight="1" x14ac:dyDescent="0.15">
      <c r="A34" s="39" t="s">
        <v>1167</v>
      </c>
      <c r="G34" s="20"/>
      <c r="H34" s="20"/>
      <c r="I34" s="20"/>
      <c r="J34" s="20"/>
      <c r="R34" s="1"/>
      <c r="S34" s="1"/>
      <c r="T34" s="1"/>
      <c r="U34" s="1"/>
      <c r="V34" s="1"/>
      <c r="W34" s="1"/>
      <c r="X34" s="1"/>
      <c r="Y34" s="1"/>
    </row>
    <row r="35" spans="1:25" s="17" customFormat="1" ht="12.75" customHeight="1" x14ac:dyDescent="0.4">
      <c r="A35" s="17" t="s">
        <v>1168</v>
      </c>
      <c r="G35" s="78"/>
      <c r="H35" s="78"/>
      <c r="I35" s="78"/>
      <c r="J35" s="78"/>
      <c r="K35" s="17" t="s">
        <v>1146</v>
      </c>
      <c r="R35" s="1"/>
      <c r="S35" s="1"/>
      <c r="T35" s="1"/>
      <c r="U35" s="1"/>
      <c r="V35" s="1"/>
      <c r="W35" s="1"/>
      <c r="X35" s="1"/>
      <c r="Y35" s="1"/>
    </row>
    <row r="36" spans="1:25" s="17" customFormat="1" ht="12.75" customHeight="1" x14ac:dyDescent="0.4">
      <c r="A36" s="17" t="s">
        <v>1169</v>
      </c>
      <c r="G36" s="78"/>
      <c r="H36" s="78"/>
      <c r="I36" s="78"/>
      <c r="J36" s="78"/>
      <c r="K36" s="17" t="s">
        <v>1146</v>
      </c>
      <c r="R36" s="1"/>
      <c r="S36" s="1"/>
      <c r="T36" s="1"/>
      <c r="U36" s="1"/>
      <c r="V36" s="1"/>
      <c r="W36" s="1"/>
      <c r="X36" s="1"/>
      <c r="Y36" s="1"/>
    </row>
    <row r="37" spans="1:25" s="17" customFormat="1" ht="12.75" customHeight="1" x14ac:dyDescent="0.4">
      <c r="A37" s="17" t="s">
        <v>1170</v>
      </c>
      <c r="G37" s="28" t="s">
        <v>1171</v>
      </c>
      <c r="H37" s="78"/>
      <c r="I37" s="78"/>
      <c r="J37" s="78"/>
      <c r="K37" s="78"/>
      <c r="L37" s="17" t="s">
        <v>940</v>
      </c>
      <c r="O37" s="28" t="s">
        <v>1172</v>
      </c>
      <c r="P37" s="78"/>
      <c r="Q37" s="78"/>
      <c r="R37" s="78"/>
      <c r="S37" s="78"/>
      <c r="T37" s="1" t="s">
        <v>940</v>
      </c>
      <c r="V37" s="1"/>
      <c r="W37" s="1"/>
      <c r="X37" s="1"/>
      <c r="Y37" s="1"/>
    </row>
    <row r="38" spans="1:25" s="17" customFormat="1" ht="12.75" customHeight="1" x14ac:dyDescent="0.4">
      <c r="A38" s="17" t="s">
        <v>1173</v>
      </c>
      <c r="D38" s="78"/>
      <c r="E38" s="78"/>
      <c r="F38" s="78"/>
      <c r="G38" s="78"/>
      <c r="H38" s="78"/>
      <c r="I38" s="17" t="s">
        <v>1049</v>
      </c>
      <c r="K38" s="28" t="s">
        <v>1050</v>
      </c>
      <c r="L38" s="78"/>
      <c r="M38" s="78"/>
      <c r="N38" s="78"/>
      <c r="O38" s="78"/>
      <c r="P38" s="78"/>
      <c r="Q38" s="78"/>
      <c r="R38" s="78"/>
      <c r="S38" s="40" t="s">
        <v>1051</v>
      </c>
      <c r="T38" s="1"/>
      <c r="U38" s="1"/>
      <c r="V38" s="1"/>
      <c r="W38" s="1"/>
      <c r="X38" s="1"/>
      <c r="Y38" s="1"/>
    </row>
    <row r="39" spans="1:25" s="17" customFormat="1" ht="12.75" customHeight="1" x14ac:dyDescent="0.4">
      <c r="A39" s="20" t="s">
        <v>1174</v>
      </c>
      <c r="B39" s="20"/>
      <c r="C39" s="20"/>
      <c r="D39" s="20"/>
      <c r="E39" s="20"/>
      <c r="F39" s="20"/>
      <c r="G39" s="20"/>
      <c r="H39" s="20"/>
      <c r="I39" s="20"/>
      <c r="J39" s="20"/>
      <c r="K39" s="20"/>
      <c r="L39" s="20"/>
      <c r="M39" s="20"/>
      <c r="N39" s="20"/>
      <c r="O39" s="20"/>
      <c r="P39" s="20"/>
      <c r="Q39" s="20"/>
      <c r="R39" s="22"/>
      <c r="S39" s="22"/>
      <c r="T39" s="22"/>
      <c r="U39" s="22"/>
      <c r="V39" s="22"/>
      <c r="W39" s="22"/>
      <c r="X39" s="22"/>
      <c r="Y39" s="22"/>
    </row>
    <row r="40" spans="1:25" s="17" customFormat="1" ht="12.75" customHeight="1" x14ac:dyDescent="0.4">
      <c r="B40" s="23" t="s">
        <v>830</v>
      </c>
      <c r="C40" s="17" t="s">
        <v>1175</v>
      </c>
      <c r="R40" s="1"/>
      <c r="S40" s="1"/>
      <c r="T40" s="1"/>
      <c r="U40" s="1"/>
      <c r="V40" s="1"/>
      <c r="W40" s="1"/>
      <c r="X40" s="1"/>
      <c r="Y40" s="1"/>
    </row>
    <row r="41" spans="1:25" s="17" customFormat="1" ht="12.75" customHeight="1" x14ac:dyDescent="0.4">
      <c r="A41" s="19"/>
      <c r="B41" s="48" t="s">
        <v>830</v>
      </c>
      <c r="C41" s="19" t="s">
        <v>1176</v>
      </c>
      <c r="D41" s="19"/>
      <c r="E41" s="19"/>
      <c r="F41" s="19"/>
      <c r="G41" s="19"/>
      <c r="H41" s="19"/>
      <c r="I41" s="19"/>
      <c r="J41" s="19"/>
      <c r="K41" s="19"/>
      <c r="L41" s="19"/>
      <c r="M41" s="19"/>
      <c r="N41" s="19"/>
      <c r="O41" s="19"/>
      <c r="P41" s="19"/>
      <c r="Q41" s="19"/>
      <c r="R41" s="25"/>
      <c r="S41" s="25"/>
      <c r="T41" s="25"/>
      <c r="U41" s="25"/>
      <c r="V41" s="25"/>
      <c r="W41" s="25"/>
      <c r="X41" s="25"/>
      <c r="Y41" s="25"/>
    </row>
    <row r="42" spans="1:25" s="17" customFormat="1" ht="12.75" customHeight="1" x14ac:dyDescent="0.4">
      <c r="A42" s="17" t="s">
        <v>1177</v>
      </c>
      <c r="R42" s="1"/>
      <c r="S42" s="1"/>
      <c r="T42" s="1"/>
      <c r="U42" s="1"/>
      <c r="V42" s="1"/>
      <c r="W42" s="1"/>
      <c r="X42" s="1"/>
      <c r="Y42" s="1"/>
    </row>
    <row r="43" spans="1:25" s="17" customFormat="1" ht="12.75" customHeight="1" x14ac:dyDescent="0.4">
      <c r="B43" s="23" t="s">
        <v>830</v>
      </c>
      <c r="C43" s="17" t="s">
        <v>1178</v>
      </c>
    </row>
    <row r="44" spans="1:25" s="17" customFormat="1" ht="12.75" customHeight="1" x14ac:dyDescent="0.4">
      <c r="B44" s="23" t="s">
        <v>830</v>
      </c>
      <c r="C44" s="17" t="s">
        <v>1179</v>
      </c>
    </row>
    <row r="45" spans="1:25" s="17" customFormat="1" ht="12.75" customHeight="1" x14ac:dyDescent="0.4">
      <c r="B45" s="23" t="s">
        <v>830</v>
      </c>
      <c r="C45" s="17" t="s">
        <v>1180</v>
      </c>
    </row>
    <row r="46" spans="1:25" s="17" customFormat="1" ht="12.75" customHeight="1" x14ac:dyDescent="0.4">
      <c r="B46" s="23" t="s">
        <v>830</v>
      </c>
      <c r="C46" s="17" t="s">
        <v>1181</v>
      </c>
    </row>
    <row r="47" spans="1:25" s="17" customFormat="1" ht="12.75" customHeight="1" x14ac:dyDescent="0.4">
      <c r="B47" s="23" t="s">
        <v>830</v>
      </c>
      <c r="C47" s="17" t="s">
        <v>1182</v>
      </c>
    </row>
    <row r="48" spans="1:25" s="17" customFormat="1" ht="12.75" customHeight="1" x14ac:dyDescent="0.4">
      <c r="A48" s="20" t="s">
        <v>1183</v>
      </c>
      <c r="B48" s="20"/>
      <c r="C48" s="20"/>
      <c r="D48" s="20"/>
      <c r="E48" s="20"/>
      <c r="F48" s="20"/>
      <c r="G48" s="20"/>
      <c r="H48" s="20"/>
      <c r="I48" s="20"/>
      <c r="J48" s="20"/>
      <c r="K48" s="20"/>
      <c r="L48" s="20"/>
      <c r="M48" s="20"/>
      <c r="N48" s="20"/>
      <c r="O48" s="20"/>
      <c r="P48" s="20"/>
      <c r="Q48" s="20"/>
      <c r="R48" s="20"/>
      <c r="S48" s="20"/>
      <c r="T48" s="20"/>
      <c r="U48" s="20"/>
      <c r="V48" s="20"/>
      <c r="W48" s="20"/>
      <c r="X48" s="20"/>
      <c r="Y48" s="20"/>
    </row>
    <row r="49" spans="1:25" s="17" customFormat="1" ht="12.75" customHeight="1" x14ac:dyDescent="0.4">
      <c r="A49" s="17" t="s">
        <v>1184</v>
      </c>
      <c r="D49" s="78"/>
      <c r="E49" s="78"/>
      <c r="F49" s="78"/>
      <c r="G49" s="78"/>
      <c r="H49" s="78"/>
      <c r="I49" s="78"/>
      <c r="J49" s="78"/>
      <c r="K49" s="78"/>
      <c r="L49" s="78"/>
      <c r="M49" s="78"/>
      <c r="N49" s="78"/>
      <c r="O49" s="78"/>
      <c r="P49" s="78"/>
      <c r="Q49" s="78"/>
    </row>
    <row r="50" spans="1:25" s="17" customFormat="1" ht="12.75" customHeight="1" x14ac:dyDescent="0.4">
      <c r="A50" s="17" t="s">
        <v>1185</v>
      </c>
    </row>
    <row r="51" spans="1:25" s="17" customFormat="1" ht="12.75" customHeight="1" x14ac:dyDescent="0.4">
      <c r="B51" s="23" t="s">
        <v>830</v>
      </c>
      <c r="C51" s="17" t="s">
        <v>1186</v>
      </c>
    </row>
    <row r="52" spans="1:25" s="17" customFormat="1" ht="12.75" customHeight="1" x14ac:dyDescent="0.4">
      <c r="B52" s="17" t="s">
        <v>1187</v>
      </c>
      <c r="F52" s="78"/>
      <c r="G52" s="78"/>
      <c r="H52" s="78"/>
      <c r="I52" s="78"/>
      <c r="J52" s="78"/>
      <c r="K52" s="78"/>
      <c r="L52" s="78"/>
      <c r="M52" s="78"/>
      <c r="N52" s="17" t="s">
        <v>940</v>
      </c>
    </row>
    <row r="53" spans="1:25" s="17" customFormat="1" ht="12.75" customHeight="1" x14ac:dyDescent="0.4">
      <c r="A53" s="19"/>
      <c r="B53" s="48" t="s">
        <v>830</v>
      </c>
      <c r="C53" s="19" t="s">
        <v>1188</v>
      </c>
      <c r="D53" s="19"/>
      <c r="E53" s="19"/>
      <c r="F53" s="19"/>
      <c r="G53" s="19"/>
      <c r="H53" s="19"/>
      <c r="I53" s="19"/>
      <c r="J53" s="19"/>
      <c r="K53" s="19"/>
      <c r="L53" s="19"/>
      <c r="M53" s="19"/>
      <c r="N53" s="19"/>
      <c r="O53" s="19"/>
      <c r="P53" s="19"/>
      <c r="Q53" s="19"/>
      <c r="R53" s="19"/>
      <c r="S53" s="19"/>
      <c r="T53" s="19"/>
      <c r="U53" s="19"/>
      <c r="V53" s="19"/>
      <c r="W53" s="19"/>
      <c r="X53" s="19"/>
      <c r="Y53" s="19"/>
    </row>
    <row r="54" spans="1:25" s="17" customFormat="1" ht="12.75" customHeight="1" x14ac:dyDescent="0.4">
      <c r="A54" s="17" t="s">
        <v>1189</v>
      </c>
    </row>
    <row r="55" spans="1:25" s="17" customFormat="1" ht="12.75" customHeight="1" x14ac:dyDescent="0.4">
      <c r="B55" s="17" t="s">
        <v>968</v>
      </c>
      <c r="C55" s="78"/>
      <c r="D55" s="78"/>
      <c r="E55" s="78"/>
      <c r="F55" s="78"/>
      <c r="G55" s="78"/>
      <c r="H55" s="78"/>
      <c r="I55" s="78"/>
      <c r="J55" s="78"/>
      <c r="K55" s="78"/>
      <c r="L55" s="78"/>
      <c r="M55" s="78"/>
      <c r="N55" s="17" t="s">
        <v>940</v>
      </c>
    </row>
    <row r="56" spans="1:25" s="17" customFormat="1" ht="12.75" customHeight="1" x14ac:dyDescent="0.4">
      <c r="A56" s="20" t="s">
        <v>1190</v>
      </c>
      <c r="B56" s="20"/>
      <c r="C56" s="20"/>
      <c r="D56" s="20"/>
      <c r="E56" s="20"/>
      <c r="F56" s="20"/>
      <c r="G56" s="20"/>
      <c r="H56" s="20"/>
      <c r="I56" s="20"/>
      <c r="J56" s="20"/>
      <c r="K56" s="20"/>
      <c r="L56" s="20"/>
      <c r="M56" s="20"/>
      <c r="N56" s="20"/>
      <c r="O56" s="20"/>
      <c r="P56" s="20"/>
      <c r="Q56" s="20"/>
      <c r="R56" s="20"/>
      <c r="S56" s="20"/>
      <c r="T56" s="20"/>
      <c r="U56" s="20"/>
      <c r="V56" s="20"/>
      <c r="W56" s="20"/>
      <c r="X56" s="20"/>
      <c r="Y56" s="20"/>
    </row>
    <row r="57" spans="1:25" s="17" customFormat="1" ht="12.75" customHeight="1" x14ac:dyDescent="0.4"/>
    <row r="58" spans="1:25" s="17" customFormat="1" ht="12.75" customHeight="1" x14ac:dyDescent="0.4">
      <c r="A58" s="19"/>
      <c r="B58" s="83"/>
      <c r="C58" s="83"/>
      <c r="D58" s="83"/>
      <c r="E58" s="83"/>
      <c r="F58" s="83"/>
      <c r="G58" s="83"/>
      <c r="H58" s="83"/>
      <c r="I58" s="83"/>
      <c r="J58" s="83"/>
      <c r="K58" s="83"/>
      <c r="L58" s="83"/>
      <c r="M58" s="83"/>
      <c r="N58" s="83"/>
      <c r="O58" s="83"/>
      <c r="P58" s="83"/>
      <c r="Q58" s="83"/>
      <c r="R58" s="83"/>
      <c r="S58" s="83"/>
      <c r="T58" s="83"/>
      <c r="U58" s="83"/>
      <c r="V58" s="83"/>
      <c r="W58" s="83"/>
      <c r="X58" s="83"/>
      <c r="Y58" s="83"/>
    </row>
    <row r="59" spans="1:25" s="17" customFormat="1" ht="12.75" customHeight="1" x14ac:dyDescent="0.4"/>
    <row r="60" spans="1:25" s="17" customFormat="1" ht="12.75" customHeight="1" x14ac:dyDescent="0.4"/>
    <row r="61" spans="1:25" s="17" customFormat="1" ht="12.75" customHeight="1" x14ac:dyDescent="0.4"/>
    <row r="62" spans="1:25" s="17" customFormat="1" ht="12.75" customHeight="1" x14ac:dyDescent="0.4"/>
    <row r="63" spans="1:25" s="17" customFormat="1" ht="12.75" customHeight="1" x14ac:dyDescent="0.4"/>
    <row r="64" spans="1:25" s="17" customFormat="1" ht="12.75" customHeight="1" x14ac:dyDescent="0.4"/>
    <row r="65" s="17" customFormat="1" ht="12.75" customHeight="1" x14ac:dyDescent="0.4"/>
    <row r="66" s="17" customFormat="1" ht="12.75" customHeight="1" x14ac:dyDescent="0.4"/>
    <row r="67" s="17" customFormat="1" ht="12.75" customHeight="1" x14ac:dyDescent="0.4"/>
    <row r="68" s="17" customFormat="1" ht="12.75" customHeight="1" x14ac:dyDescent="0.4"/>
    <row r="69" s="17" customFormat="1" ht="12.75" customHeight="1" x14ac:dyDescent="0.4"/>
    <row r="70" s="17" customFormat="1" ht="12.75" customHeight="1" x14ac:dyDescent="0.4"/>
    <row r="71" s="17" customFormat="1" ht="12.75" customHeight="1" x14ac:dyDescent="0.4"/>
    <row r="72" s="17" customFormat="1" ht="12.75" customHeight="1" x14ac:dyDescent="0.4"/>
    <row r="73" s="17" customFormat="1" ht="12.75" customHeight="1" x14ac:dyDescent="0.4"/>
    <row r="74" s="17" customFormat="1" ht="12.75" customHeight="1" x14ac:dyDescent="0.4"/>
    <row r="75" s="17" customFormat="1" ht="12.75" customHeight="1" x14ac:dyDescent="0.4"/>
    <row r="76" s="17" customFormat="1" ht="12.75" customHeight="1" x14ac:dyDescent="0.4"/>
    <row r="77" s="17" customFormat="1" ht="12.75" customHeight="1" x14ac:dyDescent="0.4"/>
    <row r="78" s="17" customFormat="1" ht="12.75" customHeight="1" x14ac:dyDescent="0.4"/>
    <row r="79" s="17" customFormat="1" ht="12.75" customHeight="1" x14ac:dyDescent="0.4"/>
    <row r="80" s="17" customFormat="1" ht="12.75" customHeight="1" x14ac:dyDescent="0.4"/>
    <row r="81" s="17" customFormat="1" ht="12.75" customHeight="1" x14ac:dyDescent="0.4"/>
    <row r="82" s="17" customFormat="1" ht="12.75" customHeight="1" x14ac:dyDescent="0.4"/>
    <row r="83" s="17" customFormat="1" ht="12.75" customHeight="1" x14ac:dyDescent="0.4"/>
    <row r="84" s="17" customFormat="1" ht="12.75" customHeight="1" x14ac:dyDescent="0.4"/>
    <row r="85" s="17" customFormat="1" ht="12.75" customHeight="1" x14ac:dyDescent="0.4"/>
    <row r="86" s="17" customFormat="1" ht="12.75" customHeight="1" x14ac:dyDescent="0.4"/>
    <row r="87" s="17" customFormat="1" ht="12.75" customHeight="1" x14ac:dyDescent="0.4"/>
    <row r="88" s="17" customFormat="1" ht="12.75" customHeight="1" x14ac:dyDescent="0.4"/>
    <row r="89" s="17" customFormat="1" ht="12.75" customHeight="1" x14ac:dyDescent="0.4"/>
    <row r="90" s="17" customFormat="1" ht="12.75" customHeight="1" x14ac:dyDescent="0.4"/>
    <row r="91" s="17" customFormat="1" ht="12.75" customHeight="1" x14ac:dyDescent="0.4"/>
    <row r="92" s="17" customFormat="1" ht="12.75" customHeight="1" x14ac:dyDescent="0.4"/>
    <row r="93" s="17" customFormat="1" ht="12.75" customHeight="1" x14ac:dyDescent="0.4"/>
    <row r="94" s="17" customFormat="1" ht="12.75" customHeight="1" x14ac:dyDescent="0.4"/>
    <row r="95" s="17" customFormat="1" ht="12.75" customHeight="1" x14ac:dyDescent="0.4"/>
    <row r="96" s="17" customFormat="1" ht="12.75" customHeight="1" x14ac:dyDescent="0.4"/>
    <row r="97" spans="18:25" s="17" customFormat="1" ht="12.75" customHeight="1" x14ac:dyDescent="0.4"/>
    <row r="98" spans="18:25" s="17" customFormat="1" ht="12.75" customHeight="1" x14ac:dyDescent="0.4"/>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row r="113" s="17" customFormat="1" ht="12.75" customHeight="1" x14ac:dyDescent="0.4"/>
    <row r="114" s="17" customFormat="1" ht="12.75" customHeight="1" x14ac:dyDescent="0.4"/>
    <row r="115" s="17" customFormat="1" ht="12.75" customHeight="1" x14ac:dyDescent="0.4"/>
    <row r="116" s="17" customFormat="1" ht="12.75" customHeight="1" x14ac:dyDescent="0.4"/>
    <row r="117" s="17" customFormat="1" ht="12.75" customHeight="1" x14ac:dyDescent="0.4"/>
    <row r="118" s="17" customFormat="1" ht="12.75" customHeight="1" x14ac:dyDescent="0.4"/>
    <row r="119" s="17" customFormat="1" ht="12.75" customHeight="1" x14ac:dyDescent="0.4"/>
    <row r="120" s="17" customFormat="1" ht="12.75" customHeight="1" x14ac:dyDescent="0.4"/>
    <row r="121" s="17" customFormat="1" ht="12.75" customHeight="1" x14ac:dyDescent="0.4"/>
    <row r="122" s="17" customFormat="1" ht="12.75" customHeight="1" x14ac:dyDescent="0.4"/>
    <row r="123" s="17" customFormat="1" ht="12.75" customHeight="1" x14ac:dyDescent="0.4"/>
    <row r="124" s="17" customFormat="1" ht="12.75" customHeight="1" x14ac:dyDescent="0.4"/>
    <row r="125" s="17" customFormat="1" ht="12.75" customHeight="1" x14ac:dyDescent="0.4"/>
    <row r="126" s="17" customFormat="1" ht="12.75" customHeight="1" x14ac:dyDescent="0.4"/>
    <row r="127" s="17" customFormat="1" ht="12.75" customHeight="1" x14ac:dyDescent="0.4"/>
    <row r="128" s="17" customFormat="1" ht="12.75" customHeight="1" x14ac:dyDescent="0.4"/>
    <row r="129" s="17" customFormat="1" ht="12.75" customHeight="1" x14ac:dyDescent="0.4"/>
    <row r="130" s="17" customFormat="1" ht="12.75" customHeight="1" x14ac:dyDescent="0.4"/>
    <row r="131" s="17" customFormat="1" ht="12.75" customHeight="1" x14ac:dyDescent="0.4"/>
    <row r="132" s="17" customFormat="1" ht="12.75" customHeight="1" x14ac:dyDescent="0.4"/>
    <row r="133" s="17" customFormat="1" ht="12.75" customHeight="1" x14ac:dyDescent="0.4"/>
    <row r="134" s="17" customFormat="1" ht="12.75" customHeight="1" x14ac:dyDescent="0.4"/>
    <row r="135" s="17" customFormat="1" ht="12.75" customHeight="1" x14ac:dyDescent="0.4"/>
    <row r="136" s="17" customFormat="1" ht="12.75" customHeight="1" x14ac:dyDescent="0.4"/>
    <row r="137" s="17" customFormat="1" ht="12.75" customHeight="1" x14ac:dyDescent="0.4"/>
    <row r="138" s="17" customFormat="1" ht="12.75" customHeight="1" x14ac:dyDescent="0.4"/>
    <row r="139" s="17" customFormat="1" ht="12.75" customHeight="1" x14ac:dyDescent="0.4"/>
    <row r="140" s="17" customFormat="1" ht="12.75" customHeight="1" x14ac:dyDescent="0.4"/>
    <row r="141" s="17" customFormat="1" ht="12.75" customHeight="1" x14ac:dyDescent="0.4"/>
    <row r="142" s="17" customFormat="1" ht="12.75" customHeight="1" x14ac:dyDescent="0.4"/>
    <row r="143" s="17" customFormat="1" ht="12.75" customHeight="1" x14ac:dyDescent="0.4"/>
    <row r="144" s="17" customFormat="1" ht="12.75" customHeight="1" x14ac:dyDescent="0.4"/>
    <row r="145" s="17" customFormat="1" ht="12.75" customHeight="1" x14ac:dyDescent="0.4"/>
    <row r="146" s="17" customFormat="1" ht="12.75" customHeight="1" x14ac:dyDescent="0.4"/>
    <row r="147" s="17" customFormat="1" ht="12.75" customHeight="1" x14ac:dyDescent="0.4"/>
    <row r="148" s="17" customFormat="1" ht="12.75" customHeight="1" x14ac:dyDescent="0.4"/>
    <row r="149" s="17" customFormat="1" ht="12.75" customHeight="1" x14ac:dyDescent="0.4"/>
    <row r="150" s="17" customFormat="1" ht="12.75" customHeight="1" x14ac:dyDescent="0.4"/>
    <row r="151" s="17" customFormat="1" ht="12.75" customHeight="1" x14ac:dyDescent="0.4"/>
    <row r="152" s="17" customFormat="1" ht="12.75" customHeight="1" x14ac:dyDescent="0.4"/>
    <row r="153" s="17" customFormat="1" ht="12.75" customHeight="1" x14ac:dyDescent="0.4"/>
    <row r="154" s="17" customFormat="1" ht="12.75" customHeight="1" x14ac:dyDescent="0.4"/>
    <row r="155" s="17" customFormat="1" ht="12.75" customHeight="1" x14ac:dyDescent="0.4"/>
    <row r="156" s="17" customFormat="1" ht="12.75" customHeight="1" x14ac:dyDescent="0.4"/>
    <row r="157" s="17" customFormat="1" ht="12.75" customHeight="1" x14ac:dyDescent="0.4"/>
    <row r="158" s="17" customFormat="1" ht="12.75" customHeight="1" x14ac:dyDescent="0.4"/>
    <row r="159" s="17" customFormat="1" ht="12.75" customHeight="1" x14ac:dyDescent="0.4"/>
    <row r="160" s="17" customFormat="1" ht="12.75" customHeight="1" x14ac:dyDescent="0.4"/>
    <row r="161" s="17" customFormat="1" ht="12.75" customHeight="1" x14ac:dyDescent="0.4"/>
    <row r="162" s="17" customFormat="1" ht="12.75" customHeight="1" x14ac:dyDescent="0.4"/>
    <row r="163" s="17" customFormat="1" ht="12.75" customHeight="1" x14ac:dyDescent="0.4"/>
    <row r="164" s="17" customFormat="1" ht="12.75" customHeight="1" x14ac:dyDescent="0.4"/>
    <row r="165" s="17" customFormat="1" ht="12.75" customHeight="1" x14ac:dyDescent="0.4"/>
    <row r="166" s="17" customFormat="1" ht="12.75" customHeight="1" x14ac:dyDescent="0.4"/>
    <row r="167" s="17" customFormat="1" ht="12.75" customHeight="1" x14ac:dyDescent="0.4"/>
    <row r="168" s="17" customFormat="1" ht="12.75" customHeight="1" x14ac:dyDescent="0.4"/>
    <row r="169" s="17" customFormat="1" ht="12.75" customHeight="1" x14ac:dyDescent="0.4"/>
    <row r="170" s="17" customFormat="1" ht="12.75" customHeight="1" x14ac:dyDescent="0.4"/>
    <row r="171" s="17" customFormat="1" ht="12.75" customHeight="1" x14ac:dyDescent="0.4"/>
    <row r="172" s="17" customFormat="1" ht="12.75" customHeight="1" x14ac:dyDescent="0.4"/>
    <row r="173" s="17" customFormat="1" ht="12.75" customHeight="1" x14ac:dyDescent="0.4"/>
    <row r="174" s="17" customFormat="1" ht="12.75" customHeight="1" x14ac:dyDescent="0.4"/>
    <row r="175" s="17" customFormat="1"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sheetData>
  <mergeCells count="24">
    <mergeCell ref="B29:Y29"/>
    <mergeCell ref="F3:I3"/>
    <mergeCell ref="F4:I4"/>
    <mergeCell ref="G6:J6"/>
    <mergeCell ref="G7:J7"/>
    <mergeCell ref="H8:K8"/>
    <mergeCell ref="P8:S8"/>
    <mergeCell ref="D9:H9"/>
    <mergeCell ref="L9:R9"/>
    <mergeCell ref="D20:Q20"/>
    <mergeCell ref="F23:M23"/>
    <mergeCell ref="C26:M26"/>
    <mergeCell ref="B58:Y58"/>
    <mergeCell ref="F32:I32"/>
    <mergeCell ref="F33:I33"/>
    <mergeCell ref="G35:J35"/>
    <mergeCell ref="G36:J36"/>
    <mergeCell ref="H37:K37"/>
    <mergeCell ref="P37:S37"/>
    <mergeCell ref="D38:H38"/>
    <mergeCell ref="L38:R38"/>
    <mergeCell ref="D49:Q49"/>
    <mergeCell ref="F52:M52"/>
    <mergeCell ref="C55:M55"/>
  </mergeCells>
  <phoneticPr fontId="23"/>
  <dataValidations count="2">
    <dataValidation type="custom" allowBlank="1" showInputMessage="1" showErrorMessage="1" sqref="F4:I4 F33:I33" xr:uid="{00000000-0002-0000-3100-000000000000}">
      <formula1>F4*100=INT(F4*100)</formula1>
    </dataValidation>
    <dataValidation type="list" allowBlank="1" showInputMessage="1" showErrorMessage="1" sqref="B11:B12 B14:B18 B22 B24 B40:B41 B43:B47 B51 B53" xr:uid="{00000000-0002-0000-3100-000001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rgb="FF00B0F0"/>
  </sheetPr>
  <dimension ref="A1:EJ628"/>
  <sheetViews>
    <sheetView workbookViewId="0">
      <selection sqref="A1:Y3"/>
    </sheetView>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A1" s="98" t="s">
        <v>1191</v>
      </c>
      <c r="B1" s="98"/>
      <c r="C1" s="98"/>
      <c r="D1" s="98"/>
      <c r="E1" s="98"/>
      <c r="F1" s="98"/>
      <c r="G1" s="98"/>
      <c r="H1" s="98"/>
      <c r="I1" s="98"/>
      <c r="J1" s="98"/>
      <c r="K1" s="98"/>
      <c r="L1" s="98"/>
      <c r="M1" s="98"/>
      <c r="N1" s="98"/>
      <c r="O1" s="98"/>
      <c r="P1" s="98"/>
      <c r="Q1" s="98"/>
      <c r="R1" s="98"/>
      <c r="S1" s="98"/>
      <c r="T1" s="98"/>
      <c r="U1" s="98"/>
      <c r="V1" s="98"/>
      <c r="W1" s="98"/>
      <c r="X1" s="98"/>
      <c r="Y1" s="98"/>
    </row>
    <row r="2" spans="1:25" ht="12.75" customHeight="1" x14ac:dyDescent="0.4">
      <c r="A2" s="98"/>
      <c r="B2" s="98"/>
      <c r="C2" s="98"/>
      <c r="D2" s="98"/>
      <c r="E2" s="98"/>
      <c r="F2" s="98"/>
      <c r="G2" s="98"/>
      <c r="H2" s="98"/>
      <c r="I2" s="98"/>
      <c r="J2" s="98"/>
      <c r="K2" s="98"/>
      <c r="L2" s="98"/>
      <c r="M2" s="98"/>
      <c r="N2" s="98"/>
      <c r="O2" s="98"/>
      <c r="P2" s="98"/>
      <c r="Q2" s="98"/>
      <c r="R2" s="98"/>
      <c r="S2" s="98"/>
      <c r="T2" s="98"/>
      <c r="U2" s="98"/>
      <c r="V2" s="98"/>
      <c r="W2" s="98"/>
      <c r="X2" s="98"/>
      <c r="Y2" s="98"/>
    </row>
    <row r="3" spans="1:25" ht="12.75" customHeight="1" x14ac:dyDescent="0.4">
      <c r="A3" s="98"/>
      <c r="B3" s="98"/>
      <c r="C3" s="98"/>
      <c r="D3" s="98"/>
      <c r="E3" s="98"/>
      <c r="F3" s="98"/>
      <c r="G3" s="98"/>
      <c r="H3" s="98"/>
      <c r="I3" s="98"/>
      <c r="J3" s="98"/>
      <c r="K3" s="98"/>
      <c r="L3" s="98"/>
      <c r="M3" s="98"/>
      <c r="N3" s="98"/>
      <c r="O3" s="98"/>
      <c r="P3" s="98"/>
      <c r="Q3" s="98"/>
      <c r="R3" s="98"/>
      <c r="S3" s="98"/>
      <c r="T3" s="98"/>
      <c r="U3" s="98"/>
      <c r="V3" s="98"/>
      <c r="W3" s="98"/>
      <c r="X3" s="98"/>
      <c r="Y3" s="98"/>
    </row>
    <row r="4" spans="1:25" ht="12.75" customHeight="1" x14ac:dyDescent="0.4">
      <c r="A4" s="49"/>
      <c r="B4" s="49"/>
      <c r="C4" s="49"/>
      <c r="D4" s="49"/>
      <c r="E4" s="49"/>
      <c r="F4" s="49"/>
      <c r="G4" s="49"/>
      <c r="H4" s="49"/>
      <c r="I4" s="49"/>
      <c r="J4" s="49"/>
      <c r="K4" s="49"/>
      <c r="L4" s="49"/>
      <c r="M4" s="18" t="s">
        <v>1192</v>
      </c>
      <c r="N4" s="49"/>
      <c r="O4" s="49"/>
      <c r="P4" s="49"/>
      <c r="Q4" s="49"/>
      <c r="R4" s="49"/>
      <c r="S4" s="49"/>
      <c r="T4" s="49"/>
      <c r="U4" s="49"/>
      <c r="V4" s="49"/>
      <c r="W4" s="49"/>
      <c r="X4" s="49"/>
      <c r="Y4" s="49"/>
    </row>
    <row r="5" spans="1:25" ht="12.75" customHeight="1" x14ac:dyDescent="0.4">
      <c r="A5" s="19" t="s">
        <v>765</v>
      </c>
      <c r="B5" s="19"/>
      <c r="C5" s="19"/>
      <c r="D5" s="19"/>
      <c r="E5" s="19"/>
      <c r="F5" s="19"/>
      <c r="G5" s="19"/>
      <c r="H5" s="19"/>
      <c r="I5" s="19"/>
      <c r="J5" s="19"/>
      <c r="K5" s="19"/>
      <c r="L5" s="19"/>
      <c r="M5" s="19"/>
      <c r="N5" s="19"/>
    </row>
    <row r="6" spans="1:25" ht="12.75" customHeight="1" x14ac:dyDescent="0.4">
      <c r="A6" s="17" t="s">
        <v>766</v>
      </c>
      <c r="F6" s="20"/>
      <c r="G6" s="20"/>
      <c r="H6" s="20"/>
      <c r="I6" s="20"/>
      <c r="J6" s="20"/>
      <c r="K6" s="20"/>
      <c r="L6" s="20"/>
      <c r="M6" s="20"/>
      <c r="N6" s="20"/>
      <c r="O6" s="20"/>
      <c r="P6" s="20"/>
      <c r="Q6" s="20"/>
      <c r="R6" s="20"/>
      <c r="S6" s="20"/>
      <c r="T6" s="20"/>
      <c r="U6" s="20"/>
      <c r="V6" s="20"/>
      <c r="W6" s="20"/>
      <c r="X6" s="20"/>
      <c r="Y6" s="20"/>
    </row>
    <row r="7" spans="1:25" ht="12.75" customHeight="1" x14ac:dyDescent="0.4">
      <c r="A7" s="17" t="s">
        <v>767</v>
      </c>
      <c r="G7" s="94" t="str">
        <f>第二面!G4</f>
        <v>2_1</v>
      </c>
      <c r="H7" s="94"/>
      <c r="I7" s="94"/>
      <c r="J7" s="94"/>
      <c r="K7" s="94"/>
      <c r="L7" s="94"/>
      <c r="M7" s="94"/>
      <c r="N7" s="94"/>
      <c r="O7" s="94"/>
      <c r="P7" s="94"/>
      <c r="Q7" s="94"/>
      <c r="R7" s="94"/>
      <c r="S7" s="94"/>
      <c r="T7" s="94"/>
      <c r="U7" s="94"/>
      <c r="V7" s="94"/>
      <c r="W7" s="94"/>
      <c r="X7" s="94"/>
      <c r="Y7" s="94"/>
    </row>
    <row r="8" spans="1:25" ht="12.75" customHeight="1" x14ac:dyDescent="0.4">
      <c r="A8" s="17" t="s">
        <v>769</v>
      </c>
      <c r="G8" s="94" t="str">
        <f>第二面!G5</f>
        <v>2_2</v>
      </c>
      <c r="H8" s="94"/>
      <c r="I8" s="94"/>
      <c r="J8" s="94"/>
      <c r="K8" s="94"/>
      <c r="L8" s="94"/>
      <c r="M8" s="94"/>
      <c r="N8" s="94"/>
      <c r="O8" s="94"/>
      <c r="P8" s="94"/>
      <c r="Q8" s="94"/>
      <c r="R8" s="94"/>
      <c r="S8" s="94"/>
      <c r="T8" s="94"/>
      <c r="U8" s="94"/>
      <c r="V8" s="94"/>
      <c r="W8" s="94"/>
      <c r="X8" s="94"/>
      <c r="Y8" s="94"/>
    </row>
    <row r="9" spans="1:25" ht="12.75" customHeight="1" x14ac:dyDescent="0.4">
      <c r="A9" s="17" t="s">
        <v>771</v>
      </c>
      <c r="F9" s="17" t="s">
        <v>772</v>
      </c>
      <c r="G9" s="94" t="str">
        <f>第二面!G6</f>
        <v>2_3</v>
      </c>
      <c r="H9" s="94"/>
      <c r="I9" s="94"/>
      <c r="J9" s="94"/>
      <c r="K9" s="94"/>
      <c r="L9" s="94"/>
      <c r="M9" s="94"/>
      <c r="N9" s="44"/>
      <c r="O9" s="44"/>
      <c r="P9" s="44"/>
      <c r="Q9" s="44"/>
      <c r="R9" s="38"/>
      <c r="S9" s="38"/>
      <c r="T9" s="38"/>
      <c r="U9" s="38"/>
      <c r="V9" s="38"/>
      <c r="W9" s="38"/>
      <c r="X9" s="38"/>
      <c r="Y9" s="38"/>
    </row>
    <row r="10" spans="1:25" ht="12.75" customHeight="1" x14ac:dyDescent="0.4">
      <c r="A10" s="17" t="s">
        <v>774</v>
      </c>
      <c r="G10" s="94" t="str">
        <f>第二面!G7</f>
        <v>2_4</v>
      </c>
      <c r="H10" s="94"/>
      <c r="I10" s="94"/>
      <c r="J10" s="94"/>
      <c r="K10" s="94"/>
      <c r="L10" s="94"/>
      <c r="M10" s="94"/>
      <c r="N10" s="94"/>
      <c r="O10" s="94"/>
      <c r="P10" s="94"/>
      <c r="Q10" s="94"/>
      <c r="R10" s="94"/>
      <c r="S10" s="94"/>
      <c r="T10" s="94"/>
      <c r="U10" s="94"/>
      <c r="V10" s="94"/>
      <c r="W10" s="94"/>
      <c r="X10" s="94"/>
      <c r="Y10" s="94"/>
    </row>
    <row r="11" spans="1:25" ht="12.75" customHeight="1" x14ac:dyDescent="0.4">
      <c r="A11" s="19"/>
      <c r="B11" s="19"/>
      <c r="C11" s="19"/>
      <c r="D11" s="19"/>
      <c r="E11" s="19"/>
      <c r="F11" s="19"/>
      <c r="G11" s="19"/>
      <c r="H11" s="19"/>
      <c r="I11" s="19"/>
      <c r="J11" s="19"/>
      <c r="K11" s="19"/>
      <c r="L11" s="19"/>
      <c r="M11" s="19"/>
      <c r="N11" s="19"/>
      <c r="O11" s="19"/>
      <c r="P11" s="19"/>
      <c r="Q11" s="19"/>
    </row>
    <row r="12" spans="1:25" ht="12.75" customHeight="1" x14ac:dyDescent="0.4">
      <c r="A12" s="17" t="s">
        <v>778</v>
      </c>
      <c r="R12" s="22"/>
      <c r="S12" s="22"/>
      <c r="T12" s="22"/>
      <c r="U12" s="22"/>
      <c r="V12" s="22"/>
      <c r="W12" s="22"/>
      <c r="X12" s="22"/>
      <c r="Y12" s="22"/>
    </row>
    <row r="13" spans="1:25" ht="12.75" customHeight="1" x14ac:dyDescent="0.4">
      <c r="A13" s="17" t="s">
        <v>779</v>
      </c>
      <c r="E13" s="94" t="str">
        <f>第二面!E10</f>
        <v>2_6</v>
      </c>
      <c r="F13" s="94"/>
      <c r="G13" s="94"/>
      <c r="H13" s="94"/>
      <c r="I13" s="94"/>
      <c r="J13" s="96" t="s">
        <v>780</v>
      </c>
      <c r="K13" s="96"/>
      <c r="L13" s="96"/>
      <c r="M13" s="94" t="str">
        <f>第二面!M10</f>
        <v>2_7</v>
      </c>
      <c r="N13" s="94"/>
      <c r="O13" s="94"/>
      <c r="P13" s="94"/>
      <c r="Q13" s="96" t="s">
        <v>781</v>
      </c>
      <c r="R13" s="96"/>
      <c r="S13" s="96"/>
      <c r="T13" s="94" t="str">
        <f>第二面!T10</f>
        <v>2_8</v>
      </c>
      <c r="U13" s="94"/>
      <c r="V13" s="94"/>
      <c r="W13" s="94"/>
      <c r="X13" s="94"/>
      <c r="Y13" s="44" t="s">
        <v>763</v>
      </c>
    </row>
    <row r="14" spans="1:25" ht="12.75" customHeight="1" x14ac:dyDescent="0.4">
      <c r="A14" s="17" t="s">
        <v>769</v>
      </c>
      <c r="E14" s="94" t="str">
        <f>第二面!E11</f>
        <v>2_9</v>
      </c>
      <c r="F14" s="94"/>
      <c r="G14" s="94"/>
      <c r="H14" s="94"/>
      <c r="I14" s="94"/>
      <c r="J14" s="94"/>
      <c r="K14" s="44"/>
      <c r="L14" s="44"/>
      <c r="M14" s="44"/>
      <c r="N14" s="44"/>
      <c r="O14" s="44"/>
      <c r="P14" s="44"/>
      <c r="Q14" s="44"/>
      <c r="R14" s="38"/>
      <c r="S14" s="38"/>
      <c r="T14" s="38"/>
      <c r="U14" s="38"/>
      <c r="V14" s="38"/>
      <c r="W14" s="38"/>
      <c r="X14" s="38"/>
      <c r="Y14" s="38"/>
    </row>
    <row r="15" spans="1:25" ht="12.75" customHeight="1" x14ac:dyDescent="0.4">
      <c r="A15" s="17" t="s">
        <v>782</v>
      </c>
      <c r="E15" s="44"/>
      <c r="F15" s="44"/>
      <c r="G15" s="44"/>
      <c r="H15" s="94" t="str">
        <f>第二面!H12</f>
        <v>2_10</v>
      </c>
      <c r="I15" s="94"/>
      <c r="J15" s="96" t="s">
        <v>783</v>
      </c>
      <c r="K15" s="96"/>
      <c r="L15" s="96"/>
      <c r="M15" s="96"/>
      <c r="N15" s="94" t="str">
        <f>第二面!N12</f>
        <v>2_11</v>
      </c>
      <c r="O15" s="94"/>
      <c r="P15" s="94"/>
      <c r="Q15" s="96" t="s">
        <v>784</v>
      </c>
      <c r="R15" s="96"/>
      <c r="S15" s="96"/>
      <c r="T15" s="96"/>
      <c r="U15" s="97" t="str">
        <f>第二面!U12</f>
        <v>2_12</v>
      </c>
      <c r="V15" s="97"/>
      <c r="W15" s="97"/>
      <c r="X15" s="97"/>
      <c r="Y15" s="44" t="s">
        <v>763</v>
      </c>
    </row>
    <row r="16" spans="1:25" ht="12.75" customHeight="1" x14ac:dyDescent="0.4">
      <c r="E16" s="94" t="str">
        <f>第二面!E13</f>
        <v>2_13</v>
      </c>
      <c r="F16" s="94"/>
      <c r="G16" s="94"/>
      <c r="H16" s="94"/>
      <c r="I16" s="94"/>
      <c r="J16" s="94"/>
      <c r="K16" s="94"/>
      <c r="L16" s="94"/>
      <c r="M16" s="94"/>
      <c r="N16" s="94"/>
      <c r="O16" s="94"/>
      <c r="P16" s="94"/>
      <c r="Q16" s="94"/>
      <c r="R16" s="38"/>
      <c r="S16" s="38"/>
      <c r="T16" s="38"/>
      <c r="U16" s="38"/>
      <c r="V16" s="38"/>
      <c r="W16" s="38"/>
      <c r="X16" s="38"/>
      <c r="Y16" s="38"/>
    </row>
    <row r="17" spans="1:25" ht="12.75" customHeight="1" x14ac:dyDescent="0.4">
      <c r="A17" s="17" t="s">
        <v>785</v>
      </c>
      <c r="E17" s="44" t="s">
        <v>772</v>
      </c>
      <c r="F17" s="94" t="str">
        <f>第二面!F14</f>
        <v>2_14</v>
      </c>
      <c r="G17" s="94"/>
      <c r="H17" s="94"/>
      <c r="I17" s="94"/>
      <c r="J17" s="94"/>
      <c r="K17" s="94"/>
      <c r="L17" s="94"/>
      <c r="M17" s="44"/>
      <c r="N17" s="44"/>
      <c r="O17" s="44"/>
      <c r="P17" s="44"/>
      <c r="Q17" s="44"/>
      <c r="R17" s="38"/>
      <c r="S17" s="38"/>
      <c r="T17" s="38"/>
      <c r="U17" s="38"/>
      <c r="V17" s="38"/>
      <c r="W17" s="38"/>
      <c r="X17" s="38"/>
      <c r="Y17" s="38"/>
    </row>
    <row r="18" spans="1:25" ht="12.75" customHeight="1" x14ac:dyDescent="0.4">
      <c r="A18" s="17" t="s">
        <v>786</v>
      </c>
      <c r="E18" s="44"/>
      <c r="F18" s="94" t="str">
        <f>第二面!F15</f>
        <v>2_15</v>
      </c>
      <c r="G18" s="94"/>
      <c r="H18" s="94"/>
      <c r="I18" s="94"/>
      <c r="J18" s="94"/>
      <c r="K18" s="94"/>
      <c r="L18" s="94"/>
      <c r="M18" s="94"/>
      <c r="N18" s="94"/>
      <c r="O18" s="94"/>
      <c r="P18" s="94"/>
      <c r="Q18" s="94"/>
      <c r="R18" s="94"/>
      <c r="S18" s="94"/>
      <c r="T18" s="94"/>
      <c r="U18" s="94"/>
      <c r="V18" s="94"/>
      <c r="W18" s="94"/>
      <c r="X18" s="94"/>
      <c r="Y18" s="94"/>
    </row>
    <row r="19" spans="1:25" ht="12.75" customHeight="1" x14ac:dyDescent="0.4">
      <c r="E19" s="44"/>
      <c r="F19" s="94"/>
      <c r="G19" s="94"/>
      <c r="H19" s="94"/>
      <c r="I19" s="94"/>
      <c r="J19" s="94"/>
      <c r="K19" s="94"/>
      <c r="L19" s="94"/>
      <c r="M19" s="94"/>
      <c r="N19" s="94"/>
      <c r="O19" s="94"/>
      <c r="P19" s="94"/>
      <c r="Q19" s="94"/>
      <c r="R19" s="94"/>
      <c r="S19" s="94"/>
      <c r="T19" s="94"/>
      <c r="U19" s="94"/>
      <c r="V19" s="94"/>
      <c r="W19" s="94"/>
      <c r="X19" s="94"/>
      <c r="Y19" s="94"/>
    </row>
    <row r="20" spans="1:25" ht="12.75" customHeight="1" x14ac:dyDescent="0.4">
      <c r="A20" s="17" t="s">
        <v>787</v>
      </c>
      <c r="E20" s="44"/>
      <c r="F20" s="94" t="str">
        <f>第二面!F17</f>
        <v>2_16</v>
      </c>
      <c r="G20" s="94"/>
      <c r="H20" s="94"/>
      <c r="I20" s="94"/>
      <c r="J20" s="94"/>
      <c r="K20" s="94"/>
      <c r="L20" s="94"/>
      <c r="M20" s="94"/>
      <c r="N20" s="44"/>
      <c r="O20" s="44"/>
      <c r="P20" s="44"/>
      <c r="Q20" s="44"/>
      <c r="R20" s="38"/>
      <c r="S20" s="38"/>
      <c r="T20" s="38"/>
      <c r="U20" s="38"/>
      <c r="V20" s="38"/>
      <c r="W20" s="38"/>
      <c r="X20" s="38"/>
      <c r="Y20" s="38"/>
    </row>
    <row r="21" spans="1:25" ht="12.75" customHeight="1" x14ac:dyDescent="0.4">
      <c r="A21" s="20" t="s">
        <v>788</v>
      </c>
      <c r="B21" s="20"/>
      <c r="C21" s="20"/>
      <c r="D21" s="20"/>
      <c r="E21" s="20"/>
      <c r="F21" s="20"/>
      <c r="G21" s="20"/>
      <c r="H21" s="20"/>
      <c r="I21" s="20"/>
      <c r="J21" s="20"/>
      <c r="K21" s="20"/>
      <c r="L21" s="20"/>
      <c r="M21" s="20"/>
      <c r="N21" s="20"/>
      <c r="O21" s="20"/>
      <c r="P21" s="20"/>
      <c r="Q21" s="20"/>
      <c r="R21" s="22"/>
      <c r="S21" s="22"/>
      <c r="T21" s="22"/>
      <c r="U21" s="22"/>
      <c r="V21" s="22"/>
      <c r="W21" s="22"/>
      <c r="X21" s="22"/>
      <c r="Y21" s="22"/>
    </row>
    <row r="22" spans="1:25" ht="12.75" customHeight="1" x14ac:dyDescent="0.4">
      <c r="A22" s="17" t="s">
        <v>789</v>
      </c>
    </row>
    <row r="23" spans="1:25" ht="12.75" customHeight="1" x14ac:dyDescent="0.4">
      <c r="A23" s="17" t="s">
        <v>779</v>
      </c>
      <c r="E23" s="94" t="str">
        <f>第二面!E20</f>
        <v>2_17</v>
      </c>
      <c r="F23" s="94"/>
      <c r="G23" s="94"/>
      <c r="H23" s="94"/>
      <c r="I23" s="94"/>
      <c r="J23" s="96" t="s">
        <v>780</v>
      </c>
      <c r="K23" s="96"/>
      <c r="L23" s="96"/>
      <c r="M23" s="94" t="str">
        <f>第二面!M20</f>
        <v>2_18</v>
      </c>
      <c r="N23" s="94"/>
      <c r="O23" s="94"/>
      <c r="P23" s="94"/>
      <c r="Q23" s="96" t="s">
        <v>781</v>
      </c>
      <c r="R23" s="96"/>
      <c r="S23" s="96"/>
      <c r="T23" s="94" t="str">
        <f>第二面!T20</f>
        <v>2_19</v>
      </c>
      <c r="U23" s="94"/>
      <c r="V23" s="94"/>
      <c r="W23" s="94"/>
      <c r="X23" s="94"/>
      <c r="Y23" s="44" t="s">
        <v>763</v>
      </c>
    </row>
    <row r="24" spans="1:25" ht="12.75" customHeight="1" x14ac:dyDescent="0.4">
      <c r="A24" s="17" t="s">
        <v>769</v>
      </c>
      <c r="E24" s="94" t="str">
        <f>第二面!E21</f>
        <v>2_20</v>
      </c>
      <c r="F24" s="94"/>
      <c r="G24" s="94"/>
      <c r="H24" s="94"/>
      <c r="I24" s="94"/>
      <c r="J24" s="94"/>
      <c r="K24" s="44"/>
      <c r="L24" s="44"/>
      <c r="M24" s="44"/>
      <c r="N24" s="44"/>
      <c r="O24" s="44"/>
      <c r="P24" s="44"/>
      <c r="Q24" s="44"/>
      <c r="R24" s="38"/>
      <c r="S24" s="38"/>
      <c r="T24" s="38"/>
      <c r="U24" s="38"/>
      <c r="V24" s="38"/>
      <c r="W24" s="38"/>
      <c r="X24" s="38"/>
      <c r="Y24" s="38"/>
    </row>
    <row r="25" spans="1:25" ht="12.75" customHeight="1" x14ac:dyDescent="0.4">
      <c r="A25" s="17" t="s">
        <v>782</v>
      </c>
      <c r="E25" s="44"/>
      <c r="F25" s="44"/>
      <c r="G25" s="44"/>
      <c r="H25" s="94" t="str">
        <f>第二面!H22</f>
        <v>2_21</v>
      </c>
      <c r="I25" s="94"/>
      <c r="J25" s="96" t="s">
        <v>783</v>
      </c>
      <c r="K25" s="96"/>
      <c r="L25" s="96"/>
      <c r="M25" s="96"/>
      <c r="N25" s="94" t="str">
        <f>第二面!N22</f>
        <v>2_22</v>
      </c>
      <c r="O25" s="94"/>
      <c r="P25" s="94"/>
      <c r="Q25" s="96" t="s">
        <v>784</v>
      </c>
      <c r="R25" s="96"/>
      <c r="S25" s="96"/>
      <c r="T25" s="96"/>
      <c r="U25" s="97" t="str">
        <f>第二面!U22</f>
        <v>2_23</v>
      </c>
      <c r="V25" s="97"/>
      <c r="W25" s="97"/>
      <c r="X25" s="97"/>
      <c r="Y25" s="44" t="s">
        <v>763</v>
      </c>
    </row>
    <row r="26" spans="1:25" ht="12.75" customHeight="1" x14ac:dyDescent="0.4">
      <c r="E26" s="94" t="str">
        <f>第二面!E23</f>
        <v>2_24</v>
      </c>
      <c r="F26" s="94"/>
      <c r="G26" s="94"/>
      <c r="H26" s="94"/>
      <c r="I26" s="94"/>
      <c r="J26" s="94"/>
      <c r="K26" s="94"/>
      <c r="L26" s="94"/>
      <c r="M26" s="94"/>
      <c r="N26" s="94"/>
      <c r="O26" s="94"/>
      <c r="P26" s="94"/>
      <c r="Q26" s="94"/>
      <c r="R26" s="38"/>
      <c r="S26" s="38"/>
      <c r="T26" s="38"/>
      <c r="U26" s="38"/>
      <c r="V26" s="38"/>
      <c r="W26" s="38"/>
      <c r="X26" s="38"/>
      <c r="Y26" s="38"/>
    </row>
    <row r="27" spans="1:25" ht="12.75" customHeight="1" x14ac:dyDescent="0.4">
      <c r="A27" s="17" t="s">
        <v>785</v>
      </c>
      <c r="E27" s="44" t="s">
        <v>772</v>
      </c>
      <c r="F27" s="94" t="str">
        <f>第二面!F24</f>
        <v>2_25</v>
      </c>
      <c r="G27" s="94"/>
      <c r="H27" s="94"/>
      <c r="I27" s="94"/>
      <c r="J27" s="94"/>
      <c r="K27" s="94"/>
      <c r="L27" s="94"/>
      <c r="M27" s="44"/>
      <c r="N27" s="44"/>
      <c r="O27" s="44"/>
      <c r="P27" s="44"/>
      <c r="Q27" s="44"/>
      <c r="R27" s="38"/>
      <c r="S27" s="38"/>
      <c r="T27" s="38"/>
      <c r="U27" s="38"/>
      <c r="V27" s="38"/>
      <c r="W27" s="38"/>
      <c r="X27" s="38"/>
      <c r="Y27" s="38"/>
    </row>
    <row r="28" spans="1:25" ht="12.75" customHeight="1" x14ac:dyDescent="0.4">
      <c r="A28" s="17" t="s">
        <v>786</v>
      </c>
      <c r="E28" s="44"/>
      <c r="F28" s="94" t="str">
        <f>第二面!F25</f>
        <v>2_26</v>
      </c>
      <c r="G28" s="94"/>
      <c r="H28" s="94"/>
      <c r="I28" s="94"/>
      <c r="J28" s="94"/>
      <c r="K28" s="94"/>
      <c r="L28" s="94"/>
      <c r="M28" s="94"/>
      <c r="N28" s="94"/>
      <c r="O28" s="94"/>
      <c r="P28" s="94"/>
      <c r="Q28" s="94"/>
      <c r="R28" s="94"/>
      <c r="S28" s="94"/>
      <c r="T28" s="94"/>
      <c r="U28" s="94"/>
      <c r="V28" s="94"/>
      <c r="W28" s="94"/>
      <c r="X28" s="94"/>
      <c r="Y28" s="94"/>
    </row>
    <row r="29" spans="1:25" ht="12.75" customHeight="1" x14ac:dyDescent="0.4">
      <c r="E29" s="44"/>
      <c r="F29" s="94"/>
      <c r="G29" s="94"/>
      <c r="H29" s="94"/>
      <c r="I29" s="94"/>
      <c r="J29" s="94"/>
      <c r="K29" s="94"/>
      <c r="L29" s="94"/>
      <c r="M29" s="94"/>
      <c r="N29" s="94"/>
      <c r="O29" s="94"/>
      <c r="P29" s="94"/>
      <c r="Q29" s="94"/>
      <c r="R29" s="94"/>
      <c r="S29" s="94"/>
      <c r="T29" s="94"/>
      <c r="U29" s="94"/>
      <c r="V29" s="94"/>
      <c r="W29" s="94"/>
      <c r="X29" s="94"/>
      <c r="Y29" s="94"/>
    </row>
    <row r="30" spans="1:25" ht="12.75" customHeight="1" x14ac:dyDescent="0.4">
      <c r="A30" s="17" t="s">
        <v>787</v>
      </c>
      <c r="E30" s="44"/>
      <c r="F30" s="94" t="str">
        <f>第二面!F27</f>
        <v>2_27</v>
      </c>
      <c r="G30" s="94"/>
      <c r="H30" s="94"/>
      <c r="I30" s="94"/>
      <c r="J30" s="94"/>
      <c r="K30" s="94"/>
      <c r="L30" s="94"/>
      <c r="M30" s="94"/>
      <c r="N30" s="44"/>
      <c r="O30" s="44"/>
      <c r="P30" s="44"/>
      <c r="Q30" s="44"/>
      <c r="R30" s="38"/>
      <c r="S30" s="38"/>
      <c r="T30" s="38"/>
      <c r="U30" s="38"/>
      <c r="V30" s="38"/>
      <c r="W30" s="38"/>
      <c r="X30" s="38"/>
      <c r="Y30" s="38"/>
    </row>
    <row r="31" spans="1:25" ht="12.75" customHeight="1" x14ac:dyDescent="0.4">
      <c r="A31" s="17" t="s">
        <v>790</v>
      </c>
      <c r="E31" s="44"/>
      <c r="F31" s="44"/>
      <c r="G31" s="44"/>
      <c r="H31" s="44"/>
      <c r="I31" s="44"/>
      <c r="J31" s="94" t="str">
        <f>第二面!J28</f>
        <v>2_28</v>
      </c>
      <c r="K31" s="94"/>
      <c r="L31" s="94"/>
      <c r="M31" s="94"/>
      <c r="N31" s="94"/>
      <c r="O31" s="94"/>
      <c r="P31" s="94"/>
      <c r="Q31" s="94"/>
      <c r="R31" s="94"/>
      <c r="S31" s="94"/>
      <c r="T31" s="94"/>
      <c r="U31" s="94"/>
      <c r="V31" s="94"/>
      <c r="W31" s="94"/>
      <c r="X31" s="94"/>
      <c r="Y31" s="94"/>
    </row>
    <row r="32" spans="1:25" ht="12.75" customHeight="1" x14ac:dyDescent="0.4">
      <c r="A32" s="17" t="s">
        <v>791</v>
      </c>
      <c r="E32" s="44"/>
      <c r="F32" s="44"/>
      <c r="G32" s="44"/>
      <c r="H32" s="44"/>
      <c r="I32" s="44"/>
      <c r="J32" s="44"/>
      <c r="K32" s="44"/>
      <c r="L32" s="44"/>
      <c r="M32" s="44"/>
      <c r="N32" s="44"/>
      <c r="O32" s="44"/>
      <c r="P32" s="44"/>
      <c r="Q32" s="44"/>
      <c r="R32" s="38"/>
      <c r="S32" s="38"/>
      <c r="T32" s="38"/>
      <c r="U32" s="38"/>
      <c r="V32" s="38"/>
      <c r="W32" s="38"/>
      <c r="X32" s="38"/>
      <c r="Y32" s="38"/>
    </row>
    <row r="33" spans="1:25" ht="12.75" customHeight="1" x14ac:dyDescent="0.4">
      <c r="A33" s="17" t="s">
        <v>779</v>
      </c>
      <c r="E33" s="94" t="str">
        <f>第二面!E30</f>
        <v>2_29</v>
      </c>
      <c r="F33" s="94"/>
      <c r="G33" s="94"/>
      <c r="H33" s="94"/>
      <c r="I33" s="94"/>
      <c r="J33" s="96" t="s">
        <v>780</v>
      </c>
      <c r="K33" s="96"/>
      <c r="L33" s="96"/>
      <c r="M33" s="94" t="str">
        <f>第二面!M30</f>
        <v>2_30</v>
      </c>
      <c r="N33" s="94"/>
      <c r="O33" s="94"/>
      <c r="P33" s="94"/>
      <c r="Q33" s="96" t="s">
        <v>781</v>
      </c>
      <c r="R33" s="96"/>
      <c r="S33" s="96"/>
      <c r="T33" s="94" t="str">
        <f>第二面!T30</f>
        <v>2_31</v>
      </c>
      <c r="U33" s="94"/>
      <c r="V33" s="94"/>
      <c r="W33" s="94"/>
      <c r="X33" s="94"/>
      <c r="Y33" s="44" t="s">
        <v>763</v>
      </c>
    </row>
    <row r="34" spans="1:25" ht="12.75" customHeight="1" x14ac:dyDescent="0.4">
      <c r="A34" s="17" t="s">
        <v>769</v>
      </c>
      <c r="E34" s="94" t="str">
        <f>第二面!E31</f>
        <v>2_32</v>
      </c>
      <c r="F34" s="94"/>
      <c r="G34" s="94"/>
      <c r="H34" s="94"/>
      <c r="I34" s="94"/>
      <c r="J34" s="94"/>
      <c r="K34" s="44"/>
      <c r="L34" s="44"/>
      <c r="M34" s="44"/>
      <c r="N34" s="44"/>
      <c r="O34" s="44"/>
      <c r="P34" s="44"/>
      <c r="Q34" s="44"/>
      <c r="R34" s="38"/>
      <c r="S34" s="38"/>
      <c r="T34" s="38"/>
      <c r="U34" s="38"/>
      <c r="V34" s="38"/>
      <c r="W34" s="38"/>
      <c r="X34" s="38"/>
      <c r="Y34" s="38"/>
    </row>
    <row r="35" spans="1:25" ht="12.75" customHeight="1" x14ac:dyDescent="0.4">
      <c r="A35" s="17" t="s">
        <v>782</v>
      </c>
      <c r="E35" s="44"/>
      <c r="F35" s="44"/>
      <c r="G35" s="44"/>
      <c r="H35" s="94" t="str">
        <f>第二面!H32</f>
        <v>2_33</v>
      </c>
      <c r="I35" s="94"/>
      <c r="J35" s="96" t="s">
        <v>783</v>
      </c>
      <c r="K35" s="96"/>
      <c r="L35" s="96"/>
      <c r="M35" s="96"/>
      <c r="N35" s="94" t="str">
        <f>第二面!N32</f>
        <v>2_34</v>
      </c>
      <c r="O35" s="94"/>
      <c r="P35" s="94"/>
      <c r="Q35" s="96" t="s">
        <v>784</v>
      </c>
      <c r="R35" s="96"/>
      <c r="S35" s="96"/>
      <c r="T35" s="96"/>
      <c r="U35" s="97" t="str">
        <f>第二面!U32</f>
        <v>2_35</v>
      </c>
      <c r="V35" s="97"/>
      <c r="W35" s="97"/>
      <c r="X35" s="97"/>
      <c r="Y35" s="44" t="s">
        <v>763</v>
      </c>
    </row>
    <row r="36" spans="1:25" ht="12.75" customHeight="1" x14ac:dyDescent="0.4">
      <c r="E36" s="94" t="str">
        <f>第二面!E33</f>
        <v>2_36</v>
      </c>
      <c r="F36" s="94"/>
      <c r="G36" s="94"/>
      <c r="H36" s="94"/>
      <c r="I36" s="94"/>
      <c r="J36" s="94"/>
      <c r="K36" s="94"/>
      <c r="L36" s="94"/>
      <c r="M36" s="94"/>
      <c r="N36" s="94"/>
      <c r="O36" s="94"/>
      <c r="P36" s="94"/>
      <c r="Q36" s="94"/>
      <c r="R36" s="38"/>
      <c r="S36" s="38"/>
      <c r="T36" s="38"/>
      <c r="U36" s="38"/>
      <c r="V36" s="38"/>
      <c r="W36" s="38"/>
      <c r="X36" s="38"/>
      <c r="Y36" s="38"/>
    </row>
    <row r="37" spans="1:25" ht="12.75" customHeight="1" x14ac:dyDescent="0.4">
      <c r="A37" s="17" t="s">
        <v>785</v>
      </c>
      <c r="E37" s="44" t="s">
        <v>772</v>
      </c>
      <c r="F37" s="94" t="str">
        <f>第二面!F34</f>
        <v>2_37</v>
      </c>
      <c r="G37" s="94"/>
      <c r="H37" s="94"/>
      <c r="I37" s="94"/>
      <c r="J37" s="94"/>
      <c r="K37" s="94"/>
      <c r="L37" s="94"/>
      <c r="M37" s="44"/>
      <c r="N37" s="44"/>
      <c r="O37" s="44"/>
      <c r="P37" s="44"/>
      <c r="Q37" s="44"/>
      <c r="R37" s="38"/>
      <c r="S37" s="38"/>
      <c r="T37" s="38"/>
      <c r="U37" s="38"/>
      <c r="V37" s="38"/>
      <c r="W37" s="38"/>
      <c r="X37" s="38"/>
      <c r="Y37" s="38"/>
    </row>
    <row r="38" spans="1:25" ht="12.75" customHeight="1" x14ac:dyDescent="0.4">
      <c r="A38" s="17" t="s">
        <v>786</v>
      </c>
      <c r="E38" s="44"/>
      <c r="F38" s="94" t="str">
        <f>第二面!F35</f>
        <v>2_38</v>
      </c>
      <c r="G38" s="94"/>
      <c r="H38" s="94"/>
      <c r="I38" s="94"/>
      <c r="J38" s="94"/>
      <c r="K38" s="94"/>
      <c r="L38" s="94"/>
      <c r="M38" s="94"/>
      <c r="N38" s="94"/>
      <c r="O38" s="94"/>
      <c r="P38" s="94"/>
      <c r="Q38" s="94"/>
      <c r="R38" s="94"/>
      <c r="S38" s="94"/>
      <c r="T38" s="94"/>
      <c r="U38" s="94"/>
      <c r="V38" s="94"/>
      <c r="W38" s="94"/>
      <c r="X38" s="94"/>
      <c r="Y38" s="94"/>
    </row>
    <row r="39" spans="1:25" ht="12.75" customHeight="1" x14ac:dyDescent="0.4">
      <c r="E39" s="44"/>
      <c r="F39" s="94"/>
      <c r="G39" s="94"/>
      <c r="H39" s="94"/>
      <c r="I39" s="94"/>
      <c r="J39" s="94"/>
      <c r="K39" s="94"/>
      <c r="L39" s="94"/>
      <c r="M39" s="94"/>
      <c r="N39" s="94"/>
      <c r="O39" s="94"/>
      <c r="P39" s="94"/>
      <c r="Q39" s="94"/>
      <c r="R39" s="94"/>
      <c r="S39" s="94"/>
      <c r="T39" s="94"/>
      <c r="U39" s="94"/>
      <c r="V39" s="94"/>
      <c r="W39" s="94"/>
      <c r="X39" s="94"/>
      <c r="Y39" s="94"/>
    </row>
    <row r="40" spans="1:25" ht="12.75" customHeight="1" x14ac:dyDescent="0.4">
      <c r="A40" s="17" t="s">
        <v>787</v>
      </c>
      <c r="E40" s="44"/>
      <c r="F40" s="94" t="str">
        <f>第二面!F37</f>
        <v>2_39</v>
      </c>
      <c r="G40" s="94"/>
      <c r="H40" s="94"/>
      <c r="I40" s="94"/>
      <c r="J40" s="94"/>
      <c r="K40" s="94"/>
      <c r="L40" s="94"/>
      <c r="M40" s="94"/>
      <c r="N40" s="44"/>
      <c r="O40" s="44"/>
      <c r="P40" s="44"/>
      <c r="Q40" s="44"/>
      <c r="R40" s="38"/>
      <c r="S40" s="38"/>
      <c r="T40" s="38"/>
      <c r="U40" s="38"/>
      <c r="V40" s="38"/>
      <c r="W40" s="38"/>
      <c r="X40" s="38"/>
      <c r="Y40" s="38"/>
    </row>
    <row r="41" spans="1:25" ht="12.75" customHeight="1" x14ac:dyDescent="0.4">
      <c r="A41" s="17" t="s">
        <v>790</v>
      </c>
      <c r="E41" s="44"/>
      <c r="F41" s="44"/>
      <c r="G41" s="44"/>
      <c r="H41" s="44"/>
      <c r="I41" s="44"/>
      <c r="J41" s="94" t="str">
        <f>第二面!J38</f>
        <v>2_40</v>
      </c>
      <c r="K41" s="94"/>
      <c r="L41" s="94"/>
      <c r="M41" s="94"/>
      <c r="N41" s="94"/>
      <c r="O41" s="94"/>
      <c r="P41" s="94"/>
      <c r="Q41" s="94"/>
      <c r="R41" s="94"/>
      <c r="S41" s="94"/>
      <c r="T41" s="94"/>
      <c r="U41" s="94"/>
      <c r="V41" s="94"/>
      <c r="W41" s="94"/>
      <c r="X41" s="94"/>
      <c r="Y41" s="94"/>
    </row>
    <row r="42" spans="1:25" ht="12.75" customHeight="1" x14ac:dyDescent="0.4">
      <c r="E42" s="44"/>
      <c r="F42" s="44"/>
      <c r="G42" s="44"/>
      <c r="H42" s="44"/>
      <c r="I42" s="44"/>
      <c r="J42" s="44"/>
      <c r="K42" s="44"/>
      <c r="L42" s="44"/>
      <c r="M42" s="44"/>
      <c r="N42" s="44"/>
      <c r="O42" s="44"/>
      <c r="P42" s="44"/>
      <c r="Q42" s="44"/>
      <c r="R42" s="38"/>
      <c r="S42" s="38"/>
      <c r="T42" s="38"/>
      <c r="U42" s="38"/>
      <c r="V42" s="38"/>
      <c r="W42" s="38"/>
      <c r="X42" s="38"/>
      <c r="Y42" s="38"/>
    </row>
    <row r="43" spans="1:25" ht="12.75" customHeight="1" x14ac:dyDescent="0.4">
      <c r="A43" s="17" t="s">
        <v>779</v>
      </c>
      <c r="E43" s="94" t="str">
        <f>第二面!E40</f>
        <v>2_41</v>
      </c>
      <c r="F43" s="94"/>
      <c r="G43" s="94"/>
      <c r="H43" s="94"/>
      <c r="I43" s="94"/>
      <c r="J43" s="96" t="s">
        <v>780</v>
      </c>
      <c r="K43" s="96"/>
      <c r="L43" s="96"/>
      <c r="M43" s="94" t="str">
        <f>第二面!M40</f>
        <v>2_42</v>
      </c>
      <c r="N43" s="94"/>
      <c r="O43" s="94"/>
      <c r="P43" s="94"/>
      <c r="Q43" s="96" t="s">
        <v>781</v>
      </c>
      <c r="R43" s="96"/>
      <c r="S43" s="96"/>
      <c r="T43" s="94" t="str">
        <f>第二面!T40</f>
        <v>2_43</v>
      </c>
      <c r="U43" s="94"/>
      <c r="V43" s="94"/>
      <c r="W43" s="94"/>
      <c r="X43" s="94"/>
      <c r="Y43" s="44" t="s">
        <v>763</v>
      </c>
    </row>
    <row r="44" spans="1:25" ht="12.75" customHeight="1" x14ac:dyDescent="0.4">
      <c r="A44" s="17" t="s">
        <v>769</v>
      </c>
      <c r="E44" s="94" t="str">
        <f>第二面!E41</f>
        <v>2_44</v>
      </c>
      <c r="F44" s="94"/>
      <c r="G44" s="94"/>
      <c r="H44" s="94"/>
      <c r="I44" s="94"/>
      <c r="J44" s="94"/>
      <c r="K44" s="44"/>
      <c r="L44" s="44"/>
      <c r="M44" s="44"/>
      <c r="N44" s="44"/>
      <c r="O44" s="44"/>
      <c r="P44" s="44"/>
      <c r="Q44" s="44"/>
      <c r="R44" s="38"/>
      <c r="S44" s="38"/>
      <c r="T44" s="38"/>
      <c r="U44" s="38"/>
      <c r="V44" s="38"/>
      <c r="W44" s="38"/>
      <c r="X44" s="38"/>
      <c r="Y44" s="38"/>
    </row>
    <row r="45" spans="1:25" ht="12.75" customHeight="1" x14ac:dyDescent="0.4">
      <c r="A45" s="17" t="s">
        <v>782</v>
      </c>
      <c r="E45" s="44"/>
      <c r="F45" s="44"/>
      <c r="G45" s="44"/>
      <c r="H45" s="94" t="str">
        <f>第二面!H42</f>
        <v>2_45</v>
      </c>
      <c r="I45" s="94"/>
      <c r="J45" s="96" t="s">
        <v>783</v>
      </c>
      <c r="K45" s="96"/>
      <c r="L45" s="96"/>
      <c r="M45" s="96"/>
      <c r="N45" s="94" t="str">
        <f>第二面!N42</f>
        <v>2_46</v>
      </c>
      <c r="O45" s="94"/>
      <c r="P45" s="94"/>
      <c r="Q45" s="96" t="s">
        <v>784</v>
      </c>
      <c r="R45" s="96"/>
      <c r="S45" s="96"/>
      <c r="T45" s="96"/>
      <c r="U45" s="97" t="str">
        <f>第二面!U42</f>
        <v>2_47</v>
      </c>
      <c r="V45" s="97"/>
      <c r="W45" s="97"/>
      <c r="X45" s="97"/>
      <c r="Y45" s="44" t="s">
        <v>763</v>
      </c>
    </row>
    <row r="46" spans="1:25" ht="12.75" customHeight="1" x14ac:dyDescent="0.4">
      <c r="E46" s="94" t="str">
        <f>第二面!E43</f>
        <v>2_48</v>
      </c>
      <c r="F46" s="94"/>
      <c r="G46" s="94"/>
      <c r="H46" s="94"/>
      <c r="I46" s="94"/>
      <c r="J46" s="94"/>
      <c r="K46" s="94"/>
      <c r="L46" s="94"/>
      <c r="M46" s="94"/>
      <c r="N46" s="94"/>
      <c r="O46" s="94"/>
      <c r="P46" s="94"/>
      <c r="Q46" s="94"/>
      <c r="R46" s="38"/>
      <c r="S46" s="38"/>
      <c r="T46" s="38"/>
      <c r="U46" s="38"/>
      <c r="V46" s="38"/>
      <c r="W46" s="38"/>
      <c r="X46" s="38"/>
      <c r="Y46" s="38"/>
    </row>
    <row r="47" spans="1:25" ht="12.75" customHeight="1" x14ac:dyDescent="0.4">
      <c r="A47" s="17" t="s">
        <v>785</v>
      </c>
      <c r="E47" s="44" t="s">
        <v>772</v>
      </c>
      <c r="F47" s="94" t="str">
        <f>第二面!F44</f>
        <v>2_49</v>
      </c>
      <c r="G47" s="94"/>
      <c r="H47" s="94"/>
      <c r="I47" s="94"/>
      <c r="J47" s="94"/>
      <c r="K47" s="94"/>
      <c r="L47" s="94"/>
      <c r="M47" s="44"/>
      <c r="N47" s="44"/>
      <c r="O47" s="44"/>
      <c r="P47" s="44"/>
      <c r="Q47" s="44"/>
      <c r="R47" s="38"/>
      <c r="S47" s="38"/>
      <c r="T47" s="38"/>
      <c r="U47" s="38"/>
      <c r="V47" s="38"/>
      <c r="W47" s="38"/>
      <c r="X47" s="38"/>
      <c r="Y47" s="38"/>
    </row>
    <row r="48" spans="1:25" ht="12.75" customHeight="1" x14ac:dyDescent="0.4">
      <c r="A48" s="17" t="s">
        <v>786</v>
      </c>
      <c r="E48" s="44"/>
      <c r="F48" s="94" t="str">
        <f>第二面!F45</f>
        <v>2_50</v>
      </c>
      <c r="G48" s="94"/>
      <c r="H48" s="94"/>
      <c r="I48" s="94"/>
      <c r="J48" s="94"/>
      <c r="K48" s="94"/>
      <c r="L48" s="94"/>
      <c r="M48" s="94"/>
      <c r="N48" s="94"/>
      <c r="O48" s="94"/>
      <c r="P48" s="94"/>
      <c r="Q48" s="94"/>
      <c r="R48" s="94"/>
      <c r="S48" s="94"/>
      <c r="T48" s="94"/>
      <c r="U48" s="94"/>
      <c r="V48" s="94"/>
      <c r="W48" s="94"/>
      <c r="X48" s="94"/>
      <c r="Y48" s="94"/>
    </row>
    <row r="49" spans="1:25" ht="12.75" customHeight="1" x14ac:dyDescent="0.4">
      <c r="E49" s="44"/>
      <c r="F49" s="94"/>
      <c r="G49" s="94"/>
      <c r="H49" s="94"/>
      <c r="I49" s="94"/>
      <c r="J49" s="94"/>
      <c r="K49" s="94"/>
      <c r="L49" s="94"/>
      <c r="M49" s="94"/>
      <c r="N49" s="94"/>
      <c r="O49" s="94"/>
      <c r="P49" s="94"/>
      <c r="Q49" s="94"/>
      <c r="R49" s="94"/>
      <c r="S49" s="94"/>
      <c r="T49" s="94"/>
      <c r="U49" s="94"/>
      <c r="V49" s="94"/>
      <c r="W49" s="94"/>
      <c r="X49" s="94"/>
      <c r="Y49" s="94"/>
    </row>
    <row r="50" spans="1:25" ht="12.75" customHeight="1" x14ac:dyDescent="0.4">
      <c r="A50" s="17" t="s">
        <v>787</v>
      </c>
      <c r="E50" s="44"/>
      <c r="F50" s="94" t="str">
        <f>第二面!F47</f>
        <v>2_51</v>
      </c>
      <c r="G50" s="94"/>
      <c r="H50" s="94"/>
      <c r="I50" s="94"/>
      <c r="J50" s="94"/>
      <c r="K50" s="94"/>
      <c r="L50" s="94"/>
      <c r="M50" s="94"/>
      <c r="N50" s="44"/>
      <c r="O50" s="44"/>
      <c r="P50" s="44"/>
      <c r="Q50" s="44"/>
      <c r="R50" s="38"/>
      <c r="S50" s="38"/>
      <c r="T50" s="38"/>
      <c r="U50" s="38"/>
      <c r="V50" s="38"/>
      <c r="W50" s="38"/>
      <c r="X50" s="38"/>
      <c r="Y50" s="38"/>
    </row>
    <row r="51" spans="1:25" ht="12.75" customHeight="1" x14ac:dyDescent="0.4">
      <c r="A51" s="17" t="s">
        <v>790</v>
      </c>
      <c r="E51" s="44"/>
      <c r="F51" s="44"/>
      <c r="G51" s="44"/>
      <c r="H51" s="44"/>
      <c r="I51" s="44"/>
      <c r="J51" s="94" t="str">
        <f>第二面!J48</f>
        <v>2_52</v>
      </c>
      <c r="K51" s="94"/>
      <c r="L51" s="94"/>
      <c r="M51" s="94"/>
      <c r="N51" s="94"/>
      <c r="O51" s="94"/>
      <c r="P51" s="94"/>
      <c r="Q51" s="94"/>
      <c r="R51" s="94"/>
      <c r="S51" s="94"/>
      <c r="T51" s="94"/>
      <c r="U51" s="94"/>
      <c r="V51" s="94"/>
      <c r="W51" s="94"/>
      <c r="X51" s="94"/>
      <c r="Y51" s="94"/>
    </row>
    <row r="52" spans="1:25" ht="12.75" customHeight="1" x14ac:dyDescent="0.4">
      <c r="E52" s="44"/>
      <c r="F52" s="44"/>
      <c r="G52" s="44"/>
      <c r="H52" s="44"/>
      <c r="I52" s="44"/>
      <c r="J52" s="44"/>
      <c r="K52" s="44"/>
      <c r="L52" s="44"/>
      <c r="M52" s="44"/>
      <c r="N52" s="44"/>
      <c r="O52" s="44"/>
      <c r="P52" s="44"/>
      <c r="Q52" s="44"/>
      <c r="R52" s="38"/>
      <c r="S52" s="38"/>
      <c r="T52" s="38"/>
      <c r="U52" s="38"/>
      <c r="V52" s="38"/>
      <c r="W52" s="38"/>
      <c r="X52" s="38"/>
      <c r="Y52" s="38"/>
    </row>
    <row r="53" spans="1:25" ht="12.75" customHeight="1" x14ac:dyDescent="0.4">
      <c r="A53" s="17" t="s">
        <v>779</v>
      </c>
      <c r="E53" s="94" t="str">
        <f>第二面!E50</f>
        <v>2_53</v>
      </c>
      <c r="F53" s="94"/>
      <c r="G53" s="94"/>
      <c r="H53" s="94"/>
      <c r="I53" s="94"/>
      <c r="J53" s="96" t="s">
        <v>780</v>
      </c>
      <c r="K53" s="96"/>
      <c r="L53" s="96"/>
      <c r="M53" s="94" t="str">
        <f>第二面!M50</f>
        <v>2_54</v>
      </c>
      <c r="N53" s="94"/>
      <c r="O53" s="94"/>
      <c r="P53" s="94"/>
      <c r="Q53" s="96" t="s">
        <v>781</v>
      </c>
      <c r="R53" s="96"/>
      <c r="S53" s="96"/>
      <c r="T53" s="94" t="str">
        <f>第二面!T50</f>
        <v>2_55</v>
      </c>
      <c r="U53" s="94"/>
      <c r="V53" s="94"/>
      <c r="W53" s="94"/>
      <c r="X53" s="94"/>
      <c r="Y53" s="44" t="s">
        <v>763</v>
      </c>
    </row>
    <row r="54" spans="1:25" ht="12.75" customHeight="1" x14ac:dyDescent="0.4">
      <c r="A54" s="17" t="s">
        <v>769</v>
      </c>
      <c r="E54" s="94" t="str">
        <f>第二面!E51</f>
        <v>2_56</v>
      </c>
      <c r="F54" s="94"/>
      <c r="G54" s="94"/>
      <c r="H54" s="94"/>
      <c r="I54" s="94"/>
      <c r="J54" s="94"/>
      <c r="K54" s="44"/>
      <c r="L54" s="44"/>
      <c r="M54" s="44"/>
      <c r="N54" s="44"/>
      <c r="O54" s="44"/>
      <c r="P54" s="44"/>
      <c r="Q54" s="44"/>
      <c r="R54" s="38"/>
      <c r="S54" s="38"/>
      <c r="T54" s="38"/>
      <c r="U54" s="38"/>
      <c r="V54" s="38"/>
      <c r="W54" s="38"/>
      <c r="X54" s="38"/>
      <c r="Y54" s="38"/>
    </row>
    <row r="55" spans="1:25" ht="12.75" customHeight="1" x14ac:dyDescent="0.4">
      <c r="A55" s="17" t="s">
        <v>782</v>
      </c>
      <c r="E55" s="44"/>
      <c r="F55" s="44"/>
      <c r="G55" s="44"/>
      <c r="H55" s="94" t="str">
        <f>第二面!H52</f>
        <v>2_57</v>
      </c>
      <c r="I55" s="94"/>
      <c r="J55" s="96" t="s">
        <v>783</v>
      </c>
      <c r="K55" s="96"/>
      <c r="L55" s="96"/>
      <c r="M55" s="96"/>
      <c r="N55" s="94" t="str">
        <f>第二面!N52</f>
        <v>2_58</v>
      </c>
      <c r="O55" s="94"/>
      <c r="P55" s="94"/>
      <c r="Q55" s="96" t="s">
        <v>784</v>
      </c>
      <c r="R55" s="96"/>
      <c r="S55" s="96"/>
      <c r="T55" s="96"/>
      <c r="U55" s="97" t="str">
        <f>第二面!U52</f>
        <v>2_59</v>
      </c>
      <c r="V55" s="97"/>
      <c r="W55" s="97"/>
      <c r="X55" s="97"/>
      <c r="Y55" s="44" t="s">
        <v>763</v>
      </c>
    </row>
    <row r="56" spans="1:25" ht="12.75" customHeight="1" x14ac:dyDescent="0.4">
      <c r="E56" s="94" t="str">
        <f>第二面!E53</f>
        <v>2_60</v>
      </c>
      <c r="F56" s="94"/>
      <c r="G56" s="94"/>
      <c r="H56" s="94"/>
      <c r="I56" s="94"/>
      <c r="J56" s="94"/>
      <c r="K56" s="94"/>
      <c r="L56" s="94"/>
      <c r="M56" s="94"/>
      <c r="N56" s="94"/>
      <c r="O56" s="94"/>
      <c r="P56" s="94"/>
      <c r="Q56" s="94"/>
      <c r="R56" s="38"/>
      <c r="S56" s="38"/>
      <c r="T56" s="38"/>
      <c r="U56" s="38"/>
      <c r="V56" s="38"/>
      <c r="W56" s="38"/>
      <c r="X56" s="38"/>
      <c r="Y56" s="38"/>
    </row>
    <row r="57" spans="1:25" ht="12.75" customHeight="1" x14ac:dyDescent="0.4">
      <c r="A57" s="17" t="s">
        <v>785</v>
      </c>
      <c r="E57" s="44" t="s">
        <v>772</v>
      </c>
      <c r="F57" s="94" t="str">
        <f>第二面!F54</f>
        <v>2_61</v>
      </c>
      <c r="G57" s="94"/>
      <c r="H57" s="94"/>
      <c r="I57" s="94"/>
      <c r="J57" s="94"/>
      <c r="K57" s="94"/>
      <c r="L57" s="94"/>
      <c r="M57" s="44"/>
      <c r="N57" s="44"/>
      <c r="O57" s="44"/>
      <c r="P57" s="44"/>
      <c r="Q57" s="44"/>
      <c r="R57" s="38"/>
      <c r="S57" s="38"/>
      <c r="T57" s="38"/>
      <c r="U57" s="38"/>
      <c r="V57" s="38"/>
      <c r="W57" s="38"/>
      <c r="X57" s="38"/>
      <c r="Y57" s="38"/>
    </row>
    <row r="58" spans="1:25" ht="12.75" customHeight="1" x14ac:dyDescent="0.4">
      <c r="A58" s="17" t="s">
        <v>786</v>
      </c>
      <c r="E58" s="44"/>
      <c r="F58" s="94" t="str">
        <f>第二面!F55</f>
        <v>2_62</v>
      </c>
      <c r="G58" s="94"/>
      <c r="H58" s="94"/>
      <c r="I58" s="94"/>
      <c r="J58" s="94"/>
      <c r="K58" s="94"/>
      <c r="L58" s="94"/>
      <c r="M58" s="94"/>
      <c r="N58" s="94"/>
      <c r="O58" s="94"/>
      <c r="P58" s="94"/>
      <c r="Q58" s="94"/>
      <c r="R58" s="94"/>
      <c r="S58" s="94"/>
      <c r="T58" s="94"/>
      <c r="U58" s="94"/>
      <c r="V58" s="94"/>
      <c r="W58" s="94"/>
      <c r="X58" s="94"/>
      <c r="Y58" s="94"/>
    </row>
    <row r="59" spans="1:25" ht="12.75" customHeight="1" x14ac:dyDescent="0.4">
      <c r="E59" s="44"/>
      <c r="F59" s="94"/>
      <c r="G59" s="94"/>
      <c r="H59" s="94"/>
      <c r="I59" s="94"/>
      <c r="J59" s="94"/>
      <c r="K59" s="94"/>
      <c r="L59" s="94"/>
      <c r="M59" s="94"/>
      <c r="N59" s="94"/>
      <c r="O59" s="94"/>
      <c r="P59" s="94"/>
      <c r="Q59" s="94"/>
      <c r="R59" s="94"/>
      <c r="S59" s="94"/>
      <c r="T59" s="94"/>
      <c r="U59" s="94"/>
      <c r="V59" s="94"/>
      <c r="W59" s="94"/>
      <c r="X59" s="94"/>
      <c r="Y59" s="94"/>
    </row>
    <row r="60" spans="1:25" ht="12.75" customHeight="1" x14ac:dyDescent="0.4">
      <c r="A60" s="17" t="s">
        <v>787</v>
      </c>
      <c r="E60" s="44"/>
      <c r="F60" s="94" t="str">
        <f>第二面!F57</f>
        <v>2_63</v>
      </c>
      <c r="G60" s="94"/>
      <c r="H60" s="94"/>
      <c r="I60" s="94"/>
      <c r="J60" s="94"/>
      <c r="K60" s="94"/>
      <c r="L60" s="94"/>
      <c r="M60" s="94"/>
      <c r="N60" s="44"/>
      <c r="O60" s="44"/>
      <c r="P60" s="44"/>
      <c r="Q60" s="44"/>
      <c r="R60" s="38"/>
      <c r="S60" s="38"/>
      <c r="T60" s="38"/>
      <c r="U60" s="38"/>
      <c r="V60" s="38"/>
      <c r="W60" s="38"/>
      <c r="X60" s="38"/>
      <c r="Y60" s="38"/>
    </row>
    <row r="61" spans="1:25" ht="12.75" customHeight="1" x14ac:dyDescent="0.4">
      <c r="A61" s="17" t="s">
        <v>790</v>
      </c>
      <c r="E61" s="44"/>
      <c r="F61" s="44"/>
      <c r="G61" s="44"/>
      <c r="H61" s="44"/>
      <c r="I61" s="44"/>
      <c r="J61" s="94" t="str">
        <f>第二面!J58</f>
        <v>2_64</v>
      </c>
      <c r="K61" s="94"/>
      <c r="L61" s="94"/>
      <c r="M61" s="94"/>
      <c r="N61" s="94"/>
      <c r="O61" s="94"/>
      <c r="P61" s="94"/>
      <c r="Q61" s="94"/>
      <c r="R61" s="94"/>
      <c r="S61" s="94"/>
      <c r="T61" s="94"/>
      <c r="U61" s="94"/>
      <c r="V61" s="94"/>
      <c r="W61" s="94"/>
      <c r="X61" s="94"/>
      <c r="Y61" s="94"/>
    </row>
    <row r="62" spans="1:25" ht="12.75" customHeight="1" x14ac:dyDescent="0.4">
      <c r="A62" s="17" t="s">
        <v>828</v>
      </c>
    </row>
    <row r="63" spans="1:25" ht="12.75" customHeight="1" x14ac:dyDescent="0.4">
      <c r="A63" s="17" t="s">
        <v>829</v>
      </c>
    </row>
    <row r="64" spans="1:25" ht="12.75" customHeight="1" x14ac:dyDescent="0.4">
      <c r="A64" s="23" t="str">
        <f>第二面!A61</f>
        <v>☑</v>
      </c>
      <c r="B64" s="17" t="s">
        <v>831</v>
      </c>
    </row>
    <row r="65" spans="1:17" ht="12.75" customHeight="1" x14ac:dyDescent="0.4">
      <c r="A65" s="17" t="s">
        <v>832</v>
      </c>
      <c r="K65" s="94" t="str">
        <f>第二面!K62</f>
        <v>2_65</v>
      </c>
      <c r="L65" s="94"/>
      <c r="M65" s="94"/>
      <c r="N65" s="94"/>
      <c r="O65" s="94"/>
      <c r="P65" s="94"/>
    </row>
    <row r="66" spans="1:17" ht="12.75" customHeight="1" x14ac:dyDescent="0.4">
      <c r="A66" s="79" t="s">
        <v>834</v>
      </c>
      <c r="B66" s="79"/>
      <c r="C66" s="79"/>
      <c r="D66" s="79"/>
      <c r="E66" s="79"/>
      <c r="F66" s="79"/>
      <c r="G66" s="79"/>
      <c r="H66" s="79"/>
      <c r="I66" s="79"/>
      <c r="J66" s="79"/>
      <c r="K66" s="94" t="str">
        <f>第二面!K63</f>
        <v>2_66</v>
      </c>
      <c r="L66" s="94"/>
      <c r="M66" s="94"/>
      <c r="N66" s="94"/>
      <c r="O66" s="94"/>
      <c r="P66" s="94"/>
      <c r="Q66" s="17" t="s">
        <v>836</v>
      </c>
    </row>
    <row r="67" spans="1:17" ht="12.75" customHeight="1" x14ac:dyDescent="0.4">
      <c r="A67" s="23" t="str">
        <f>第二面!A64</f>
        <v>☑</v>
      </c>
      <c r="B67" s="17" t="s">
        <v>837</v>
      </c>
      <c r="K67" s="44"/>
      <c r="L67" s="44"/>
      <c r="M67" s="44"/>
      <c r="N67" s="44"/>
      <c r="O67" s="44"/>
      <c r="P67" s="44"/>
    </row>
    <row r="68" spans="1:17" ht="12.75" customHeight="1" x14ac:dyDescent="0.4">
      <c r="A68" s="17" t="s">
        <v>832</v>
      </c>
      <c r="K68" s="94" t="str">
        <f>第二面!K65</f>
        <v>2_67</v>
      </c>
      <c r="L68" s="94"/>
      <c r="M68" s="94"/>
      <c r="N68" s="94"/>
      <c r="O68" s="94"/>
      <c r="P68" s="94"/>
    </row>
    <row r="69" spans="1:17" ht="12.75" customHeight="1" x14ac:dyDescent="0.4">
      <c r="A69" s="79" t="s">
        <v>834</v>
      </c>
      <c r="B69" s="79"/>
      <c r="C69" s="79"/>
      <c r="D69" s="79"/>
      <c r="E69" s="79"/>
      <c r="F69" s="79"/>
      <c r="G69" s="79"/>
      <c r="H69" s="79"/>
      <c r="I69" s="79"/>
      <c r="J69" s="79"/>
      <c r="K69" s="94" t="str">
        <f>第二面!K66</f>
        <v>2_68</v>
      </c>
      <c r="L69" s="94"/>
      <c r="M69" s="94"/>
      <c r="N69" s="94"/>
      <c r="O69" s="94"/>
      <c r="P69" s="94"/>
      <c r="Q69" s="17" t="s">
        <v>836</v>
      </c>
    </row>
    <row r="70" spans="1:17" ht="12.75" customHeight="1" x14ac:dyDescent="0.4">
      <c r="A70" s="23" t="str">
        <f>第二面!A67</f>
        <v>☑</v>
      </c>
      <c r="B70" s="17" t="s">
        <v>840</v>
      </c>
      <c r="K70" s="44"/>
      <c r="L70" s="44"/>
      <c r="M70" s="44"/>
      <c r="N70" s="44"/>
      <c r="O70" s="44"/>
      <c r="P70" s="44"/>
    </row>
    <row r="71" spans="1:17" ht="12.75" customHeight="1" x14ac:dyDescent="0.4">
      <c r="A71" s="17" t="s">
        <v>832</v>
      </c>
      <c r="K71" s="94" t="str">
        <f>第二面!K68</f>
        <v>2_69</v>
      </c>
      <c r="L71" s="94"/>
      <c r="M71" s="94"/>
      <c r="N71" s="94"/>
      <c r="O71" s="94"/>
      <c r="P71" s="94"/>
    </row>
    <row r="72" spans="1:17" ht="12.75" customHeight="1" x14ac:dyDescent="0.4">
      <c r="A72" s="79" t="s">
        <v>842</v>
      </c>
      <c r="B72" s="79"/>
      <c r="C72" s="79"/>
      <c r="D72" s="79"/>
      <c r="E72" s="79"/>
      <c r="F72" s="79"/>
      <c r="G72" s="79"/>
      <c r="H72" s="79"/>
      <c r="I72" s="79"/>
      <c r="J72" s="79"/>
      <c r="K72" s="94" t="str">
        <f>第二面!K69</f>
        <v>2_70</v>
      </c>
      <c r="L72" s="94"/>
      <c r="M72" s="94"/>
      <c r="N72" s="94"/>
      <c r="O72" s="94"/>
      <c r="P72" s="94"/>
      <c r="Q72" s="17" t="s">
        <v>836</v>
      </c>
    </row>
    <row r="73" spans="1:17" ht="12.75" customHeight="1" x14ac:dyDescent="0.4">
      <c r="A73" s="17" t="s">
        <v>832</v>
      </c>
      <c r="K73" s="94" t="str">
        <f>第二面!K70</f>
        <v>2_71</v>
      </c>
      <c r="L73" s="94"/>
      <c r="M73" s="94"/>
      <c r="N73" s="94"/>
      <c r="O73" s="94"/>
      <c r="P73" s="94"/>
    </row>
    <row r="74" spans="1:17" ht="12.75" customHeight="1" x14ac:dyDescent="0.4">
      <c r="A74" s="79" t="s">
        <v>842</v>
      </c>
      <c r="B74" s="79"/>
      <c r="C74" s="79"/>
      <c r="D74" s="79"/>
      <c r="E74" s="79"/>
      <c r="F74" s="79"/>
      <c r="G74" s="79"/>
      <c r="H74" s="79"/>
      <c r="I74" s="79"/>
      <c r="J74" s="79"/>
      <c r="K74" s="94" t="str">
        <f>第二面!K71</f>
        <v>2_72</v>
      </c>
      <c r="L74" s="94"/>
      <c r="M74" s="94"/>
      <c r="N74" s="94"/>
      <c r="O74" s="94"/>
      <c r="P74" s="94"/>
      <c r="Q74" s="17" t="s">
        <v>836</v>
      </c>
    </row>
    <row r="75" spans="1:17" ht="12.75" customHeight="1" x14ac:dyDescent="0.4">
      <c r="A75" s="17" t="s">
        <v>832</v>
      </c>
      <c r="K75" s="94" t="str">
        <f>第二面!K72</f>
        <v>2_73</v>
      </c>
      <c r="L75" s="94"/>
      <c r="M75" s="94"/>
      <c r="N75" s="94"/>
      <c r="O75" s="94"/>
      <c r="P75" s="94"/>
    </row>
    <row r="76" spans="1:17" ht="12.75" customHeight="1" x14ac:dyDescent="0.4">
      <c r="A76" s="79" t="s">
        <v>842</v>
      </c>
      <c r="B76" s="79"/>
      <c r="C76" s="79"/>
      <c r="D76" s="79"/>
      <c r="E76" s="79"/>
      <c r="F76" s="79"/>
      <c r="G76" s="79"/>
      <c r="H76" s="79"/>
      <c r="I76" s="79"/>
      <c r="J76" s="79"/>
      <c r="K76" s="94" t="str">
        <f>第二面!K73</f>
        <v>2_74</v>
      </c>
      <c r="L76" s="94"/>
      <c r="M76" s="94"/>
      <c r="N76" s="94"/>
      <c r="O76" s="94"/>
      <c r="P76" s="94"/>
      <c r="Q76" s="17" t="s">
        <v>836</v>
      </c>
    </row>
    <row r="77" spans="1:17" ht="12.75" customHeight="1" x14ac:dyDescent="0.4">
      <c r="A77" s="23" t="str">
        <f>第二面!A74</f>
        <v>☑</v>
      </c>
      <c r="B77" s="17" t="s">
        <v>848</v>
      </c>
      <c r="K77" s="44"/>
      <c r="L77" s="44"/>
      <c r="M77" s="44"/>
      <c r="N77" s="44"/>
      <c r="O77" s="44"/>
      <c r="P77" s="44"/>
    </row>
    <row r="78" spans="1:17" ht="12.75" customHeight="1" x14ac:dyDescent="0.4">
      <c r="A78" s="17" t="s">
        <v>832</v>
      </c>
      <c r="K78" s="94" t="str">
        <f>第二面!K75</f>
        <v>2_75</v>
      </c>
      <c r="L78" s="94"/>
      <c r="M78" s="94"/>
      <c r="N78" s="94"/>
      <c r="O78" s="94"/>
      <c r="P78" s="94"/>
    </row>
    <row r="79" spans="1:17" ht="12.75" customHeight="1" x14ac:dyDescent="0.4">
      <c r="A79" s="79" t="s">
        <v>842</v>
      </c>
      <c r="B79" s="79"/>
      <c r="C79" s="79"/>
      <c r="D79" s="79"/>
      <c r="E79" s="79"/>
      <c r="F79" s="79"/>
      <c r="G79" s="79"/>
      <c r="H79" s="79"/>
      <c r="I79" s="79"/>
      <c r="J79" s="79"/>
      <c r="K79" s="94" t="str">
        <f>第二面!K76</f>
        <v>2_76</v>
      </c>
      <c r="L79" s="94"/>
      <c r="M79" s="94"/>
      <c r="N79" s="94"/>
      <c r="O79" s="94"/>
      <c r="P79" s="94"/>
      <c r="Q79" s="17" t="s">
        <v>836</v>
      </c>
    </row>
    <row r="80" spans="1:17" ht="12.75" customHeight="1" x14ac:dyDescent="0.4">
      <c r="A80" s="17" t="s">
        <v>832</v>
      </c>
      <c r="K80" s="94" t="str">
        <f>第二面!K77</f>
        <v>2_77</v>
      </c>
      <c r="L80" s="94"/>
      <c r="M80" s="94"/>
      <c r="N80" s="94"/>
      <c r="O80" s="94"/>
      <c r="P80" s="94"/>
    </row>
    <row r="81" spans="1:25" ht="12.75" customHeight="1" x14ac:dyDescent="0.4">
      <c r="A81" s="79" t="s">
        <v>842</v>
      </c>
      <c r="B81" s="79"/>
      <c r="C81" s="79"/>
      <c r="D81" s="79"/>
      <c r="E81" s="79"/>
      <c r="F81" s="79"/>
      <c r="G81" s="79"/>
      <c r="H81" s="79"/>
      <c r="I81" s="79"/>
      <c r="J81" s="79"/>
      <c r="K81" s="94" t="str">
        <f>第二面!K78</f>
        <v>2_78</v>
      </c>
      <c r="L81" s="94"/>
      <c r="M81" s="94"/>
      <c r="N81" s="94"/>
      <c r="O81" s="94"/>
      <c r="P81" s="94"/>
      <c r="Q81" s="17" t="s">
        <v>836</v>
      </c>
    </row>
    <row r="82" spans="1:25" ht="12.75" customHeight="1" x14ac:dyDescent="0.4">
      <c r="A82" s="17" t="s">
        <v>832</v>
      </c>
      <c r="K82" s="94" t="str">
        <f>第二面!K79</f>
        <v>2_79</v>
      </c>
      <c r="L82" s="94"/>
      <c r="M82" s="94"/>
      <c r="N82" s="94"/>
      <c r="O82" s="94"/>
      <c r="P82" s="94"/>
    </row>
    <row r="83" spans="1:25" ht="12.75" customHeight="1" x14ac:dyDescent="0.4">
      <c r="A83" s="79" t="s">
        <v>842</v>
      </c>
      <c r="B83" s="79"/>
      <c r="C83" s="79"/>
      <c r="D83" s="79"/>
      <c r="E83" s="79"/>
      <c r="F83" s="79"/>
      <c r="G83" s="79"/>
      <c r="H83" s="79"/>
      <c r="I83" s="79"/>
      <c r="J83" s="79"/>
      <c r="K83" s="94" t="str">
        <f>第二面!K80</f>
        <v>2_80</v>
      </c>
      <c r="L83" s="94"/>
      <c r="M83" s="94"/>
      <c r="N83" s="94"/>
      <c r="O83" s="94"/>
      <c r="P83" s="94"/>
      <c r="Q83" s="17" t="s">
        <v>836</v>
      </c>
    </row>
    <row r="84" spans="1:25" ht="12.75" customHeight="1" x14ac:dyDescent="0.4"/>
    <row r="85" spans="1:25" ht="12.75" customHeight="1" x14ac:dyDescent="0.4">
      <c r="A85" s="20"/>
      <c r="B85" s="20"/>
      <c r="C85" s="20"/>
      <c r="D85" s="20"/>
      <c r="E85" s="20"/>
      <c r="F85" s="20"/>
      <c r="G85" s="20"/>
      <c r="H85" s="20"/>
      <c r="I85" s="20"/>
      <c r="J85" s="20"/>
      <c r="K85" s="20"/>
      <c r="L85" s="20"/>
      <c r="M85" s="20"/>
      <c r="N85" s="20"/>
      <c r="O85" s="20"/>
      <c r="P85" s="20"/>
      <c r="Q85" s="20"/>
      <c r="R85" s="22"/>
      <c r="S85" s="22"/>
      <c r="T85" s="22"/>
      <c r="U85" s="22"/>
      <c r="V85" s="22"/>
      <c r="W85" s="22"/>
      <c r="X85" s="22"/>
      <c r="Y85" s="22"/>
    </row>
    <row r="86" spans="1:25" ht="12.75" customHeight="1" x14ac:dyDescent="0.4">
      <c r="A86" s="17" t="s">
        <v>855</v>
      </c>
    </row>
    <row r="87" spans="1:25" ht="12.75" customHeight="1" x14ac:dyDescent="0.4">
      <c r="A87" s="17" t="s">
        <v>856</v>
      </c>
    </row>
    <row r="88" spans="1:25" ht="12.75" customHeight="1" x14ac:dyDescent="0.4">
      <c r="A88" s="17" t="s">
        <v>832</v>
      </c>
      <c r="E88" s="94" t="str">
        <f>第二面!E85</f>
        <v>2_81</v>
      </c>
      <c r="F88" s="94"/>
      <c r="G88" s="94"/>
      <c r="H88" s="94"/>
      <c r="I88" s="94"/>
      <c r="J88" s="94"/>
      <c r="K88" s="94"/>
      <c r="L88" s="44"/>
      <c r="M88" s="44"/>
      <c r="N88" s="44"/>
      <c r="O88" s="44"/>
      <c r="P88" s="44"/>
      <c r="Q88" s="44"/>
      <c r="R88" s="38"/>
      <c r="S88" s="38"/>
      <c r="T88" s="38"/>
      <c r="U88" s="38"/>
      <c r="V88" s="38"/>
      <c r="W88" s="38"/>
      <c r="X88" s="38"/>
      <c r="Y88" s="38"/>
    </row>
    <row r="89" spans="1:25" ht="12.75" customHeight="1" x14ac:dyDescent="0.4">
      <c r="A89" s="17" t="s">
        <v>857</v>
      </c>
      <c r="E89" s="94" t="str">
        <f>第二面!E86</f>
        <v>2_82</v>
      </c>
      <c r="F89" s="94"/>
      <c r="G89" s="94"/>
      <c r="H89" s="94"/>
      <c r="I89" s="94"/>
      <c r="J89" s="94"/>
      <c r="K89" s="94"/>
      <c r="L89" s="94"/>
      <c r="M89" s="94"/>
      <c r="N89" s="94"/>
      <c r="O89" s="94"/>
      <c r="P89" s="94"/>
      <c r="Q89" s="94"/>
      <c r="R89" s="94"/>
      <c r="S89" s="94"/>
      <c r="T89" s="94"/>
      <c r="U89" s="94"/>
      <c r="V89" s="94"/>
      <c r="W89" s="38"/>
      <c r="X89" s="38"/>
      <c r="Y89" s="38"/>
    </row>
    <row r="90" spans="1:25" ht="12.75" customHeight="1" x14ac:dyDescent="0.4">
      <c r="A90" s="17" t="s">
        <v>858</v>
      </c>
      <c r="E90" s="44" t="s">
        <v>772</v>
      </c>
      <c r="F90" s="94" t="str">
        <f>第二面!F87</f>
        <v>2_83</v>
      </c>
      <c r="G90" s="94"/>
      <c r="H90" s="94"/>
      <c r="I90" s="94"/>
      <c r="J90" s="94"/>
      <c r="K90" s="94"/>
      <c r="L90" s="44"/>
      <c r="M90" s="44"/>
      <c r="N90" s="44"/>
      <c r="O90" s="44"/>
      <c r="P90" s="44"/>
      <c r="Q90" s="44"/>
      <c r="R90" s="38"/>
      <c r="S90" s="38"/>
      <c r="T90" s="38"/>
      <c r="U90" s="38"/>
      <c r="V90" s="38"/>
      <c r="W90" s="38"/>
      <c r="X90" s="38"/>
      <c r="Y90" s="38"/>
    </row>
    <row r="91" spans="1:25" ht="12.75" customHeight="1" x14ac:dyDescent="0.4">
      <c r="A91" s="17" t="s">
        <v>859</v>
      </c>
      <c r="E91" s="94" t="str">
        <f>第二面!E88</f>
        <v>2_84</v>
      </c>
      <c r="F91" s="94"/>
      <c r="G91" s="94"/>
      <c r="H91" s="94"/>
      <c r="I91" s="94"/>
      <c r="J91" s="94"/>
      <c r="K91" s="94"/>
      <c r="L91" s="94"/>
      <c r="M91" s="94"/>
      <c r="N91" s="94"/>
      <c r="O91" s="94"/>
      <c r="P91" s="94"/>
      <c r="Q91" s="94"/>
      <c r="R91" s="94"/>
      <c r="S91" s="94"/>
      <c r="T91" s="94"/>
      <c r="U91" s="94"/>
      <c r="V91" s="94"/>
      <c r="W91" s="94"/>
      <c r="X91" s="94"/>
      <c r="Y91" s="94"/>
    </row>
    <row r="92" spans="1:25" ht="12.75" customHeight="1" x14ac:dyDescent="0.4">
      <c r="A92" s="17" t="s">
        <v>860</v>
      </c>
      <c r="E92" s="94" t="str">
        <f>第二面!E89</f>
        <v>2_85</v>
      </c>
      <c r="F92" s="94"/>
      <c r="G92" s="94"/>
      <c r="H92" s="94"/>
      <c r="I92" s="94"/>
      <c r="J92" s="94"/>
      <c r="K92" s="94"/>
      <c r="L92" s="44"/>
      <c r="M92" s="44"/>
      <c r="N92" s="44"/>
      <c r="O92" s="44"/>
      <c r="P92" s="44"/>
      <c r="Q92" s="44"/>
      <c r="R92" s="38"/>
      <c r="S92" s="38"/>
      <c r="T92" s="38"/>
      <c r="U92" s="38"/>
      <c r="V92" s="38"/>
      <c r="W92" s="38"/>
      <c r="X92" s="38"/>
      <c r="Y92" s="38"/>
    </row>
    <row r="93" spans="1:25" ht="12.75" customHeight="1" x14ac:dyDescent="0.4">
      <c r="A93" s="17" t="s">
        <v>861</v>
      </c>
      <c r="E93" s="94" t="str">
        <f>第二面!E90</f>
        <v>2_86</v>
      </c>
      <c r="F93" s="94"/>
      <c r="G93" s="94"/>
      <c r="H93" s="94"/>
      <c r="I93" s="94"/>
      <c r="J93" s="94"/>
      <c r="K93" s="94"/>
      <c r="L93" s="94"/>
      <c r="M93" s="94"/>
      <c r="N93" s="94"/>
      <c r="O93" s="94"/>
      <c r="P93" s="44"/>
      <c r="Q93" s="44"/>
      <c r="R93" s="38"/>
      <c r="S93" s="38"/>
      <c r="T93" s="38"/>
      <c r="U93" s="38"/>
      <c r="V93" s="38"/>
      <c r="W93" s="38"/>
      <c r="X93" s="38"/>
      <c r="Y93" s="38"/>
    </row>
    <row r="94" spans="1:25" ht="12.75" customHeight="1" x14ac:dyDescent="0.4">
      <c r="A94" s="17" t="s">
        <v>862</v>
      </c>
      <c r="E94" s="44"/>
      <c r="F94" s="44"/>
      <c r="G94" s="44"/>
      <c r="H94" s="94" t="str">
        <f>第二面!H91</f>
        <v>2_87</v>
      </c>
      <c r="I94" s="94"/>
      <c r="J94" s="94"/>
      <c r="K94" s="94"/>
      <c r="L94" s="94"/>
      <c r="M94" s="94"/>
      <c r="N94" s="94"/>
      <c r="O94" s="94"/>
      <c r="P94" s="94"/>
      <c r="Q94" s="94"/>
      <c r="R94" s="94"/>
      <c r="S94" s="94"/>
      <c r="T94" s="94"/>
      <c r="U94" s="94"/>
      <c r="V94" s="94"/>
      <c r="W94" s="94"/>
      <c r="X94" s="94"/>
      <c r="Y94" s="94"/>
    </row>
    <row r="95" spans="1:25" ht="12.75" customHeight="1" x14ac:dyDescent="0.4">
      <c r="A95" s="17" t="s">
        <v>863</v>
      </c>
      <c r="E95" s="44"/>
      <c r="F95" s="44"/>
      <c r="G95" s="44"/>
      <c r="H95" s="44"/>
      <c r="I95" s="44"/>
      <c r="J95" s="44"/>
      <c r="K95" s="44"/>
      <c r="L95" s="44"/>
      <c r="M95" s="44"/>
      <c r="N95" s="44"/>
      <c r="O95" s="44"/>
      <c r="P95" s="44"/>
      <c r="Q95" s="44"/>
      <c r="R95" s="38"/>
      <c r="S95" s="38"/>
      <c r="T95" s="38"/>
      <c r="U95" s="38"/>
      <c r="V95" s="38"/>
      <c r="W95" s="38"/>
      <c r="X95" s="38"/>
      <c r="Y95" s="38"/>
    </row>
    <row r="96" spans="1:25" ht="12.75" customHeight="1" x14ac:dyDescent="0.4">
      <c r="A96" s="17" t="s">
        <v>832</v>
      </c>
      <c r="E96" s="94" t="str">
        <f>第二面!E93</f>
        <v>2_88</v>
      </c>
      <c r="F96" s="94"/>
      <c r="G96" s="94"/>
      <c r="H96" s="94"/>
      <c r="I96" s="94"/>
      <c r="J96" s="94"/>
      <c r="K96" s="94"/>
      <c r="L96" s="44"/>
      <c r="M96" s="44"/>
      <c r="N96" s="44"/>
      <c r="O96" s="44"/>
      <c r="P96" s="44"/>
      <c r="Q96" s="44"/>
      <c r="R96" s="38"/>
      <c r="S96" s="38"/>
      <c r="T96" s="38"/>
      <c r="U96" s="38"/>
      <c r="V96" s="38"/>
      <c r="W96" s="38"/>
      <c r="X96" s="38"/>
      <c r="Y96" s="38"/>
    </row>
    <row r="97" spans="1:25" ht="12.75" customHeight="1" x14ac:dyDescent="0.4">
      <c r="A97" s="17" t="s">
        <v>857</v>
      </c>
      <c r="E97" s="94" t="str">
        <f>第二面!E94</f>
        <v>2_89</v>
      </c>
      <c r="F97" s="94"/>
      <c r="G97" s="94"/>
      <c r="H97" s="94"/>
      <c r="I97" s="94"/>
      <c r="J97" s="94"/>
      <c r="K97" s="94"/>
      <c r="L97" s="94"/>
      <c r="M97" s="94"/>
      <c r="N97" s="94"/>
      <c r="O97" s="94"/>
      <c r="P97" s="94"/>
      <c r="Q97" s="94"/>
      <c r="R97" s="94"/>
      <c r="S97" s="94"/>
      <c r="T97" s="94"/>
      <c r="U97" s="94"/>
      <c r="V97" s="94"/>
      <c r="W97" s="38"/>
      <c r="X97" s="38"/>
      <c r="Y97" s="38"/>
    </row>
    <row r="98" spans="1:25" ht="12.75" customHeight="1" x14ac:dyDescent="0.4">
      <c r="A98" s="17" t="s">
        <v>858</v>
      </c>
      <c r="E98" s="44" t="s">
        <v>772</v>
      </c>
      <c r="F98" s="94" t="str">
        <f>第二面!F95</f>
        <v>2_90</v>
      </c>
      <c r="G98" s="94"/>
      <c r="H98" s="94"/>
      <c r="I98" s="94"/>
      <c r="J98" s="94"/>
      <c r="K98" s="94"/>
      <c r="L98" s="44"/>
      <c r="M98" s="44"/>
      <c r="N98" s="44"/>
      <c r="O98" s="44"/>
      <c r="P98" s="44"/>
      <c r="Q98" s="44"/>
      <c r="R98" s="38"/>
      <c r="S98" s="38"/>
      <c r="T98" s="38"/>
      <c r="U98" s="38"/>
      <c r="V98" s="38"/>
      <c r="W98" s="38"/>
      <c r="X98" s="38"/>
      <c r="Y98" s="38"/>
    </row>
    <row r="99" spans="1:25" ht="12.75" customHeight="1" x14ac:dyDescent="0.4">
      <c r="A99" s="17" t="s">
        <v>859</v>
      </c>
      <c r="E99" s="94" t="str">
        <f>第二面!E96</f>
        <v>2_91</v>
      </c>
      <c r="F99" s="94"/>
      <c r="G99" s="94"/>
      <c r="H99" s="94"/>
      <c r="I99" s="94"/>
      <c r="J99" s="94"/>
      <c r="K99" s="94"/>
      <c r="L99" s="94"/>
      <c r="M99" s="94"/>
      <c r="N99" s="94"/>
      <c r="O99" s="94"/>
      <c r="P99" s="94"/>
      <c r="Q99" s="94"/>
      <c r="R99" s="94"/>
      <c r="S99" s="94"/>
      <c r="T99" s="94"/>
      <c r="U99" s="94"/>
      <c r="V99" s="94"/>
      <c r="W99" s="94"/>
      <c r="X99" s="94"/>
      <c r="Y99" s="94"/>
    </row>
    <row r="100" spans="1:25" ht="12.75" customHeight="1" x14ac:dyDescent="0.4">
      <c r="A100" s="17" t="s">
        <v>860</v>
      </c>
      <c r="E100" s="94" t="str">
        <f>第二面!E97</f>
        <v>2_92</v>
      </c>
      <c r="F100" s="94"/>
      <c r="G100" s="94"/>
      <c r="H100" s="94"/>
      <c r="I100" s="94"/>
      <c r="J100" s="94"/>
      <c r="K100" s="94"/>
      <c r="L100" s="44"/>
      <c r="M100" s="44"/>
      <c r="N100" s="44"/>
      <c r="O100" s="44"/>
      <c r="P100" s="44"/>
      <c r="Q100" s="44"/>
      <c r="R100" s="38"/>
      <c r="S100" s="38"/>
      <c r="T100" s="38"/>
      <c r="U100" s="38"/>
      <c r="V100" s="38"/>
      <c r="W100" s="38"/>
      <c r="X100" s="38"/>
      <c r="Y100" s="38"/>
    </row>
    <row r="101" spans="1:25" ht="12.75" customHeight="1" x14ac:dyDescent="0.4">
      <c r="A101" s="17" t="s">
        <v>861</v>
      </c>
      <c r="E101" s="94" t="str">
        <f>第二面!E98</f>
        <v>2_93</v>
      </c>
      <c r="F101" s="94"/>
      <c r="G101" s="94"/>
      <c r="H101" s="94"/>
      <c r="I101" s="94"/>
      <c r="J101" s="94"/>
      <c r="K101" s="94"/>
      <c r="L101" s="94"/>
      <c r="M101" s="94"/>
      <c r="N101" s="94"/>
      <c r="O101" s="94"/>
      <c r="P101" s="44"/>
      <c r="Q101" s="44"/>
      <c r="R101" s="38"/>
      <c r="S101" s="38"/>
      <c r="T101" s="38"/>
      <c r="U101" s="38"/>
      <c r="V101" s="38"/>
      <c r="W101" s="38"/>
      <c r="X101" s="38"/>
      <c r="Y101" s="38"/>
    </row>
    <row r="102" spans="1:25" ht="12.75" customHeight="1" x14ac:dyDescent="0.4">
      <c r="A102" s="17" t="s">
        <v>862</v>
      </c>
      <c r="E102" s="44"/>
      <c r="F102" s="44"/>
      <c r="G102" s="44"/>
      <c r="H102" s="94" t="str">
        <f>第二面!H99</f>
        <v>2_94</v>
      </c>
      <c r="I102" s="94"/>
      <c r="J102" s="94"/>
      <c r="K102" s="94"/>
      <c r="L102" s="94"/>
      <c r="M102" s="94"/>
      <c r="N102" s="94"/>
      <c r="O102" s="94"/>
      <c r="P102" s="94"/>
      <c r="Q102" s="94"/>
      <c r="R102" s="94"/>
      <c r="S102" s="94"/>
      <c r="T102" s="94"/>
      <c r="U102" s="94"/>
      <c r="V102" s="94"/>
      <c r="W102" s="94"/>
      <c r="X102" s="94"/>
      <c r="Y102" s="94"/>
    </row>
    <row r="103" spans="1:25" ht="12.75" customHeight="1" x14ac:dyDescent="0.4">
      <c r="E103" s="44"/>
      <c r="F103" s="44"/>
      <c r="G103" s="44"/>
      <c r="H103" s="44"/>
      <c r="I103" s="44"/>
      <c r="J103" s="44"/>
      <c r="K103" s="44"/>
      <c r="L103" s="44"/>
      <c r="M103" s="44"/>
      <c r="N103" s="44"/>
      <c r="O103" s="44"/>
      <c r="P103" s="44"/>
      <c r="Q103" s="44"/>
      <c r="R103" s="38"/>
      <c r="S103" s="38"/>
      <c r="T103" s="38"/>
      <c r="U103" s="38"/>
      <c r="V103" s="38"/>
      <c r="W103" s="38"/>
      <c r="X103" s="38"/>
      <c r="Y103" s="38"/>
    </row>
    <row r="104" spans="1:25" ht="12.75" customHeight="1" x14ac:dyDescent="0.4">
      <c r="A104" s="17" t="s">
        <v>832</v>
      </c>
      <c r="E104" s="94" t="str">
        <f>第二面!E101</f>
        <v>2_95</v>
      </c>
      <c r="F104" s="94"/>
      <c r="G104" s="94"/>
      <c r="H104" s="94"/>
      <c r="I104" s="94"/>
      <c r="J104" s="94"/>
      <c r="K104" s="94"/>
      <c r="L104" s="44"/>
      <c r="M104" s="44"/>
      <c r="N104" s="44"/>
      <c r="O104" s="44"/>
      <c r="P104" s="44"/>
      <c r="Q104" s="44"/>
      <c r="R104" s="38"/>
      <c r="S104" s="38"/>
      <c r="T104" s="38"/>
      <c r="U104" s="38"/>
      <c r="V104" s="38"/>
      <c r="W104" s="38"/>
      <c r="X104" s="38"/>
      <c r="Y104" s="38"/>
    </row>
    <row r="105" spans="1:25" ht="12.75" customHeight="1" x14ac:dyDescent="0.4">
      <c r="A105" s="17" t="s">
        <v>857</v>
      </c>
      <c r="E105" s="94" t="str">
        <f>第二面!E102</f>
        <v>2_96</v>
      </c>
      <c r="F105" s="94"/>
      <c r="G105" s="94"/>
      <c r="H105" s="94"/>
      <c r="I105" s="94"/>
      <c r="J105" s="94"/>
      <c r="K105" s="94"/>
      <c r="L105" s="94"/>
      <c r="M105" s="94"/>
      <c r="N105" s="94"/>
      <c r="O105" s="94"/>
      <c r="P105" s="94"/>
      <c r="Q105" s="94"/>
      <c r="R105" s="94"/>
      <c r="S105" s="94"/>
      <c r="T105" s="94"/>
      <c r="U105" s="94"/>
      <c r="V105" s="94"/>
      <c r="W105" s="38"/>
      <c r="X105" s="38"/>
      <c r="Y105" s="38"/>
    </row>
    <row r="106" spans="1:25" ht="12.75" customHeight="1" x14ac:dyDescent="0.4">
      <c r="A106" s="17" t="s">
        <v>858</v>
      </c>
      <c r="E106" s="44" t="s">
        <v>772</v>
      </c>
      <c r="F106" s="94" t="str">
        <f>第二面!F103</f>
        <v>2_97</v>
      </c>
      <c r="G106" s="94"/>
      <c r="H106" s="94"/>
      <c r="I106" s="94"/>
      <c r="J106" s="94"/>
      <c r="K106" s="94"/>
      <c r="L106" s="44"/>
      <c r="M106" s="44"/>
      <c r="N106" s="44"/>
      <c r="O106" s="44"/>
      <c r="P106" s="44"/>
      <c r="Q106" s="44"/>
      <c r="R106" s="38"/>
      <c r="S106" s="38"/>
      <c r="T106" s="38"/>
      <c r="U106" s="38"/>
      <c r="V106" s="38"/>
      <c r="W106" s="38"/>
      <c r="X106" s="38"/>
      <c r="Y106" s="38"/>
    </row>
    <row r="107" spans="1:25" ht="12.75" customHeight="1" x14ac:dyDescent="0.4">
      <c r="A107" s="17" t="s">
        <v>859</v>
      </c>
      <c r="E107" s="94" t="str">
        <f>第二面!E104</f>
        <v>2_98</v>
      </c>
      <c r="F107" s="94"/>
      <c r="G107" s="94"/>
      <c r="H107" s="94"/>
      <c r="I107" s="94"/>
      <c r="J107" s="94"/>
      <c r="K107" s="94"/>
      <c r="L107" s="94"/>
      <c r="M107" s="94"/>
      <c r="N107" s="94"/>
      <c r="O107" s="94"/>
      <c r="P107" s="94"/>
      <c r="Q107" s="94"/>
      <c r="R107" s="94"/>
      <c r="S107" s="94"/>
      <c r="T107" s="94"/>
      <c r="U107" s="94"/>
      <c r="V107" s="94"/>
      <c r="W107" s="94"/>
      <c r="X107" s="94"/>
      <c r="Y107" s="94"/>
    </row>
    <row r="108" spans="1:25" ht="12.75" customHeight="1" x14ac:dyDescent="0.4">
      <c r="A108" s="17" t="s">
        <v>860</v>
      </c>
      <c r="E108" s="94" t="str">
        <f>第二面!E105</f>
        <v>2_99</v>
      </c>
      <c r="F108" s="94"/>
      <c r="G108" s="94"/>
      <c r="H108" s="94"/>
      <c r="I108" s="94"/>
      <c r="J108" s="94"/>
      <c r="K108" s="94"/>
      <c r="L108" s="44"/>
      <c r="M108" s="44"/>
      <c r="N108" s="44"/>
      <c r="O108" s="44"/>
      <c r="P108" s="44"/>
      <c r="Q108" s="44"/>
      <c r="R108" s="38"/>
      <c r="S108" s="38"/>
      <c r="T108" s="38"/>
      <c r="U108" s="38"/>
      <c r="V108" s="38"/>
      <c r="W108" s="38"/>
      <c r="X108" s="38"/>
      <c r="Y108" s="38"/>
    </row>
    <row r="109" spans="1:25" ht="12.75" customHeight="1" x14ac:dyDescent="0.4">
      <c r="A109" s="17" t="s">
        <v>861</v>
      </c>
      <c r="E109" s="94" t="str">
        <f>第二面!E106</f>
        <v>2_100</v>
      </c>
      <c r="F109" s="94"/>
      <c r="G109" s="94"/>
      <c r="H109" s="94"/>
      <c r="I109" s="94"/>
      <c r="J109" s="94"/>
      <c r="K109" s="94"/>
      <c r="L109" s="94"/>
      <c r="M109" s="94"/>
      <c r="N109" s="94"/>
      <c r="O109" s="94"/>
      <c r="P109" s="44"/>
      <c r="Q109" s="44"/>
      <c r="R109" s="38"/>
      <c r="S109" s="38"/>
      <c r="T109" s="38"/>
      <c r="U109" s="38"/>
      <c r="V109" s="38"/>
      <c r="W109" s="38"/>
      <c r="X109" s="38"/>
      <c r="Y109" s="38"/>
    </row>
    <row r="110" spans="1:25" ht="12.75" customHeight="1" x14ac:dyDescent="0.4">
      <c r="A110" s="17" t="s">
        <v>862</v>
      </c>
      <c r="E110" s="44"/>
      <c r="F110" s="44"/>
      <c r="G110" s="44"/>
      <c r="H110" s="94" t="str">
        <f>第二面!H107</f>
        <v>2_101</v>
      </c>
      <c r="I110" s="94"/>
      <c r="J110" s="94"/>
      <c r="K110" s="94"/>
      <c r="L110" s="94"/>
      <c r="M110" s="94"/>
      <c r="N110" s="94"/>
      <c r="O110" s="94"/>
      <c r="P110" s="94"/>
      <c r="Q110" s="94"/>
      <c r="R110" s="94"/>
      <c r="S110" s="94"/>
      <c r="T110" s="94"/>
      <c r="U110" s="94"/>
      <c r="V110" s="94"/>
      <c r="W110" s="94"/>
      <c r="X110" s="94"/>
      <c r="Y110" s="94"/>
    </row>
    <row r="111" spans="1:25" ht="12.75" customHeight="1" x14ac:dyDescent="0.4">
      <c r="E111" s="44"/>
      <c r="F111" s="44"/>
      <c r="G111" s="44"/>
      <c r="H111" s="44"/>
      <c r="I111" s="44"/>
      <c r="J111" s="44"/>
      <c r="K111" s="44"/>
      <c r="L111" s="44"/>
      <c r="M111" s="44"/>
      <c r="N111" s="44"/>
      <c r="O111" s="44"/>
      <c r="P111" s="44"/>
      <c r="Q111" s="44"/>
      <c r="R111" s="38"/>
      <c r="S111" s="38"/>
      <c r="T111" s="38"/>
      <c r="U111" s="38"/>
      <c r="V111" s="38"/>
      <c r="W111" s="38"/>
      <c r="X111" s="38"/>
      <c r="Y111" s="38"/>
    </row>
    <row r="112" spans="1:25" ht="12.75" customHeight="1" x14ac:dyDescent="0.4">
      <c r="A112" s="17" t="s">
        <v>832</v>
      </c>
      <c r="E112" s="94" t="str">
        <f>第二面!E109</f>
        <v>2_102</v>
      </c>
      <c r="F112" s="94"/>
      <c r="G112" s="94"/>
      <c r="H112" s="94"/>
      <c r="I112" s="94"/>
      <c r="J112" s="94"/>
      <c r="K112" s="94"/>
      <c r="L112" s="44"/>
      <c r="M112" s="44"/>
      <c r="N112" s="44"/>
      <c r="O112" s="44"/>
      <c r="P112" s="44"/>
      <c r="Q112" s="44"/>
      <c r="R112" s="38"/>
      <c r="S112" s="38"/>
      <c r="T112" s="38"/>
      <c r="U112" s="38"/>
      <c r="V112" s="38"/>
      <c r="W112" s="38"/>
      <c r="X112" s="38"/>
      <c r="Y112" s="38"/>
    </row>
    <row r="113" spans="1:25" ht="12.75" customHeight="1" x14ac:dyDescent="0.4">
      <c r="A113" s="17" t="s">
        <v>857</v>
      </c>
      <c r="E113" s="94" t="str">
        <f>第二面!E110</f>
        <v>2_103</v>
      </c>
      <c r="F113" s="94"/>
      <c r="G113" s="94"/>
      <c r="H113" s="94"/>
      <c r="I113" s="94"/>
      <c r="J113" s="94"/>
      <c r="K113" s="94"/>
      <c r="L113" s="94"/>
      <c r="M113" s="94"/>
      <c r="N113" s="94"/>
      <c r="O113" s="94"/>
      <c r="P113" s="94"/>
      <c r="Q113" s="94"/>
      <c r="R113" s="94"/>
      <c r="S113" s="94"/>
      <c r="T113" s="94"/>
      <c r="U113" s="94"/>
      <c r="V113" s="94"/>
      <c r="W113" s="38"/>
      <c r="X113" s="38"/>
      <c r="Y113" s="38"/>
    </row>
    <row r="114" spans="1:25" ht="12.75" customHeight="1" x14ac:dyDescent="0.4">
      <c r="A114" s="17" t="s">
        <v>858</v>
      </c>
      <c r="E114" s="44" t="s">
        <v>772</v>
      </c>
      <c r="F114" s="94" t="str">
        <f>第二面!F111</f>
        <v>2_104</v>
      </c>
      <c r="G114" s="94"/>
      <c r="H114" s="94"/>
      <c r="I114" s="94"/>
      <c r="J114" s="94"/>
      <c r="K114" s="94"/>
      <c r="L114" s="44"/>
      <c r="M114" s="44"/>
      <c r="N114" s="44"/>
      <c r="O114" s="44"/>
      <c r="P114" s="44"/>
      <c r="Q114" s="44"/>
      <c r="R114" s="38"/>
      <c r="S114" s="38"/>
      <c r="T114" s="38"/>
      <c r="U114" s="38"/>
      <c r="V114" s="38"/>
      <c r="W114" s="38"/>
      <c r="X114" s="38"/>
      <c r="Y114" s="38"/>
    </row>
    <row r="115" spans="1:25" ht="12.75" customHeight="1" x14ac:dyDescent="0.4">
      <c r="A115" s="17" t="s">
        <v>859</v>
      </c>
      <c r="E115" s="94" t="str">
        <f>第二面!E112</f>
        <v>2_105</v>
      </c>
      <c r="F115" s="94"/>
      <c r="G115" s="94"/>
      <c r="H115" s="94"/>
      <c r="I115" s="94"/>
      <c r="J115" s="94"/>
      <c r="K115" s="94"/>
      <c r="L115" s="94"/>
      <c r="M115" s="94"/>
      <c r="N115" s="94"/>
      <c r="O115" s="94"/>
      <c r="P115" s="94"/>
      <c r="Q115" s="94"/>
      <c r="R115" s="94"/>
      <c r="S115" s="94"/>
      <c r="T115" s="94"/>
      <c r="U115" s="94"/>
      <c r="V115" s="94"/>
      <c r="W115" s="94"/>
      <c r="X115" s="94"/>
      <c r="Y115" s="94"/>
    </row>
    <row r="116" spans="1:25" ht="12.75" customHeight="1" x14ac:dyDescent="0.4">
      <c r="A116" s="17" t="s">
        <v>860</v>
      </c>
      <c r="E116" s="94" t="str">
        <f>第二面!E113</f>
        <v>2_106</v>
      </c>
      <c r="F116" s="94"/>
      <c r="G116" s="94"/>
      <c r="H116" s="94"/>
      <c r="I116" s="94"/>
      <c r="J116" s="94"/>
      <c r="K116" s="94"/>
      <c r="L116" s="44"/>
      <c r="M116" s="44"/>
      <c r="N116" s="44"/>
      <c r="O116" s="44"/>
      <c r="P116" s="44"/>
      <c r="Q116" s="44"/>
      <c r="R116" s="38"/>
      <c r="S116" s="38"/>
      <c r="T116" s="38"/>
      <c r="U116" s="38"/>
      <c r="V116" s="38"/>
      <c r="W116" s="38"/>
      <c r="X116" s="38"/>
      <c r="Y116" s="38"/>
    </row>
    <row r="117" spans="1:25" ht="12.75" customHeight="1" x14ac:dyDescent="0.4">
      <c r="A117" s="17" t="s">
        <v>861</v>
      </c>
      <c r="E117" s="94" t="str">
        <f>第二面!E114</f>
        <v>2_107</v>
      </c>
      <c r="F117" s="94"/>
      <c r="G117" s="94"/>
      <c r="H117" s="94"/>
      <c r="I117" s="94"/>
      <c r="J117" s="94"/>
      <c r="K117" s="94"/>
      <c r="L117" s="94"/>
      <c r="M117" s="94"/>
      <c r="N117" s="94"/>
      <c r="O117" s="94"/>
      <c r="P117" s="44"/>
      <c r="Q117" s="44"/>
      <c r="R117" s="38"/>
      <c r="S117" s="38"/>
      <c r="T117" s="38"/>
      <c r="U117" s="38"/>
      <c r="V117" s="38"/>
      <c r="W117" s="38"/>
      <c r="X117" s="38"/>
      <c r="Y117" s="38"/>
    </row>
    <row r="118" spans="1:25" ht="12.75" customHeight="1" x14ac:dyDescent="0.4">
      <c r="A118" s="17" t="s">
        <v>862</v>
      </c>
      <c r="E118" s="44"/>
      <c r="F118" s="44"/>
      <c r="G118" s="44"/>
      <c r="H118" s="94" t="str">
        <f>第二面!H115</f>
        <v>2_108</v>
      </c>
      <c r="I118" s="94"/>
      <c r="J118" s="94"/>
      <c r="K118" s="94"/>
      <c r="L118" s="94"/>
      <c r="M118" s="94"/>
      <c r="N118" s="94"/>
      <c r="O118" s="94"/>
      <c r="P118" s="94"/>
      <c r="Q118" s="94"/>
      <c r="R118" s="94"/>
      <c r="S118" s="94"/>
      <c r="T118" s="94"/>
      <c r="U118" s="94"/>
      <c r="V118" s="94"/>
      <c r="W118" s="94"/>
      <c r="X118" s="94"/>
      <c r="Y118" s="94"/>
    </row>
    <row r="119" spans="1:25" ht="12.75" customHeight="1" x14ac:dyDescent="0.4">
      <c r="A119" s="20"/>
      <c r="B119" s="20"/>
      <c r="C119" s="20"/>
      <c r="D119" s="20"/>
      <c r="E119" s="46"/>
      <c r="F119" s="46"/>
      <c r="G119" s="46"/>
      <c r="H119" s="46"/>
      <c r="I119" s="46"/>
      <c r="J119" s="46"/>
      <c r="K119" s="46"/>
      <c r="L119" s="46"/>
      <c r="M119" s="46"/>
      <c r="N119" s="46"/>
      <c r="O119" s="46"/>
      <c r="P119" s="46"/>
      <c r="Q119" s="46"/>
      <c r="R119" s="51"/>
      <c r="S119" s="51"/>
      <c r="T119" s="51"/>
      <c r="U119" s="51"/>
      <c r="V119" s="51"/>
      <c r="W119" s="51"/>
      <c r="X119" s="51"/>
      <c r="Y119" s="51"/>
    </row>
    <row r="120" spans="1:25" ht="12.75" customHeight="1" x14ac:dyDescent="0.4">
      <c r="A120" s="17" t="s">
        <v>885</v>
      </c>
      <c r="E120" s="44"/>
      <c r="F120" s="44"/>
      <c r="G120" s="44"/>
      <c r="H120" s="44"/>
      <c r="I120" s="44"/>
      <c r="J120" s="44"/>
      <c r="K120" s="44"/>
      <c r="L120" s="44"/>
      <c r="M120" s="44"/>
      <c r="N120" s="44"/>
      <c r="O120" s="44"/>
      <c r="P120" s="44"/>
      <c r="Q120" s="44"/>
      <c r="R120" s="38"/>
      <c r="S120" s="38"/>
      <c r="T120" s="38"/>
      <c r="U120" s="38"/>
      <c r="V120" s="38"/>
      <c r="W120" s="38"/>
      <c r="X120" s="38"/>
      <c r="Y120" s="38"/>
    </row>
    <row r="121" spans="1:25" ht="12.75" customHeight="1" x14ac:dyDescent="0.4">
      <c r="A121" s="17" t="s">
        <v>886</v>
      </c>
      <c r="E121" s="44"/>
      <c r="F121" s="44"/>
      <c r="G121" s="44"/>
      <c r="H121" s="44"/>
      <c r="I121" s="44"/>
      <c r="J121" s="44"/>
      <c r="K121" s="44"/>
      <c r="L121" s="44"/>
      <c r="M121" s="44"/>
      <c r="N121" s="44"/>
      <c r="O121" s="44"/>
      <c r="P121" s="44"/>
      <c r="Q121" s="44"/>
      <c r="R121" s="38"/>
      <c r="S121" s="38"/>
      <c r="T121" s="38"/>
      <c r="U121" s="38"/>
      <c r="V121" s="38"/>
      <c r="W121" s="38"/>
      <c r="X121" s="38"/>
      <c r="Y121" s="38"/>
    </row>
    <row r="122" spans="1:25" ht="12.75" customHeight="1" x14ac:dyDescent="0.4">
      <c r="A122" s="17" t="s">
        <v>779</v>
      </c>
      <c r="E122" s="94" t="str">
        <f>第二面!E119</f>
        <v>2_109</v>
      </c>
      <c r="F122" s="94"/>
      <c r="G122" s="94"/>
      <c r="H122" s="94"/>
      <c r="I122" s="94"/>
      <c r="J122" s="96" t="s">
        <v>780</v>
      </c>
      <c r="K122" s="96"/>
      <c r="L122" s="96"/>
      <c r="M122" s="94" t="str">
        <f>第二面!M119</f>
        <v>2_110</v>
      </c>
      <c r="N122" s="94"/>
      <c r="O122" s="94"/>
      <c r="P122" s="94"/>
      <c r="Q122" s="96" t="s">
        <v>781</v>
      </c>
      <c r="R122" s="96"/>
      <c r="S122" s="96"/>
      <c r="T122" s="94" t="str">
        <f>第二面!T119</f>
        <v>2_111</v>
      </c>
      <c r="U122" s="94"/>
      <c r="V122" s="94"/>
      <c r="W122" s="94"/>
      <c r="X122" s="94"/>
      <c r="Y122" s="44" t="s">
        <v>763</v>
      </c>
    </row>
    <row r="123" spans="1:25" ht="12.75" customHeight="1" x14ac:dyDescent="0.4">
      <c r="A123" s="17" t="s">
        <v>769</v>
      </c>
      <c r="E123" s="94" t="str">
        <f>第二面!E120</f>
        <v>2_112</v>
      </c>
      <c r="F123" s="94"/>
      <c r="G123" s="94"/>
      <c r="H123" s="94"/>
      <c r="I123" s="94"/>
      <c r="J123" s="94"/>
      <c r="K123" s="44"/>
      <c r="L123" s="44"/>
      <c r="M123" s="44"/>
      <c r="N123" s="44"/>
      <c r="O123" s="44"/>
      <c r="P123" s="44"/>
      <c r="Q123" s="44"/>
      <c r="R123" s="38"/>
      <c r="S123" s="38"/>
      <c r="T123" s="38"/>
      <c r="U123" s="38"/>
      <c r="V123" s="38"/>
      <c r="W123" s="38"/>
      <c r="X123" s="38"/>
      <c r="Y123" s="38"/>
    </row>
    <row r="124" spans="1:25" ht="12.75" customHeight="1" x14ac:dyDescent="0.4">
      <c r="A124" s="17" t="s">
        <v>782</v>
      </c>
      <c r="E124" s="44"/>
      <c r="F124" s="44"/>
      <c r="G124" s="44"/>
      <c r="H124" s="94" t="str">
        <f>第二面!H121</f>
        <v>2_113</v>
      </c>
      <c r="I124" s="94"/>
      <c r="J124" s="96" t="s">
        <v>783</v>
      </c>
      <c r="K124" s="96"/>
      <c r="L124" s="96"/>
      <c r="M124" s="96"/>
      <c r="N124" s="94" t="str">
        <f>第二面!N121</f>
        <v>2_114</v>
      </c>
      <c r="O124" s="94"/>
      <c r="P124" s="94"/>
      <c r="Q124" s="96" t="s">
        <v>784</v>
      </c>
      <c r="R124" s="96"/>
      <c r="S124" s="96"/>
      <c r="T124" s="96"/>
      <c r="U124" s="97" t="str">
        <f>第二面!U121</f>
        <v>2_115</v>
      </c>
      <c r="V124" s="97"/>
      <c r="W124" s="97"/>
      <c r="X124" s="97"/>
      <c r="Y124" s="44" t="s">
        <v>763</v>
      </c>
    </row>
    <row r="125" spans="1:25" ht="12.75" customHeight="1" x14ac:dyDescent="0.4">
      <c r="E125" s="94" t="str">
        <f>第二面!E122</f>
        <v>2_116</v>
      </c>
      <c r="F125" s="94"/>
      <c r="G125" s="94"/>
      <c r="H125" s="94"/>
      <c r="I125" s="94"/>
      <c r="J125" s="94"/>
      <c r="K125" s="94"/>
      <c r="L125" s="94"/>
      <c r="M125" s="94"/>
      <c r="N125" s="94"/>
      <c r="O125" s="94"/>
      <c r="P125" s="94"/>
      <c r="Q125" s="94"/>
      <c r="R125" s="38"/>
      <c r="S125" s="38"/>
      <c r="T125" s="38"/>
      <c r="U125" s="38"/>
      <c r="V125" s="38"/>
      <c r="W125" s="38"/>
      <c r="X125" s="38"/>
      <c r="Y125" s="38"/>
    </row>
    <row r="126" spans="1:25" ht="12.75" customHeight="1" x14ac:dyDescent="0.4">
      <c r="A126" s="17" t="s">
        <v>785</v>
      </c>
      <c r="E126" s="44" t="s">
        <v>772</v>
      </c>
      <c r="F126" s="94" t="str">
        <f>第二面!F123</f>
        <v>2_117</v>
      </c>
      <c r="G126" s="94"/>
      <c r="H126" s="94"/>
      <c r="I126" s="94"/>
      <c r="J126" s="94"/>
      <c r="K126" s="94"/>
      <c r="L126" s="94"/>
      <c r="M126" s="44"/>
      <c r="N126" s="44"/>
      <c r="O126" s="44"/>
      <c r="P126" s="44"/>
      <c r="Q126" s="44"/>
      <c r="R126" s="38"/>
      <c r="S126" s="38"/>
      <c r="T126" s="38"/>
      <c r="U126" s="38"/>
      <c r="V126" s="38"/>
      <c r="W126" s="38"/>
      <c r="X126" s="38"/>
      <c r="Y126" s="38"/>
    </row>
    <row r="127" spans="1:25" ht="12.75" customHeight="1" x14ac:dyDescent="0.4">
      <c r="A127" s="17" t="s">
        <v>786</v>
      </c>
      <c r="E127" s="44"/>
      <c r="F127" s="94" t="str">
        <f>第二面!F124</f>
        <v>2_118</v>
      </c>
      <c r="G127" s="94"/>
      <c r="H127" s="94"/>
      <c r="I127" s="94"/>
      <c r="J127" s="94"/>
      <c r="K127" s="94"/>
      <c r="L127" s="94"/>
      <c r="M127" s="94"/>
      <c r="N127" s="94"/>
      <c r="O127" s="94"/>
      <c r="P127" s="94"/>
      <c r="Q127" s="94"/>
      <c r="R127" s="94"/>
      <c r="S127" s="94"/>
      <c r="T127" s="94"/>
      <c r="U127" s="94"/>
      <c r="V127" s="94"/>
      <c r="W127" s="94"/>
      <c r="X127" s="94"/>
      <c r="Y127" s="94"/>
    </row>
    <row r="128" spans="1:25" ht="12.75" customHeight="1" x14ac:dyDescent="0.4">
      <c r="E128" s="44"/>
      <c r="F128" s="94"/>
      <c r="G128" s="94"/>
      <c r="H128" s="94"/>
      <c r="I128" s="94"/>
      <c r="J128" s="94"/>
      <c r="K128" s="94"/>
      <c r="L128" s="94"/>
      <c r="M128" s="94"/>
      <c r="N128" s="94"/>
      <c r="O128" s="94"/>
      <c r="P128" s="94"/>
      <c r="Q128" s="94"/>
      <c r="R128" s="94"/>
      <c r="S128" s="94"/>
      <c r="T128" s="94"/>
      <c r="U128" s="94"/>
      <c r="V128" s="94"/>
      <c r="W128" s="94"/>
      <c r="X128" s="94"/>
      <c r="Y128" s="94"/>
    </row>
    <row r="129" spans="1:25" ht="12.75" customHeight="1" x14ac:dyDescent="0.4">
      <c r="A129" s="17" t="s">
        <v>787</v>
      </c>
      <c r="E129" s="44"/>
      <c r="F129" s="94" t="str">
        <f>第二面!F126</f>
        <v>2_119</v>
      </c>
      <c r="G129" s="94"/>
      <c r="H129" s="94"/>
      <c r="I129" s="94"/>
      <c r="J129" s="94"/>
      <c r="K129" s="94"/>
      <c r="L129" s="94"/>
      <c r="M129" s="94"/>
      <c r="N129" s="44"/>
      <c r="O129" s="44"/>
      <c r="P129" s="44"/>
      <c r="Q129" s="44"/>
      <c r="R129" s="38"/>
      <c r="S129" s="38"/>
      <c r="T129" s="38"/>
      <c r="U129" s="38"/>
      <c r="V129" s="38"/>
      <c r="W129" s="38"/>
      <c r="X129" s="38"/>
      <c r="Y129" s="38"/>
    </row>
    <row r="130" spans="1:25" ht="12.75" customHeight="1" x14ac:dyDescent="0.4">
      <c r="A130" s="17" t="s">
        <v>887</v>
      </c>
      <c r="E130" s="44"/>
      <c r="F130" s="44"/>
      <c r="G130" s="44"/>
      <c r="H130" s="44"/>
      <c r="I130" s="44"/>
      <c r="J130" s="94" t="str">
        <f>第二面!J127</f>
        <v>2_120</v>
      </c>
      <c r="K130" s="94"/>
      <c r="L130" s="94"/>
      <c r="M130" s="94"/>
      <c r="N130" s="94"/>
      <c r="O130" s="94"/>
      <c r="P130" s="94"/>
      <c r="Q130" s="94"/>
      <c r="R130" s="94"/>
      <c r="S130" s="94"/>
      <c r="T130" s="94"/>
      <c r="U130" s="94"/>
      <c r="V130" s="94"/>
      <c r="W130" s="94"/>
      <c r="X130" s="94"/>
      <c r="Y130" s="94"/>
    </row>
    <row r="131" spans="1:25" ht="12.75" customHeight="1" x14ac:dyDescent="0.4">
      <c r="A131" s="17" t="s">
        <v>888</v>
      </c>
      <c r="E131" s="44"/>
      <c r="F131" s="44"/>
      <c r="G131" s="44"/>
      <c r="H131" s="44"/>
      <c r="I131" s="44"/>
      <c r="J131" s="44"/>
      <c r="K131" s="44"/>
      <c r="L131" s="44"/>
      <c r="M131" s="44"/>
      <c r="N131" s="44"/>
      <c r="O131" s="44"/>
      <c r="P131" s="44"/>
      <c r="Q131" s="44"/>
      <c r="R131" s="38"/>
      <c r="S131" s="38"/>
      <c r="T131" s="38"/>
      <c r="U131" s="38"/>
      <c r="V131" s="38"/>
      <c r="W131" s="38"/>
      <c r="X131" s="38"/>
      <c r="Y131" s="38"/>
    </row>
    <row r="132" spans="1:25" ht="12.75" customHeight="1" x14ac:dyDescent="0.4">
      <c r="A132" s="17" t="s">
        <v>779</v>
      </c>
      <c r="E132" s="94" t="str">
        <f>第二面!E129</f>
        <v>2_121</v>
      </c>
      <c r="F132" s="94"/>
      <c r="G132" s="94"/>
      <c r="H132" s="94"/>
      <c r="I132" s="94"/>
      <c r="J132" s="96" t="s">
        <v>780</v>
      </c>
      <c r="K132" s="96"/>
      <c r="L132" s="96"/>
      <c r="M132" s="94" t="str">
        <f>第二面!M129</f>
        <v>2_122</v>
      </c>
      <c r="N132" s="94"/>
      <c r="O132" s="94"/>
      <c r="P132" s="94"/>
      <c r="Q132" s="96" t="s">
        <v>781</v>
      </c>
      <c r="R132" s="96"/>
      <c r="S132" s="96"/>
      <c r="T132" s="94" t="str">
        <f>第二面!T129</f>
        <v>2_123</v>
      </c>
      <c r="U132" s="94"/>
      <c r="V132" s="94"/>
      <c r="W132" s="94"/>
      <c r="X132" s="94"/>
      <c r="Y132" s="44" t="s">
        <v>763</v>
      </c>
    </row>
    <row r="133" spans="1:25" ht="12.75" customHeight="1" x14ac:dyDescent="0.4">
      <c r="A133" s="17" t="s">
        <v>769</v>
      </c>
      <c r="E133" s="94" t="str">
        <f>第二面!E130</f>
        <v>2_124</v>
      </c>
      <c r="F133" s="94"/>
      <c r="G133" s="94"/>
      <c r="H133" s="94"/>
      <c r="I133" s="94"/>
      <c r="J133" s="94"/>
      <c r="K133" s="44"/>
      <c r="L133" s="44"/>
      <c r="M133" s="44"/>
      <c r="N133" s="44"/>
      <c r="O133" s="44"/>
      <c r="P133" s="44"/>
      <c r="Q133" s="44"/>
      <c r="R133" s="38"/>
      <c r="S133" s="38"/>
      <c r="T133" s="38"/>
      <c r="U133" s="38"/>
      <c r="V133" s="38"/>
      <c r="W133" s="38"/>
      <c r="X133" s="38"/>
      <c r="Y133" s="38"/>
    </row>
    <row r="134" spans="1:25" ht="12.75" customHeight="1" x14ac:dyDescent="0.4">
      <c r="A134" s="17" t="s">
        <v>782</v>
      </c>
      <c r="E134" s="44"/>
      <c r="F134" s="44"/>
      <c r="G134" s="44"/>
      <c r="H134" s="94" t="str">
        <f>第二面!H131</f>
        <v>2_125</v>
      </c>
      <c r="I134" s="94"/>
      <c r="J134" s="96" t="s">
        <v>783</v>
      </c>
      <c r="K134" s="96"/>
      <c r="L134" s="96"/>
      <c r="M134" s="96"/>
      <c r="N134" s="94" t="str">
        <f>第二面!N131</f>
        <v>2_126</v>
      </c>
      <c r="O134" s="94"/>
      <c r="P134" s="94"/>
      <c r="Q134" s="96" t="s">
        <v>784</v>
      </c>
      <c r="R134" s="96"/>
      <c r="S134" s="96"/>
      <c r="T134" s="96"/>
      <c r="U134" s="97" t="str">
        <f>第二面!U131</f>
        <v>2_127</v>
      </c>
      <c r="V134" s="97"/>
      <c r="W134" s="97"/>
      <c r="X134" s="97"/>
      <c r="Y134" s="44" t="s">
        <v>763</v>
      </c>
    </row>
    <row r="135" spans="1:25" ht="12.75" customHeight="1" x14ac:dyDescent="0.4">
      <c r="E135" s="94" t="str">
        <f>第二面!E132</f>
        <v>2_128</v>
      </c>
      <c r="F135" s="94"/>
      <c r="G135" s="94"/>
      <c r="H135" s="94"/>
      <c r="I135" s="94"/>
      <c r="J135" s="94"/>
      <c r="K135" s="94"/>
      <c r="L135" s="94"/>
      <c r="M135" s="94"/>
      <c r="N135" s="94"/>
      <c r="O135" s="94"/>
      <c r="P135" s="94"/>
      <c r="Q135" s="94"/>
      <c r="R135" s="38"/>
      <c r="S135" s="38"/>
      <c r="T135" s="38"/>
      <c r="U135" s="38"/>
      <c r="V135" s="38"/>
      <c r="W135" s="38"/>
      <c r="X135" s="38"/>
      <c r="Y135" s="38"/>
    </row>
    <row r="136" spans="1:25" ht="12.75" customHeight="1" x14ac:dyDescent="0.4">
      <c r="A136" s="17" t="s">
        <v>785</v>
      </c>
      <c r="E136" s="44" t="s">
        <v>772</v>
      </c>
      <c r="F136" s="94" t="str">
        <f>第二面!F133</f>
        <v>2_129</v>
      </c>
      <c r="G136" s="94"/>
      <c r="H136" s="94"/>
      <c r="I136" s="94"/>
      <c r="J136" s="94"/>
      <c r="K136" s="94"/>
      <c r="L136" s="94"/>
      <c r="M136" s="44"/>
      <c r="N136" s="44"/>
      <c r="O136" s="44"/>
      <c r="P136" s="44"/>
      <c r="Q136" s="44"/>
      <c r="R136" s="38"/>
      <c r="S136" s="38"/>
      <c r="T136" s="38"/>
      <c r="U136" s="38"/>
      <c r="V136" s="38"/>
      <c r="W136" s="38"/>
      <c r="X136" s="38"/>
      <c r="Y136" s="38"/>
    </row>
    <row r="137" spans="1:25" ht="12.75" customHeight="1" x14ac:dyDescent="0.4">
      <c r="A137" s="17" t="s">
        <v>786</v>
      </c>
      <c r="E137" s="44"/>
      <c r="F137" s="94" t="str">
        <f>第二面!F134</f>
        <v>2_130</v>
      </c>
      <c r="G137" s="94"/>
      <c r="H137" s="94"/>
      <c r="I137" s="94"/>
      <c r="J137" s="94"/>
      <c r="K137" s="94"/>
      <c r="L137" s="94"/>
      <c r="M137" s="94"/>
      <c r="N137" s="94"/>
      <c r="O137" s="94"/>
      <c r="P137" s="94"/>
      <c r="Q137" s="94"/>
      <c r="R137" s="94"/>
      <c r="S137" s="94"/>
      <c r="T137" s="94"/>
      <c r="U137" s="94"/>
      <c r="V137" s="94"/>
      <c r="W137" s="94"/>
      <c r="X137" s="94"/>
      <c r="Y137" s="94"/>
    </row>
    <row r="138" spans="1:25" ht="12.75" customHeight="1" x14ac:dyDescent="0.4">
      <c r="E138" s="44"/>
      <c r="F138" s="94"/>
      <c r="G138" s="94"/>
      <c r="H138" s="94"/>
      <c r="I138" s="94"/>
      <c r="J138" s="94"/>
      <c r="K138" s="94"/>
      <c r="L138" s="94"/>
      <c r="M138" s="94"/>
      <c r="N138" s="94"/>
      <c r="O138" s="94"/>
      <c r="P138" s="94"/>
      <c r="Q138" s="94"/>
      <c r="R138" s="94"/>
      <c r="S138" s="94"/>
      <c r="T138" s="94"/>
      <c r="U138" s="94"/>
      <c r="V138" s="94"/>
      <c r="W138" s="94"/>
      <c r="X138" s="94"/>
      <c r="Y138" s="94"/>
    </row>
    <row r="139" spans="1:25" ht="12.75" customHeight="1" x14ac:dyDescent="0.4">
      <c r="A139" s="17" t="s">
        <v>787</v>
      </c>
      <c r="E139" s="44"/>
      <c r="F139" s="94" t="str">
        <f>第二面!F136</f>
        <v>2_131</v>
      </c>
      <c r="G139" s="94"/>
      <c r="H139" s="94"/>
      <c r="I139" s="94"/>
      <c r="J139" s="94"/>
      <c r="K139" s="94"/>
      <c r="L139" s="94"/>
      <c r="M139" s="94"/>
      <c r="N139" s="44"/>
      <c r="O139" s="44"/>
      <c r="P139" s="44"/>
      <c r="Q139" s="44"/>
      <c r="R139" s="38"/>
      <c r="S139" s="38"/>
      <c r="T139" s="38"/>
      <c r="U139" s="38"/>
      <c r="V139" s="38"/>
      <c r="W139" s="38"/>
      <c r="X139" s="38"/>
      <c r="Y139" s="38"/>
    </row>
    <row r="140" spans="1:25" ht="12.75" customHeight="1" x14ac:dyDescent="0.4">
      <c r="A140" s="17" t="s">
        <v>887</v>
      </c>
      <c r="E140" s="44"/>
      <c r="F140" s="44"/>
      <c r="G140" s="44"/>
      <c r="H140" s="44"/>
      <c r="I140" s="44"/>
      <c r="J140" s="94" t="str">
        <f>第二面!J137</f>
        <v>2_132</v>
      </c>
      <c r="K140" s="94"/>
      <c r="L140" s="94"/>
      <c r="M140" s="94"/>
      <c r="N140" s="94"/>
      <c r="O140" s="94"/>
      <c r="P140" s="94"/>
      <c r="Q140" s="94"/>
      <c r="R140" s="94"/>
      <c r="S140" s="94"/>
      <c r="T140" s="94"/>
      <c r="U140" s="94"/>
      <c r="V140" s="94"/>
      <c r="W140" s="94"/>
      <c r="X140" s="94"/>
      <c r="Y140" s="94"/>
    </row>
    <row r="141" spans="1:25" ht="12.75" customHeight="1" x14ac:dyDescent="0.4">
      <c r="E141" s="44"/>
      <c r="F141" s="44"/>
      <c r="G141" s="44"/>
      <c r="H141" s="44"/>
      <c r="I141" s="44"/>
      <c r="J141" s="44"/>
      <c r="K141" s="44"/>
      <c r="L141" s="44"/>
      <c r="M141" s="44"/>
      <c r="N141" s="44"/>
      <c r="O141" s="44"/>
      <c r="P141" s="44"/>
      <c r="Q141" s="44"/>
      <c r="R141" s="38"/>
      <c r="S141" s="38"/>
      <c r="T141" s="38"/>
      <c r="U141" s="38"/>
      <c r="V141" s="38"/>
      <c r="W141" s="38"/>
      <c r="X141" s="38"/>
      <c r="Y141" s="38"/>
    </row>
    <row r="142" spans="1:25" ht="12.75" customHeight="1" x14ac:dyDescent="0.4">
      <c r="A142" s="17" t="s">
        <v>779</v>
      </c>
      <c r="E142" s="94" t="str">
        <f>第二面!E139</f>
        <v>2_133</v>
      </c>
      <c r="F142" s="94"/>
      <c r="G142" s="94"/>
      <c r="H142" s="94"/>
      <c r="I142" s="94"/>
      <c r="J142" s="96" t="s">
        <v>780</v>
      </c>
      <c r="K142" s="96"/>
      <c r="L142" s="96"/>
      <c r="M142" s="94" t="str">
        <f>第二面!M139</f>
        <v>2_134</v>
      </c>
      <c r="N142" s="94"/>
      <c r="O142" s="94"/>
      <c r="P142" s="94"/>
      <c r="Q142" s="96" t="s">
        <v>781</v>
      </c>
      <c r="R142" s="96"/>
      <c r="S142" s="96"/>
      <c r="T142" s="94" t="str">
        <f>第二面!T139</f>
        <v>2_135</v>
      </c>
      <c r="U142" s="94"/>
      <c r="V142" s="94"/>
      <c r="W142" s="94"/>
      <c r="X142" s="94"/>
      <c r="Y142" s="44" t="s">
        <v>763</v>
      </c>
    </row>
    <row r="143" spans="1:25" ht="12.75" customHeight="1" x14ac:dyDescent="0.4">
      <c r="A143" s="17" t="s">
        <v>769</v>
      </c>
      <c r="E143" s="94" t="str">
        <f>第二面!E140</f>
        <v>2_136</v>
      </c>
      <c r="F143" s="94"/>
      <c r="G143" s="94"/>
      <c r="H143" s="94"/>
      <c r="I143" s="94"/>
      <c r="J143" s="94"/>
      <c r="K143" s="44"/>
      <c r="L143" s="44"/>
      <c r="M143" s="44"/>
      <c r="N143" s="44"/>
      <c r="O143" s="44"/>
      <c r="P143" s="44"/>
      <c r="Q143" s="44"/>
      <c r="R143" s="38"/>
      <c r="S143" s="38"/>
      <c r="T143" s="38"/>
      <c r="U143" s="38"/>
      <c r="V143" s="38"/>
      <c r="W143" s="38"/>
      <c r="X143" s="38"/>
      <c r="Y143" s="38"/>
    </row>
    <row r="144" spans="1:25" ht="12.75" customHeight="1" x14ac:dyDescent="0.4">
      <c r="A144" s="17" t="s">
        <v>782</v>
      </c>
      <c r="E144" s="44"/>
      <c r="F144" s="44"/>
      <c r="G144" s="44"/>
      <c r="H144" s="94" t="str">
        <f>第二面!H141</f>
        <v>2_137</v>
      </c>
      <c r="I144" s="94"/>
      <c r="J144" s="96" t="s">
        <v>783</v>
      </c>
      <c r="K144" s="96"/>
      <c r="L144" s="96"/>
      <c r="M144" s="96"/>
      <c r="N144" s="94" t="str">
        <f>第二面!N141</f>
        <v>2_138</v>
      </c>
      <c r="O144" s="94"/>
      <c r="P144" s="94"/>
      <c r="Q144" s="96" t="s">
        <v>784</v>
      </c>
      <c r="R144" s="96"/>
      <c r="S144" s="96"/>
      <c r="T144" s="96"/>
      <c r="U144" s="97" t="str">
        <f>第二面!U141</f>
        <v>2_139</v>
      </c>
      <c r="V144" s="97"/>
      <c r="W144" s="97"/>
      <c r="X144" s="97"/>
      <c r="Y144" s="44" t="s">
        <v>763</v>
      </c>
    </row>
    <row r="145" spans="1:25" ht="12.75" customHeight="1" x14ac:dyDescent="0.4">
      <c r="E145" s="94" t="str">
        <f>第二面!E142</f>
        <v>2_140</v>
      </c>
      <c r="F145" s="94"/>
      <c r="G145" s="94"/>
      <c r="H145" s="94"/>
      <c r="I145" s="94"/>
      <c r="J145" s="94"/>
      <c r="K145" s="94"/>
      <c r="L145" s="94"/>
      <c r="M145" s="94"/>
      <c r="N145" s="94"/>
      <c r="O145" s="94"/>
      <c r="P145" s="94"/>
      <c r="Q145" s="94"/>
      <c r="R145" s="38"/>
      <c r="S145" s="38"/>
      <c r="T145" s="38"/>
      <c r="U145" s="38"/>
      <c r="V145" s="38"/>
      <c r="W145" s="38"/>
      <c r="X145" s="38"/>
      <c r="Y145" s="38"/>
    </row>
    <row r="146" spans="1:25" ht="12.75" customHeight="1" x14ac:dyDescent="0.4">
      <c r="A146" s="17" t="s">
        <v>785</v>
      </c>
      <c r="E146" s="44" t="s">
        <v>772</v>
      </c>
      <c r="F146" s="94" t="str">
        <f>第二面!F143</f>
        <v>2_141</v>
      </c>
      <c r="G146" s="94"/>
      <c r="H146" s="94"/>
      <c r="I146" s="94"/>
      <c r="J146" s="94"/>
      <c r="K146" s="94"/>
      <c r="L146" s="94"/>
      <c r="M146" s="44"/>
      <c r="N146" s="44"/>
      <c r="O146" s="44"/>
      <c r="P146" s="44"/>
      <c r="Q146" s="44"/>
      <c r="R146" s="38"/>
      <c r="S146" s="38"/>
      <c r="T146" s="38"/>
      <c r="U146" s="38"/>
      <c r="V146" s="38"/>
      <c r="W146" s="38"/>
      <c r="X146" s="38"/>
      <c r="Y146" s="38"/>
    </row>
    <row r="147" spans="1:25" ht="12.75" customHeight="1" x14ac:dyDescent="0.4">
      <c r="A147" s="17" t="s">
        <v>786</v>
      </c>
      <c r="E147" s="44"/>
      <c r="F147" s="94" t="str">
        <f>第二面!F144</f>
        <v>2_142</v>
      </c>
      <c r="G147" s="94"/>
      <c r="H147" s="94"/>
      <c r="I147" s="94"/>
      <c r="J147" s="94"/>
      <c r="K147" s="94"/>
      <c r="L147" s="94"/>
      <c r="M147" s="94"/>
      <c r="N147" s="94"/>
      <c r="O147" s="94"/>
      <c r="P147" s="94"/>
      <c r="Q147" s="94"/>
      <c r="R147" s="94"/>
      <c r="S147" s="94"/>
      <c r="T147" s="94"/>
      <c r="U147" s="94"/>
      <c r="V147" s="94"/>
      <c r="W147" s="94"/>
      <c r="X147" s="94"/>
      <c r="Y147" s="94"/>
    </row>
    <row r="148" spans="1:25" ht="12.75" customHeight="1" x14ac:dyDescent="0.4">
      <c r="E148" s="44"/>
      <c r="F148" s="94"/>
      <c r="G148" s="94"/>
      <c r="H148" s="94"/>
      <c r="I148" s="94"/>
      <c r="J148" s="94"/>
      <c r="K148" s="94"/>
      <c r="L148" s="94"/>
      <c r="M148" s="94"/>
      <c r="N148" s="94"/>
      <c r="O148" s="94"/>
      <c r="P148" s="94"/>
      <c r="Q148" s="94"/>
      <c r="R148" s="94"/>
      <c r="S148" s="94"/>
      <c r="T148" s="94"/>
      <c r="U148" s="94"/>
      <c r="V148" s="94"/>
      <c r="W148" s="94"/>
      <c r="X148" s="94"/>
      <c r="Y148" s="94"/>
    </row>
    <row r="149" spans="1:25" ht="12.75" customHeight="1" x14ac:dyDescent="0.4">
      <c r="A149" s="17" t="s">
        <v>787</v>
      </c>
      <c r="E149" s="44"/>
      <c r="F149" s="94" t="str">
        <f>第二面!F146</f>
        <v>2_143</v>
      </c>
      <c r="G149" s="94"/>
      <c r="H149" s="94"/>
      <c r="I149" s="94"/>
      <c r="J149" s="94"/>
      <c r="K149" s="94"/>
      <c r="L149" s="94"/>
      <c r="M149" s="94"/>
      <c r="N149" s="44"/>
      <c r="O149" s="44"/>
      <c r="P149" s="44"/>
      <c r="Q149" s="44"/>
      <c r="R149" s="38"/>
      <c r="S149" s="38"/>
      <c r="T149" s="38"/>
      <c r="U149" s="38"/>
      <c r="V149" s="38"/>
      <c r="W149" s="38"/>
      <c r="X149" s="38"/>
      <c r="Y149" s="38"/>
    </row>
    <row r="150" spans="1:25" ht="12.75" customHeight="1" x14ac:dyDescent="0.4">
      <c r="A150" s="17" t="s">
        <v>887</v>
      </c>
      <c r="E150" s="44"/>
      <c r="F150" s="44"/>
      <c r="G150" s="44"/>
      <c r="H150" s="44"/>
      <c r="I150" s="44"/>
      <c r="J150" s="94" t="str">
        <f>第二面!J147</f>
        <v>2_144</v>
      </c>
      <c r="K150" s="94"/>
      <c r="L150" s="94"/>
      <c r="M150" s="94"/>
      <c r="N150" s="94"/>
      <c r="O150" s="94"/>
      <c r="P150" s="94"/>
      <c r="Q150" s="94"/>
      <c r="R150" s="94"/>
      <c r="S150" s="94"/>
      <c r="T150" s="94"/>
      <c r="U150" s="94"/>
      <c r="V150" s="94"/>
      <c r="W150" s="94"/>
      <c r="X150" s="94"/>
      <c r="Y150" s="94"/>
    </row>
    <row r="151" spans="1:25" ht="12.75" customHeight="1" x14ac:dyDescent="0.4">
      <c r="E151" s="44"/>
      <c r="F151" s="44"/>
      <c r="G151" s="44"/>
      <c r="H151" s="44"/>
      <c r="I151" s="44"/>
      <c r="J151" s="44"/>
      <c r="K151" s="44"/>
      <c r="L151" s="44"/>
      <c r="M151" s="44"/>
      <c r="N151" s="44"/>
      <c r="O151" s="44"/>
      <c r="P151" s="44"/>
      <c r="Q151" s="44"/>
      <c r="R151" s="38"/>
      <c r="S151" s="38"/>
      <c r="T151" s="38"/>
      <c r="U151" s="38"/>
      <c r="V151" s="38"/>
      <c r="W151" s="38"/>
      <c r="X151" s="38"/>
      <c r="Y151" s="38"/>
    </row>
    <row r="152" spans="1:25" ht="12.75" customHeight="1" x14ac:dyDescent="0.4">
      <c r="A152" s="17" t="s">
        <v>779</v>
      </c>
      <c r="E152" s="94" t="str">
        <f>第二面!E149</f>
        <v>2_145</v>
      </c>
      <c r="F152" s="94"/>
      <c r="G152" s="94"/>
      <c r="H152" s="94"/>
      <c r="I152" s="94"/>
      <c r="J152" s="96" t="s">
        <v>780</v>
      </c>
      <c r="K152" s="96"/>
      <c r="L152" s="96"/>
      <c r="M152" s="94" t="str">
        <f>第二面!M149</f>
        <v>2_146</v>
      </c>
      <c r="N152" s="94"/>
      <c r="O152" s="94"/>
      <c r="P152" s="94"/>
      <c r="Q152" s="96" t="s">
        <v>781</v>
      </c>
      <c r="R152" s="96"/>
      <c r="S152" s="96"/>
      <c r="T152" s="94" t="str">
        <f>第二面!T149</f>
        <v>2_147</v>
      </c>
      <c r="U152" s="94"/>
      <c r="V152" s="94"/>
      <c r="W152" s="94"/>
      <c r="X152" s="94"/>
      <c r="Y152" s="44" t="s">
        <v>763</v>
      </c>
    </row>
    <row r="153" spans="1:25" ht="12.75" customHeight="1" x14ac:dyDescent="0.4">
      <c r="A153" s="17" t="s">
        <v>769</v>
      </c>
      <c r="E153" s="94" t="str">
        <f>第二面!E150</f>
        <v>2_148</v>
      </c>
      <c r="F153" s="94"/>
      <c r="G153" s="94"/>
      <c r="H153" s="94"/>
      <c r="I153" s="94"/>
      <c r="J153" s="94"/>
      <c r="K153" s="44"/>
      <c r="L153" s="44"/>
      <c r="M153" s="44"/>
      <c r="N153" s="44"/>
      <c r="O153" s="44"/>
      <c r="P153" s="44"/>
      <c r="Q153" s="44"/>
      <c r="R153" s="38"/>
      <c r="S153" s="38"/>
      <c r="T153" s="38"/>
      <c r="U153" s="38"/>
      <c r="V153" s="38"/>
      <c r="W153" s="38"/>
      <c r="X153" s="38"/>
      <c r="Y153" s="38"/>
    </row>
    <row r="154" spans="1:25" ht="12.75" customHeight="1" x14ac:dyDescent="0.4">
      <c r="A154" s="17" t="s">
        <v>782</v>
      </c>
      <c r="E154" s="44"/>
      <c r="F154" s="44"/>
      <c r="G154" s="44"/>
      <c r="H154" s="94" t="str">
        <f>第二面!H151</f>
        <v>2_149</v>
      </c>
      <c r="I154" s="94"/>
      <c r="J154" s="96" t="s">
        <v>783</v>
      </c>
      <c r="K154" s="96"/>
      <c r="L154" s="96"/>
      <c r="M154" s="96"/>
      <c r="N154" s="94" t="str">
        <f>第二面!N151</f>
        <v>2_150</v>
      </c>
      <c r="O154" s="94"/>
      <c r="P154" s="94"/>
      <c r="Q154" s="96" t="s">
        <v>784</v>
      </c>
      <c r="R154" s="96"/>
      <c r="S154" s="96"/>
      <c r="T154" s="96"/>
      <c r="U154" s="97" t="str">
        <f>第二面!U151</f>
        <v>2_151</v>
      </c>
      <c r="V154" s="97"/>
      <c r="W154" s="97"/>
      <c r="X154" s="97"/>
      <c r="Y154" s="44" t="s">
        <v>763</v>
      </c>
    </row>
    <row r="155" spans="1:25" ht="12.75" customHeight="1" x14ac:dyDescent="0.4">
      <c r="E155" s="94" t="str">
        <f>第二面!E152</f>
        <v>2_152</v>
      </c>
      <c r="F155" s="94"/>
      <c r="G155" s="94"/>
      <c r="H155" s="94"/>
      <c r="I155" s="94"/>
      <c r="J155" s="94"/>
      <c r="K155" s="94"/>
      <c r="L155" s="94"/>
      <c r="M155" s="94"/>
      <c r="N155" s="94"/>
      <c r="O155" s="94"/>
      <c r="P155" s="94"/>
      <c r="Q155" s="94"/>
      <c r="R155" s="38"/>
      <c r="S155" s="38"/>
      <c r="T155" s="38"/>
      <c r="U155" s="38"/>
      <c r="V155" s="38"/>
      <c r="W155" s="38"/>
      <c r="X155" s="38"/>
      <c r="Y155" s="38"/>
    </row>
    <row r="156" spans="1:25" ht="12.75" customHeight="1" x14ac:dyDescent="0.4">
      <c r="A156" s="17" t="s">
        <v>785</v>
      </c>
      <c r="E156" s="44" t="s">
        <v>772</v>
      </c>
      <c r="F156" s="94" t="str">
        <f>第二面!F153</f>
        <v>2_153</v>
      </c>
      <c r="G156" s="94"/>
      <c r="H156" s="94"/>
      <c r="I156" s="94"/>
      <c r="J156" s="94"/>
      <c r="K156" s="94"/>
      <c r="L156" s="94"/>
      <c r="M156" s="44"/>
      <c r="N156" s="44"/>
      <c r="O156" s="44"/>
      <c r="P156" s="44"/>
      <c r="Q156" s="44"/>
      <c r="R156" s="38"/>
      <c r="S156" s="38"/>
      <c r="T156" s="38"/>
      <c r="U156" s="38"/>
      <c r="V156" s="38"/>
      <c r="W156" s="38"/>
      <c r="X156" s="38"/>
      <c r="Y156" s="38"/>
    </row>
    <row r="157" spans="1:25" ht="12.75" customHeight="1" x14ac:dyDescent="0.4">
      <c r="A157" s="17" t="s">
        <v>786</v>
      </c>
      <c r="E157" s="44"/>
      <c r="F157" s="94" t="str">
        <f>第二面!F154</f>
        <v>2_154</v>
      </c>
      <c r="G157" s="94"/>
      <c r="H157" s="94"/>
      <c r="I157" s="94"/>
      <c r="J157" s="94"/>
      <c r="K157" s="94"/>
      <c r="L157" s="94"/>
      <c r="M157" s="94"/>
      <c r="N157" s="94"/>
      <c r="O157" s="94"/>
      <c r="P157" s="94"/>
      <c r="Q157" s="94"/>
      <c r="R157" s="94"/>
      <c r="S157" s="94"/>
      <c r="T157" s="94"/>
      <c r="U157" s="94"/>
      <c r="V157" s="94"/>
      <c r="W157" s="94"/>
      <c r="X157" s="94"/>
      <c r="Y157" s="94"/>
    </row>
    <row r="158" spans="1:25" ht="12.75" customHeight="1" x14ac:dyDescent="0.4">
      <c r="E158" s="44"/>
      <c r="F158" s="94"/>
      <c r="G158" s="94"/>
      <c r="H158" s="94"/>
      <c r="I158" s="94"/>
      <c r="J158" s="94"/>
      <c r="K158" s="94"/>
      <c r="L158" s="94"/>
      <c r="M158" s="94"/>
      <c r="N158" s="94"/>
      <c r="O158" s="94"/>
      <c r="P158" s="94"/>
      <c r="Q158" s="94"/>
      <c r="R158" s="94"/>
      <c r="S158" s="94"/>
      <c r="T158" s="94"/>
      <c r="U158" s="94"/>
      <c r="V158" s="94"/>
      <c r="W158" s="94"/>
      <c r="X158" s="94"/>
      <c r="Y158" s="94"/>
    </row>
    <row r="159" spans="1:25" ht="12.75" customHeight="1" x14ac:dyDescent="0.4">
      <c r="A159" s="17" t="s">
        <v>787</v>
      </c>
      <c r="E159" s="44"/>
      <c r="F159" s="94" t="str">
        <f>第二面!F156</f>
        <v>2_155</v>
      </c>
      <c r="G159" s="94"/>
      <c r="H159" s="94"/>
      <c r="I159" s="94"/>
      <c r="J159" s="94"/>
      <c r="K159" s="94"/>
      <c r="L159" s="94"/>
      <c r="M159" s="94"/>
      <c r="N159" s="44"/>
      <c r="O159" s="44"/>
      <c r="P159" s="44"/>
      <c r="Q159" s="44"/>
      <c r="R159" s="38"/>
      <c r="S159" s="38"/>
      <c r="T159" s="38"/>
      <c r="U159" s="38"/>
      <c r="V159" s="38"/>
      <c r="W159" s="38"/>
      <c r="X159" s="38"/>
      <c r="Y159" s="38"/>
    </row>
    <row r="160" spans="1:25" ht="12.75" customHeight="1" x14ac:dyDescent="0.4">
      <c r="A160" s="17" t="s">
        <v>887</v>
      </c>
      <c r="E160" s="44"/>
      <c r="F160" s="44"/>
      <c r="G160" s="44"/>
      <c r="H160" s="44"/>
      <c r="I160" s="44"/>
      <c r="J160" s="94" t="str">
        <f>第二面!J157</f>
        <v>2_156</v>
      </c>
      <c r="K160" s="94"/>
      <c r="L160" s="94"/>
      <c r="M160" s="94"/>
      <c r="N160" s="94"/>
      <c r="O160" s="94"/>
      <c r="P160" s="94"/>
      <c r="Q160" s="94"/>
      <c r="R160" s="94"/>
      <c r="S160" s="94"/>
      <c r="T160" s="94"/>
      <c r="U160" s="94"/>
      <c r="V160" s="94"/>
      <c r="W160" s="94"/>
      <c r="X160" s="94"/>
      <c r="Y160" s="94"/>
    </row>
    <row r="161" spans="1:25" ht="12.75" customHeight="1" x14ac:dyDescent="0.4">
      <c r="E161" s="44"/>
      <c r="F161" s="44"/>
      <c r="G161" s="44"/>
      <c r="H161" s="44"/>
      <c r="I161" s="44"/>
      <c r="J161" s="44"/>
      <c r="K161" s="44"/>
      <c r="L161" s="44"/>
      <c r="M161" s="44"/>
      <c r="N161" s="44"/>
      <c r="O161" s="44"/>
      <c r="P161" s="44"/>
      <c r="Q161" s="44"/>
      <c r="R161" s="38"/>
      <c r="S161" s="38"/>
      <c r="T161" s="38"/>
      <c r="U161" s="38"/>
      <c r="V161" s="38"/>
      <c r="W161" s="38"/>
      <c r="X161" s="38"/>
      <c r="Y161" s="38"/>
    </row>
    <row r="162" spans="1:25" ht="12.75" customHeight="1" x14ac:dyDescent="0.4">
      <c r="A162" s="20"/>
      <c r="B162" s="20"/>
      <c r="C162" s="20"/>
      <c r="D162" s="20"/>
      <c r="E162" s="46"/>
      <c r="F162" s="46"/>
      <c r="G162" s="46"/>
      <c r="H162" s="46"/>
      <c r="I162" s="46"/>
      <c r="J162" s="46"/>
      <c r="K162" s="46"/>
      <c r="L162" s="46"/>
      <c r="M162" s="46"/>
      <c r="N162" s="46"/>
      <c r="O162" s="46"/>
      <c r="P162" s="46"/>
      <c r="Q162" s="46"/>
      <c r="R162" s="51"/>
      <c r="S162" s="51"/>
      <c r="T162" s="51"/>
      <c r="U162" s="51"/>
      <c r="V162" s="51"/>
      <c r="W162" s="51"/>
      <c r="X162" s="51"/>
      <c r="Y162" s="51"/>
    </row>
    <row r="163" spans="1:25" ht="12.75" customHeight="1" x14ac:dyDescent="0.4">
      <c r="A163" s="17" t="s">
        <v>925</v>
      </c>
      <c r="E163" s="44"/>
      <c r="F163" s="44"/>
      <c r="G163" s="44"/>
      <c r="H163" s="44"/>
      <c r="I163" s="44"/>
      <c r="J163" s="44"/>
      <c r="K163" s="44"/>
      <c r="L163" s="44"/>
      <c r="M163" s="44"/>
      <c r="N163" s="44"/>
      <c r="O163" s="44"/>
      <c r="P163" s="44"/>
      <c r="Q163" s="44"/>
      <c r="R163" s="38"/>
      <c r="S163" s="38"/>
      <c r="T163" s="38"/>
      <c r="U163" s="38"/>
      <c r="V163" s="38"/>
      <c r="W163" s="38"/>
      <c r="X163" s="38"/>
      <c r="Y163" s="38"/>
    </row>
    <row r="164" spans="1:25" ht="12.75" customHeight="1" x14ac:dyDescent="0.4">
      <c r="A164" s="44" t="s">
        <v>926</v>
      </c>
      <c r="B164" s="44"/>
      <c r="C164" s="44"/>
      <c r="D164" s="44"/>
      <c r="E164" s="94" t="str">
        <f>第二面!E161</f>
        <v>2_157</v>
      </c>
      <c r="F164" s="94"/>
      <c r="G164" s="94"/>
      <c r="H164" s="94"/>
      <c r="I164" s="94"/>
      <c r="J164" s="94"/>
      <c r="K164" s="44"/>
      <c r="L164" s="44"/>
      <c r="M164" s="44"/>
      <c r="N164" s="44"/>
      <c r="O164" s="44"/>
      <c r="P164" s="44"/>
      <c r="Q164" s="44"/>
      <c r="R164" s="38"/>
      <c r="S164" s="38"/>
      <c r="T164" s="38"/>
      <c r="U164" s="38"/>
      <c r="V164" s="38"/>
      <c r="W164" s="38"/>
      <c r="X164" s="38"/>
      <c r="Y164" s="38"/>
    </row>
    <row r="165" spans="1:25" ht="12.75" customHeight="1" x14ac:dyDescent="0.4">
      <c r="A165" s="95" t="s">
        <v>928</v>
      </c>
      <c r="B165" s="95"/>
      <c r="C165" s="95"/>
      <c r="D165" s="95"/>
      <c r="E165" s="95"/>
      <c r="F165" s="95"/>
      <c r="G165" s="95"/>
      <c r="H165" s="95"/>
      <c r="I165" s="94" t="str">
        <f>第二面!I162</f>
        <v>2_158</v>
      </c>
      <c r="J165" s="94"/>
      <c r="K165" s="94"/>
      <c r="L165" s="94"/>
      <c r="M165" s="94"/>
      <c r="N165" s="94"/>
      <c r="O165" s="44" t="s">
        <v>930</v>
      </c>
      <c r="P165" s="94" t="str">
        <f>第二面!P162</f>
        <v>2_159</v>
      </c>
      <c r="Q165" s="94"/>
      <c r="R165" s="94"/>
      <c r="S165" s="94"/>
      <c r="T165" s="94"/>
      <c r="U165" s="94"/>
      <c r="V165" s="94"/>
      <c r="W165" s="94"/>
      <c r="X165" s="38" t="s">
        <v>836</v>
      </c>
      <c r="Y165" s="38"/>
    </row>
    <row r="166" spans="1:25" ht="12.75" customHeight="1" x14ac:dyDescent="0.4">
      <c r="A166" s="44"/>
      <c r="B166" s="44"/>
      <c r="C166" s="44"/>
      <c r="D166" s="44"/>
      <c r="E166" s="94" t="str">
        <f>第二面!E163</f>
        <v>2_160</v>
      </c>
      <c r="F166" s="94"/>
      <c r="G166" s="94"/>
      <c r="H166" s="94"/>
      <c r="I166" s="94"/>
      <c r="J166" s="94"/>
      <c r="K166" s="94"/>
      <c r="L166" s="94"/>
      <c r="M166" s="94"/>
      <c r="N166" s="94"/>
      <c r="O166" s="94"/>
      <c r="P166" s="94"/>
      <c r="Q166" s="94"/>
      <c r="R166" s="38"/>
      <c r="S166" s="38"/>
      <c r="T166" s="38"/>
      <c r="U166" s="38"/>
      <c r="V166" s="38"/>
      <c r="W166" s="38"/>
      <c r="X166" s="38"/>
      <c r="Y166" s="38"/>
    </row>
    <row r="167" spans="1:25" ht="12.75" customHeight="1" x14ac:dyDescent="0.4">
      <c r="A167" s="44" t="s">
        <v>771</v>
      </c>
      <c r="B167" s="44"/>
      <c r="C167" s="44"/>
      <c r="D167" s="44"/>
      <c r="E167" s="44" t="s">
        <v>772</v>
      </c>
      <c r="F167" s="94" t="str">
        <f>第二面!F164</f>
        <v>2_161</v>
      </c>
      <c r="G167" s="94"/>
      <c r="H167" s="94"/>
      <c r="I167" s="94"/>
      <c r="J167" s="94"/>
      <c r="K167" s="94"/>
      <c r="L167" s="94"/>
      <c r="M167" s="44"/>
      <c r="N167" s="44"/>
      <c r="O167" s="44"/>
      <c r="P167" s="44"/>
      <c r="Q167" s="44"/>
      <c r="R167" s="38"/>
      <c r="S167" s="38"/>
      <c r="T167" s="38"/>
      <c r="U167" s="38"/>
      <c r="V167" s="38"/>
      <c r="W167" s="38"/>
      <c r="X167" s="38"/>
      <c r="Y167" s="38"/>
    </row>
    <row r="168" spans="1:25" ht="12.75" customHeight="1" x14ac:dyDescent="0.4">
      <c r="A168" s="44" t="s">
        <v>934</v>
      </c>
      <c r="B168" s="44"/>
      <c r="C168" s="44"/>
      <c r="D168" s="44"/>
      <c r="E168" s="44"/>
      <c r="F168" s="94" t="str">
        <f>第二面!F165</f>
        <v>2_162</v>
      </c>
      <c r="G168" s="94"/>
      <c r="H168" s="94"/>
      <c r="I168" s="94"/>
      <c r="J168" s="94"/>
      <c r="K168" s="94"/>
      <c r="L168" s="94"/>
      <c r="M168" s="94"/>
      <c r="N168" s="94"/>
      <c r="O168" s="94"/>
      <c r="P168" s="94"/>
      <c r="Q168" s="94"/>
      <c r="R168" s="94"/>
      <c r="S168" s="94"/>
      <c r="T168" s="94"/>
      <c r="U168" s="94"/>
      <c r="V168" s="94"/>
      <c r="W168" s="94"/>
      <c r="X168" s="94"/>
      <c r="Y168" s="94"/>
    </row>
    <row r="169" spans="1:25" ht="12.75" customHeight="1" x14ac:dyDescent="0.4">
      <c r="A169" s="44"/>
      <c r="B169" s="44"/>
      <c r="C169" s="44"/>
      <c r="D169" s="44"/>
      <c r="E169" s="44"/>
      <c r="F169" s="94"/>
      <c r="G169" s="94"/>
      <c r="H169" s="94"/>
      <c r="I169" s="94"/>
      <c r="J169" s="94"/>
      <c r="K169" s="94"/>
      <c r="L169" s="94"/>
      <c r="M169" s="94"/>
      <c r="N169" s="94"/>
      <c r="O169" s="94"/>
      <c r="P169" s="94"/>
      <c r="Q169" s="94"/>
      <c r="R169" s="94"/>
      <c r="S169" s="94"/>
      <c r="T169" s="94"/>
      <c r="U169" s="94"/>
      <c r="V169" s="94"/>
      <c r="W169" s="94"/>
      <c r="X169" s="94"/>
      <c r="Y169" s="94"/>
    </row>
    <row r="170" spans="1:25" ht="12.75" customHeight="1" x14ac:dyDescent="0.4">
      <c r="A170" s="44" t="s">
        <v>776</v>
      </c>
      <c r="B170" s="44"/>
      <c r="C170" s="44"/>
      <c r="D170" s="44"/>
      <c r="E170" s="44"/>
      <c r="F170" s="94" t="str">
        <f>第二面!F167</f>
        <v>2_163</v>
      </c>
      <c r="G170" s="94"/>
      <c r="H170" s="94"/>
      <c r="I170" s="94"/>
      <c r="J170" s="94"/>
      <c r="K170" s="94"/>
      <c r="L170" s="94"/>
      <c r="M170" s="94"/>
      <c r="N170" s="44"/>
      <c r="O170" s="44"/>
      <c r="P170" s="44"/>
      <c r="Q170" s="44"/>
      <c r="R170" s="38"/>
      <c r="S170" s="38"/>
      <c r="T170" s="38"/>
      <c r="U170" s="38"/>
      <c r="V170" s="38"/>
      <c r="W170" s="38"/>
      <c r="X170" s="38"/>
      <c r="Y170" s="38"/>
    </row>
    <row r="171" spans="1:25" ht="12.75" customHeight="1" x14ac:dyDescent="0.4"/>
    <row r="172" spans="1:25" ht="12.75" customHeight="1" x14ac:dyDescent="0.4">
      <c r="A172" s="20"/>
      <c r="B172" s="20"/>
      <c r="C172" s="20"/>
      <c r="D172" s="20"/>
      <c r="E172" s="20"/>
      <c r="F172" s="20"/>
      <c r="G172" s="20"/>
      <c r="H172" s="20"/>
      <c r="I172" s="20"/>
      <c r="J172" s="20"/>
      <c r="K172" s="20"/>
      <c r="L172" s="20"/>
      <c r="M172" s="20"/>
      <c r="N172" s="20"/>
      <c r="O172" s="20"/>
      <c r="P172" s="20"/>
      <c r="Q172" s="20"/>
      <c r="R172" s="22"/>
      <c r="S172" s="22"/>
      <c r="T172" s="22"/>
      <c r="U172" s="22"/>
      <c r="V172" s="22"/>
      <c r="W172" s="22"/>
      <c r="X172" s="22"/>
      <c r="Y172" s="22"/>
    </row>
    <row r="173" spans="1:25" ht="12.75" customHeight="1" x14ac:dyDescent="0.4">
      <c r="A173" s="17" t="s">
        <v>937</v>
      </c>
    </row>
    <row r="174" spans="1:25" ht="12.75" customHeight="1" x14ac:dyDescent="0.4">
      <c r="A174" s="23" t="str">
        <f>第二面!A171</f>
        <v>☑</v>
      </c>
      <c r="B174" s="17" t="s">
        <v>939</v>
      </c>
      <c r="E174" s="94" t="str">
        <f>第二面!E171</f>
        <v>2_164</v>
      </c>
      <c r="F174" s="94"/>
      <c r="G174" s="94"/>
      <c r="H174" s="94"/>
      <c r="I174" s="94"/>
      <c r="J174" s="94"/>
      <c r="K174" s="94"/>
      <c r="L174" s="94"/>
      <c r="M174" s="94"/>
      <c r="N174" s="17" t="s">
        <v>940</v>
      </c>
    </row>
    <row r="175" spans="1:25" ht="12.75" customHeight="1" x14ac:dyDescent="0.4">
      <c r="A175" s="23" t="str">
        <f>第二面!A172</f>
        <v>☑</v>
      </c>
      <c r="B175" s="17" t="s">
        <v>941</v>
      </c>
      <c r="E175" s="94" t="str">
        <f>第二面!E172</f>
        <v>2_165</v>
      </c>
      <c r="F175" s="94"/>
      <c r="G175" s="94"/>
      <c r="H175" s="94"/>
      <c r="I175" s="94"/>
      <c r="J175" s="94"/>
      <c r="K175" s="94"/>
      <c r="L175" s="94"/>
      <c r="M175" s="94"/>
      <c r="N175" s="17" t="s">
        <v>940</v>
      </c>
    </row>
    <row r="176" spans="1:25" ht="12.75" customHeight="1" x14ac:dyDescent="0.4">
      <c r="A176" s="23" t="str">
        <f>第二面!A173</f>
        <v>☑</v>
      </c>
      <c r="B176" s="17" t="s">
        <v>942</v>
      </c>
      <c r="E176" s="44"/>
      <c r="F176" s="44"/>
      <c r="G176" s="44"/>
      <c r="H176" s="44"/>
      <c r="I176" s="44"/>
      <c r="J176" s="44"/>
      <c r="K176" s="44"/>
      <c r="L176" s="44"/>
      <c r="M176" s="44"/>
    </row>
    <row r="177" spans="1:25" ht="12.75" customHeight="1" x14ac:dyDescent="0.4">
      <c r="E177" s="44"/>
      <c r="F177" s="44"/>
      <c r="G177" s="44"/>
      <c r="H177" s="44"/>
      <c r="I177" s="44"/>
      <c r="J177" s="44"/>
      <c r="K177" s="44"/>
      <c r="L177" s="44"/>
      <c r="M177" s="44"/>
    </row>
    <row r="178" spans="1:25" ht="12.75" customHeight="1" x14ac:dyDescent="0.4">
      <c r="A178" s="19"/>
      <c r="B178" s="19"/>
      <c r="C178" s="19"/>
      <c r="D178" s="19"/>
      <c r="E178" s="52"/>
      <c r="F178" s="52"/>
      <c r="G178" s="52"/>
      <c r="H178" s="52"/>
      <c r="I178" s="52"/>
      <c r="J178" s="52"/>
      <c r="K178" s="52"/>
      <c r="L178" s="52"/>
      <c r="M178" s="52"/>
      <c r="N178" s="19"/>
      <c r="O178" s="19"/>
      <c r="P178" s="19"/>
      <c r="Q178" s="19"/>
      <c r="R178" s="25"/>
      <c r="S178" s="25"/>
      <c r="T178" s="25"/>
      <c r="U178" s="25"/>
      <c r="V178" s="25"/>
      <c r="W178" s="25"/>
      <c r="X178" s="25"/>
      <c r="Y178" s="25"/>
    </row>
    <row r="179" spans="1:25" ht="12.75" customHeight="1" x14ac:dyDescent="0.4">
      <c r="E179" s="44"/>
      <c r="F179" s="44"/>
      <c r="G179" s="44"/>
      <c r="H179" s="44"/>
      <c r="I179" s="44"/>
      <c r="J179" s="44"/>
      <c r="K179" s="44"/>
      <c r="L179" s="44"/>
      <c r="M179" s="44"/>
    </row>
    <row r="180" spans="1:25" ht="12.75" customHeight="1" x14ac:dyDescent="0.4">
      <c r="A180" s="17" t="s">
        <v>943</v>
      </c>
      <c r="E180" s="44"/>
      <c r="F180" s="44"/>
      <c r="G180" s="44"/>
      <c r="H180" s="44"/>
      <c r="I180" s="44"/>
      <c r="J180" s="44"/>
      <c r="K180" s="44"/>
      <c r="L180" s="44"/>
      <c r="M180" s="44"/>
    </row>
    <row r="181" spans="1:25" ht="12.75" customHeight="1" x14ac:dyDescent="0.4">
      <c r="A181" s="23" t="str">
        <f>第二面!A178</f>
        <v>☑</v>
      </c>
      <c r="B181" s="17" t="s">
        <v>944</v>
      </c>
      <c r="E181" s="94" t="str">
        <f>第二面!E178</f>
        <v>2_166</v>
      </c>
      <c r="F181" s="94"/>
      <c r="G181" s="94"/>
      <c r="H181" s="94"/>
      <c r="I181" s="94"/>
      <c r="J181" s="94"/>
      <c r="K181" s="94"/>
      <c r="L181" s="94"/>
      <c r="M181" s="94"/>
      <c r="N181" s="17" t="s">
        <v>940</v>
      </c>
    </row>
    <row r="182" spans="1:25" ht="12.75" customHeight="1" x14ac:dyDescent="0.4">
      <c r="A182" s="23" t="str">
        <f>第二面!A179</f>
        <v>☑</v>
      </c>
      <c r="B182" s="17" t="s">
        <v>945</v>
      </c>
      <c r="E182" s="94" t="str">
        <f>第二面!E179</f>
        <v>2_167</v>
      </c>
      <c r="F182" s="94"/>
      <c r="G182" s="94"/>
      <c r="H182" s="94"/>
      <c r="I182" s="94"/>
      <c r="J182" s="94"/>
      <c r="K182" s="94"/>
      <c r="L182" s="94"/>
      <c r="M182" s="94"/>
      <c r="N182" s="17" t="s">
        <v>940</v>
      </c>
    </row>
    <row r="183" spans="1:25" ht="12.75" customHeight="1" x14ac:dyDescent="0.4">
      <c r="A183" s="23" t="str">
        <f>第二面!A180</f>
        <v>☑</v>
      </c>
      <c r="B183" s="17" t="s">
        <v>946</v>
      </c>
      <c r="E183" s="94" t="str">
        <f>第二面!E180</f>
        <v>2_168</v>
      </c>
      <c r="F183" s="94"/>
      <c r="G183" s="94"/>
      <c r="H183" s="94"/>
      <c r="I183" s="94"/>
      <c r="J183" s="94"/>
      <c r="K183" s="94"/>
      <c r="L183" s="94"/>
      <c r="M183" s="94"/>
      <c r="N183" s="17" t="s">
        <v>940</v>
      </c>
    </row>
    <row r="184" spans="1:25" ht="12.75" customHeight="1" x14ac:dyDescent="0.4">
      <c r="E184" s="44"/>
      <c r="F184" s="44"/>
      <c r="G184" s="44"/>
      <c r="H184" s="44"/>
      <c r="I184" s="44"/>
      <c r="J184" s="44"/>
      <c r="K184" s="44"/>
      <c r="L184" s="44"/>
      <c r="M184" s="44"/>
    </row>
    <row r="185" spans="1:25" ht="12.75" customHeight="1" x14ac:dyDescent="0.4">
      <c r="A185" s="20"/>
      <c r="B185" s="20"/>
      <c r="C185" s="20"/>
      <c r="D185" s="20"/>
      <c r="E185" s="20"/>
      <c r="F185" s="20"/>
      <c r="G185" s="20"/>
      <c r="H185" s="20"/>
      <c r="I185" s="20"/>
      <c r="J185" s="20"/>
      <c r="K185" s="20"/>
      <c r="L185" s="20"/>
      <c r="M185" s="20"/>
      <c r="N185" s="20"/>
      <c r="O185" s="20"/>
      <c r="P185" s="20"/>
      <c r="Q185" s="20"/>
      <c r="R185" s="22"/>
      <c r="S185" s="22"/>
      <c r="T185" s="22"/>
      <c r="U185" s="22"/>
      <c r="V185" s="22"/>
      <c r="W185" s="22"/>
      <c r="X185" s="22"/>
      <c r="Y185" s="22"/>
    </row>
    <row r="186" spans="1:25" ht="12.75" customHeight="1" x14ac:dyDescent="0.4">
      <c r="A186" s="17" t="s">
        <v>947</v>
      </c>
    </row>
    <row r="187" spans="1:25" ht="12.75" customHeight="1" x14ac:dyDescent="0.4">
      <c r="B187" s="94" t="str">
        <f>第二面!B184</f>
        <v>2_169</v>
      </c>
      <c r="C187" s="94"/>
      <c r="D187" s="94"/>
      <c r="E187" s="94"/>
      <c r="F187" s="94"/>
      <c r="G187" s="94"/>
      <c r="H187" s="94"/>
      <c r="I187" s="94"/>
      <c r="J187" s="94"/>
      <c r="K187" s="94"/>
      <c r="L187" s="94"/>
      <c r="M187" s="94"/>
      <c r="N187" s="94"/>
      <c r="O187" s="94"/>
      <c r="P187" s="94"/>
      <c r="Q187" s="94"/>
      <c r="R187" s="94"/>
      <c r="S187" s="94"/>
      <c r="T187" s="94"/>
      <c r="U187" s="94"/>
      <c r="V187" s="94"/>
      <c r="W187" s="94"/>
      <c r="X187" s="94"/>
      <c r="Y187" s="94"/>
    </row>
    <row r="188" spans="1:25" ht="12.75" customHeight="1" x14ac:dyDescent="0.4">
      <c r="B188" s="94"/>
      <c r="C188" s="94"/>
      <c r="D188" s="94"/>
      <c r="E188" s="94"/>
      <c r="F188" s="94"/>
      <c r="G188" s="94"/>
      <c r="H188" s="94"/>
      <c r="I188" s="94"/>
      <c r="J188" s="94"/>
      <c r="K188" s="94"/>
      <c r="L188" s="94"/>
      <c r="M188" s="94"/>
      <c r="N188" s="94"/>
      <c r="O188" s="94"/>
      <c r="P188" s="94"/>
      <c r="Q188" s="94"/>
      <c r="R188" s="94"/>
      <c r="S188" s="94"/>
      <c r="T188" s="94"/>
      <c r="U188" s="94"/>
      <c r="V188" s="94"/>
      <c r="W188" s="94"/>
      <c r="X188" s="94"/>
      <c r="Y188" s="94"/>
    </row>
    <row r="189" spans="1:25" ht="12.75" customHeight="1" x14ac:dyDescent="0.4">
      <c r="A189" s="19"/>
      <c r="B189" s="19"/>
      <c r="C189" s="19"/>
      <c r="D189" s="19"/>
      <c r="E189" s="19"/>
      <c r="F189" s="19"/>
      <c r="G189" s="19"/>
      <c r="H189" s="19"/>
      <c r="I189" s="19"/>
      <c r="J189" s="19"/>
      <c r="K189" s="19"/>
      <c r="L189" s="19"/>
      <c r="M189" s="19"/>
      <c r="N189" s="19"/>
      <c r="O189" s="19"/>
      <c r="P189" s="19"/>
      <c r="Q189" s="19"/>
      <c r="R189" s="25"/>
      <c r="S189" s="25"/>
      <c r="T189" s="25"/>
      <c r="U189" s="25"/>
      <c r="V189" s="25"/>
      <c r="W189" s="25"/>
      <c r="X189" s="25"/>
      <c r="Y189" s="25"/>
    </row>
    <row r="190" spans="1:25" ht="12.75" customHeight="1" x14ac:dyDescent="0.4"/>
    <row r="191" spans="1:25" ht="12.75" customHeight="1" x14ac:dyDescent="0.4"/>
    <row r="192" spans="1:25" ht="12.75" customHeight="1" x14ac:dyDescent="0.4"/>
    <row r="193" spans="18:140" ht="12.75" customHeight="1" x14ac:dyDescent="0.4"/>
    <row r="194" spans="18:140" ht="12.75" customHeight="1" x14ac:dyDescent="0.4"/>
    <row r="195" spans="18:140" ht="12.75" customHeight="1" x14ac:dyDescent="0.4"/>
    <row r="196" spans="18:140" s="17" customFormat="1" ht="12.75" customHeight="1" x14ac:dyDescent="0.4">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c r="BB196" s="1"/>
      <c r="BC196" s="1"/>
      <c r="BD196" s="1"/>
      <c r="BE196" s="1"/>
      <c r="BF196" s="1"/>
      <c r="BG196" s="1"/>
      <c r="BH196" s="1"/>
      <c r="BI196" s="1"/>
      <c r="BJ196" s="1"/>
      <c r="BK196" s="1"/>
      <c r="BL196" s="1"/>
      <c r="BM196" s="1"/>
      <c r="BN196" s="1"/>
      <c r="BO196" s="1"/>
      <c r="BP196" s="1"/>
      <c r="BQ196" s="1"/>
      <c r="BR196" s="1"/>
      <c r="BS196" s="1"/>
      <c r="BT196" s="1"/>
      <c r="BU196" s="1"/>
      <c r="BV196" s="1"/>
      <c r="BW196" s="1"/>
      <c r="BX196" s="1"/>
      <c r="BY196" s="1"/>
      <c r="BZ196" s="1"/>
      <c r="CA196" s="1"/>
      <c r="CB196" s="1"/>
      <c r="CC196" s="1"/>
      <c r="CD196" s="1"/>
      <c r="CE196" s="1"/>
      <c r="CF196" s="1"/>
      <c r="CG196" s="1"/>
      <c r="CH196" s="1"/>
      <c r="CI196" s="1"/>
      <c r="CJ196" s="1"/>
      <c r="CK196" s="1"/>
      <c r="CL196" s="1"/>
      <c r="CM196" s="1"/>
      <c r="CN196" s="1"/>
      <c r="CO196" s="1"/>
      <c r="CP196" s="1"/>
      <c r="CQ196" s="1"/>
      <c r="CR196" s="1"/>
      <c r="CS196" s="1"/>
      <c r="CT196" s="1"/>
      <c r="CU196" s="1"/>
      <c r="CV196" s="1"/>
      <c r="CW196" s="1"/>
      <c r="CX196" s="1"/>
      <c r="CY196" s="1"/>
      <c r="CZ196" s="1"/>
      <c r="DA196" s="1"/>
      <c r="DB196" s="1"/>
      <c r="DC196" s="1"/>
      <c r="DD196" s="1"/>
      <c r="DE196" s="1"/>
      <c r="DF196" s="1"/>
      <c r="DG196" s="1"/>
      <c r="DH196" s="1"/>
      <c r="DI196" s="1"/>
      <c r="DJ196" s="1"/>
      <c r="DK196" s="1"/>
      <c r="DL196" s="1"/>
      <c r="DM196" s="1"/>
      <c r="DN196" s="1"/>
      <c r="DO196" s="1"/>
      <c r="DP196" s="1"/>
      <c r="DQ196" s="1"/>
      <c r="DR196" s="1"/>
      <c r="DS196" s="1"/>
      <c r="DT196" s="1"/>
      <c r="DU196" s="1"/>
      <c r="DV196" s="1"/>
      <c r="DW196" s="1"/>
      <c r="DX196" s="1"/>
      <c r="DY196" s="1"/>
      <c r="DZ196" s="1"/>
      <c r="EA196" s="1"/>
      <c r="EB196" s="1"/>
      <c r="EC196" s="1"/>
      <c r="ED196" s="1"/>
      <c r="EE196" s="1"/>
      <c r="EF196" s="1"/>
      <c r="EG196" s="1"/>
      <c r="EH196" s="1"/>
      <c r="EI196" s="1"/>
      <c r="EJ196" s="1"/>
    </row>
    <row r="197" spans="18:140" s="17" customFormat="1" ht="12.75" customHeight="1" x14ac:dyDescent="0.4">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c r="BB197" s="1"/>
      <c r="BC197" s="1"/>
      <c r="BD197" s="1"/>
      <c r="BE197" s="1"/>
      <c r="BF197" s="1"/>
      <c r="BG197" s="1"/>
      <c r="BH197" s="1"/>
      <c r="BI197" s="1"/>
      <c r="BJ197" s="1"/>
      <c r="BK197" s="1"/>
      <c r="BL197" s="1"/>
      <c r="BM197" s="1"/>
      <c r="BN197" s="1"/>
      <c r="BO197" s="1"/>
      <c r="BP197" s="1"/>
      <c r="BQ197" s="1"/>
      <c r="BR197" s="1"/>
      <c r="BS197" s="1"/>
      <c r="BT197" s="1"/>
      <c r="BU197" s="1"/>
      <c r="BV197" s="1"/>
      <c r="BW197" s="1"/>
      <c r="BX197" s="1"/>
      <c r="BY197" s="1"/>
      <c r="BZ197" s="1"/>
      <c r="CA197" s="1"/>
      <c r="CB197" s="1"/>
      <c r="CC197" s="1"/>
      <c r="CD197" s="1"/>
      <c r="CE197" s="1"/>
      <c r="CF197" s="1"/>
      <c r="CG197" s="1"/>
      <c r="CH197" s="1"/>
      <c r="CI197" s="1"/>
      <c r="CJ197" s="1"/>
      <c r="CK197" s="1"/>
      <c r="CL197" s="1"/>
      <c r="CM197" s="1"/>
      <c r="CN197" s="1"/>
      <c r="CO197" s="1"/>
      <c r="CP197" s="1"/>
      <c r="CQ197" s="1"/>
      <c r="CR197" s="1"/>
      <c r="CS197" s="1"/>
      <c r="CT197" s="1"/>
      <c r="CU197" s="1"/>
      <c r="CV197" s="1"/>
      <c r="CW197" s="1"/>
      <c r="CX197" s="1"/>
      <c r="CY197" s="1"/>
      <c r="CZ197" s="1"/>
      <c r="DA197" s="1"/>
      <c r="DB197" s="1"/>
      <c r="DC197" s="1"/>
      <c r="DD197" s="1"/>
      <c r="DE197" s="1"/>
      <c r="DF197" s="1"/>
      <c r="DG197" s="1"/>
      <c r="DH197" s="1"/>
      <c r="DI197" s="1"/>
      <c r="DJ197" s="1"/>
      <c r="DK197" s="1"/>
      <c r="DL197" s="1"/>
      <c r="DM197" s="1"/>
      <c r="DN197" s="1"/>
      <c r="DO197" s="1"/>
      <c r="DP197" s="1"/>
      <c r="DQ197" s="1"/>
      <c r="DR197" s="1"/>
      <c r="DS197" s="1"/>
      <c r="DT197" s="1"/>
      <c r="DU197" s="1"/>
      <c r="DV197" s="1"/>
      <c r="DW197" s="1"/>
      <c r="DX197" s="1"/>
      <c r="DY197" s="1"/>
      <c r="DZ197" s="1"/>
      <c r="EA197" s="1"/>
      <c r="EB197" s="1"/>
      <c r="EC197" s="1"/>
      <c r="ED197" s="1"/>
      <c r="EE197" s="1"/>
      <c r="EF197" s="1"/>
      <c r="EG197" s="1"/>
      <c r="EH197" s="1"/>
      <c r="EI197" s="1"/>
      <c r="EJ197" s="1"/>
    </row>
    <row r="198" spans="18:140" s="17" customFormat="1" ht="12.75" customHeight="1" x14ac:dyDescent="0.4">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c r="BB198" s="1"/>
      <c r="BC198" s="1"/>
      <c r="BD198" s="1"/>
      <c r="BE198" s="1"/>
      <c r="BF198" s="1"/>
      <c r="BG198" s="1"/>
      <c r="BH198" s="1"/>
      <c r="BI198" s="1"/>
      <c r="BJ198" s="1"/>
      <c r="BK198" s="1"/>
      <c r="BL198" s="1"/>
      <c r="BM198" s="1"/>
      <c r="BN198" s="1"/>
      <c r="BO198" s="1"/>
      <c r="BP198" s="1"/>
      <c r="BQ198" s="1"/>
      <c r="BR198" s="1"/>
      <c r="BS198" s="1"/>
      <c r="BT198" s="1"/>
      <c r="BU198" s="1"/>
      <c r="BV198" s="1"/>
      <c r="BW198" s="1"/>
      <c r="BX198" s="1"/>
      <c r="BY198" s="1"/>
      <c r="BZ198" s="1"/>
      <c r="CA198" s="1"/>
      <c r="CB198" s="1"/>
      <c r="CC198" s="1"/>
      <c r="CD198" s="1"/>
      <c r="CE198" s="1"/>
      <c r="CF198" s="1"/>
      <c r="CG198" s="1"/>
      <c r="CH198" s="1"/>
      <c r="CI198" s="1"/>
      <c r="CJ198" s="1"/>
      <c r="CK198" s="1"/>
      <c r="CL198" s="1"/>
      <c r="CM198" s="1"/>
      <c r="CN198" s="1"/>
      <c r="CO198" s="1"/>
      <c r="CP198" s="1"/>
      <c r="CQ198" s="1"/>
      <c r="CR198" s="1"/>
      <c r="CS198" s="1"/>
      <c r="CT198" s="1"/>
      <c r="CU198" s="1"/>
      <c r="CV198" s="1"/>
      <c r="CW198" s="1"/>
      <c r="CX198" s="1"/>
      <c r="CY198" s="1"/>
      <c r="CZ198" s="1"/>
      <c r="DA198" s="1"/>
      <c r="DB198" s="1"/>
      <c r="DC198" s="1"/>
      <c r="DD198" s="1"/>
      <c r="DE198" s="1"/>
      <c r="DF198" s="1"/>
      <c r="DG198" s="1"/>
      <c r="DH198" s="1"/>
      <c r="DI198" s="1"/>
      <c r="DJ198" s="1"/>
      <c r="DK198" s="1"/>
      <c r="DL198" s="1"/>
      <c r="DM198" s="1"/>
      <c r="DN198" s="1"/>
      <c r="DO198" s="1"/>
      <c r="DP198" s="1"/>
      <c r="DQ198" s="1"/>
      <c r="DR198" s="1"/>
      <c r="DS198" s="1"/>
      <c r="DT198" s="1"/>
      <c r="DU198" s="1"/>
      <c r="DV198" s="1"/>
      <c r="DW198" s="1"/>
      <c r="DX198" s="1"/>
      <c r="DY198" s="1"/>
      <c r="DZ198" s="1"/>
      <c r="EA198" s="1"/>
      <c r="EB198" s="1"/>
      <c r="EC198" s="1"/>
      <c r="ED198" s="1"/>
      <c r="EE198" s="1"/>
      <c r="EF198" s="1"/>
      <c r="EG198" s="1"/>
      <c r="EH198" s="1"/>
      <c r="EI198" s="1"/>
      <c r="EJ198" s="1"/>
    </row>
    <row r="199" spans="18:140" s="17" customFormat="1" ht="12.75" customHeight="1" x14ac:dyDescent="0.4">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c r="BB199" s="1"/>
      <c r="BC199" s="1"/>
      <c r="BD199" s="1"/>
      <c r="BE199" s="1"/>
      <c r="BF199" s="1"/>
      <c r="BG199" s="1"/>
      <c r="BH199" s="1"/>
      <c r="BI199" s="1"/>
      <c r="BJ199" s="1"/>
      <c r="BK199" s="1"/>
      <c r="BL199" s="1"/>
      <c r="BM199" s="1"/>
      <c r="BN199" s="1"/>
      <c r="BO199" s="1"/>
      <c r="BP199" s="1"/>
      <c r="BQ199" s="1"/>
      <c r="BR199" s="1"/>
      <c r="BS199" s="1"/>
      <c r="BT199" s="1"/>
      <c r="BU199" s="1"/>
      <c r="BV199" s="1"/>
      <c r="BW199" s="1"/>
      <c r="BX199" s="1"/>
      <c r="BY199" s="1"/>
      <c r="BZ199" s="1"/>
      <c r="CA199" s="1"/>
      <c r="CB199" s="1"/>
      <c r="CC199" s="1"/>
      <c r="CD199" s="1"/>
      <c r="CE199" s="1"/>
      <c r="CF199" s="1"/>
      <c r="CG199" s="1"/>
      <c r="CH199" s="1"/>
      <c r="CI199" s="1"/>
      <c r="CJ199" s="1"/>
      <c r="CK199" s="1"/>
      <c r="CL199" s="1"/>
      <c r="CM199" s="1"/>
      <c r="CN199" s="1"/>
      <c r="CO199" s="1"/>
      <c r="CP199" s="1"/>
      <c r="CQ199" s="1"/>
      <c r="CR199" s="1"/>
      <c r="CS199" s="1"/>
      <c r="CT199" s="1"/>
      <c r="CU199" s="1"/>
      <c r="CV199" s="1"/>
      <c r="CW199" s="1"/>
      <c r="CX199" s="1"/>
      <c r="CY199" s="1"/>
      <c r="CZ199" s="1"/>
      <c r="DA199" s="1"/>
      <c r="DB199" s="1"/>
      <c r="DC199" s="1"/>
      <c r="DD199" s="1"/>
      <c r="DE199" s="1"/>
      <c r="DF199" s="1"/>
      <c r="DG199" s="1"/>
      <c r="DH199" s="1"/>
      <c r="DI199" s="1"/>
      <c r="DJ199" s="1"/>
      <c r="DK199" s="1"/>
      <c r="DL199" s="1"/>
      <c r="DM199" s="1"/>
      <c r="DN199" s="1"/>
      <c r="DO199" s="1"/>
      <c r="DP199" s="1"/>
      <c r="DQ199" s="1"/>
      <c r="DR199" s="1"/>
      <c r="DS199" s="1"/>
      <c r="DT199" s="1"/>
      <c r="DU199" s="1"/>
      <c r="DV199" s="1"/>
      <c r="DW199" s="1"/>
      <c r="DX199" s="1"/>
      <c r="DY199" s="1"/>
      <c r="DZ199" s="1"/>
      <c r="EA199" s="1"/>
      <c r="EB199" s="1"/>
      <c r="EC199" s="1"/>
      <c r="ED199" s="1"/>
      <c r="EE199" s="1"/>
      <c r="EF199" s="1"/>
      <c r="EG199" s="1"/>
      <c r="EH199" s="1"/>
      <c r="EI199" s="1"/>
      <c r="EJ199" s="1"/>
    </row>
    <row r="200" spans="18:140" s="17" customFormat="1" ht="12.75" customHeight="1" x14ac:dyDescent="0.4">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c r="BB200" s="1"/>
      <c r="BC200" s="1"/>
      <c r="BD200" s="1"/>
      <c r="BE200" s="1"/>
      <c r="BF200" s="1"/>
      <c r="BG200" s="1"/>
      <c r="BH200" s="1"/>
      <c r="BI200" s="1"/>
      <c r="BJ200" s="1"/>
      <c r="BK200" s="1"/>
      <c r="BL200" s="1"/>
      <c r="BM200" s="1"/>
      <c r="BN200" s="1"/>
      <c r="BO200" s="1"/>
      <c r="BP200" s="1"/>
      <c r="BQ200" s="1"/>
      <c r="BR200" s="1"/>
      <c r="BS200" s="1"/>
      <c r="BT200" s="1"/>
      <c r="BU200" s="1"/>
      <c r="BV200" s="1"/>
      <c r="BW200" s="1"/>
      <c r="BX200" s="1"/>
      <c r="BY200" s="1"/>
      <c r="BZ200" s="1"/>
      <c r="CA200" s="1"/>
      <c r="CB200" s="1"/>
      <c r="CC200" s="1"/>
      <c r="CD200" s="1"/>
      <c r="CE200" s="1"/>
      <c r="CF200" s="1"/>
      <c r="CG200" s="1"/>
      <c r="CH200" s="1"/>
      <c r="CI200" s="1"/>
      <c r="CJ200" s="1"/>
      <c r="CK200" s="1"/>
      <c r="CL200" s="1"/>
      <c r="CM200" s="1"/>
      <c r="CN200" s="1"/>
      <c r="CO200" s="1"/>
      <c r="CP200" s="1"/>
      <c r="CQ200" s="1"/>
      <c r="CR200" s="1"/>
      <c r="CS200" s="1"/>
      <c r="CT200" s="1"/>
      <c r="CU200" s="1"/>
      <c r="CV200" s="1"/>
      <c r="CW200" s="1"/>
      <c r="CX200" s="1"/>
      <c r="CY200" s="1"/>
      <c r="CZ200" s="1"/>
      <c r="DA200" s="1"/>
      <c r="DB200" s="1"/>
      <c r="DC200" s="1"/>
      <c r="DD200" s="1"/>
      <c r="DE200" s="1"/>
      <c r="DF200" s="1"/>
      <c r="DG200" s="1"/>
      <c r="DH200" s="1"/>
      <c r="DI200" s="1"/>
      <c r="DJ200" s="1"/>
      <c r="DK200" s="1"/>
      <c r="DL200" s="1"/>
      <c r="DM200" s="1"/>
      <c r="DN200" s="1"/>
      <c r="DO200" s="1"/>
      <c r="DP200" s="1"/>
      <c r="DQ200" s="1"/>
      <c r="DR200" s="1"/>
      <c r="DS200" s="1"/>
      <c r="DT200" s="1"/>
      <c r="DU200" s="1"/>
      <c r="DV200" s="1"/>
      <c r="DW200" s="1"/>
      <c r="DX200" s="1"/>
      <c r="DY200" s="1"/>
      <c r="DZ200" s="1"/>
      <c r="EA200" s="1"/>
      <c r="EB200" s="1"/>
      <c r="EC200" s="1"/>
      <c r="ED200" s="1"/>
      <c r="EE200" s="1"/>
      <c r="EF200" s="1"/>
      <c r="EG200" s="1"/>
      <c r="EH200" s="1"/>
      <c r="EI200" s="1"/>
      <c r="EJ200" s="1"/>
    </row>
    <row r="201" spans="18:140" s="17" customFormat="1" ht="12.75" customHeight="1" x14ac:dyDescent="0.4">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c r="BB201" s="1"/>
      <c r="BC201" s="1"/>
      <c r="BD201" s="1"/>
      <c r="BE201" s="1"/>
      <c r="BF201" s="1"/>
      <c r="BG201" s="1"/>
      <c r="BH201" s="1"/>
      <c r="BI201" s="1"/>
      <c r="BJ201" s="1"/>
      <c r="BK201" s="1"/>
      <c r="BL201" s="1"/>
      <c r="BM201" s="1"/>
      <c r="BN201" s="1"/>
      <c r="BO201" s="1"/>
      <c r="BP201" s="1"/>
      <c r="BQ201" s="1"/>
      <c r="BR201" s="1"/>
      <c r="BS201" s="1"/>
      <c r="BT201" s="1"/>
      <c r="BU201" s="1"/>
      <c r="BV201" s="1"/>
      <c r="BW201" s="1"/>
      <c r="BX201" s="1"/>
      <c r="BY201" s="1"/>
      <c r="BZ201" s="1"/>
      <c r="CA201" s="1"/>
      <c r="CB201" s="1"/>
      <c r="CC201" s="1"/>
      <c r="CD201" s="1"/>
      <c r="CE201" s="1"/>
      <c r="CF201" s="1"/>
      <c r="CG201" s="1"/>
      <c r="CH201" s="1"/>
      <c r="CI201" s="1"/>
      <c r="CJ201" s="1"/>
      <c r="CK201" s="1"/>
      <c r="CL201" s="1"/>
      <c r="CM201" s="1"/>
      <c r="CN201" s="1"/>
      <c r="CO201" s="1"/>
      <c r="CP201" s="1"/>
      <c r="CQ201" s="1"/>
      <c r="CR201" s="1"/>
      <c r="CS201" s="1"/>
      <c r="CT201" s="1"/>
      <c r="CU201" s="1"/>
      <c r="CV201" s="1"/>
      <c r="CW201" s="1"/>
      <c r="CX201" s="1"/>
      <c r="CY201" s="1"/>
      <c r="CZ201" s="1"/>
      <c r="DA201" s="1"/>
      <c r="DB201" s="1"/>
      <c r="DC201" s="1"/>
      <c r="DD201" s="1"/>
      <c r="DE201" s="1"/>
      <c r="DF201" s="1"/>
      <c r="DG201" s="1"/>
      <c r="DH201" s="1"/>
      <c r="DI201" s="1"/>
      <c r="DJ201" s="1"/>
      <c r="DK201" s="1"/>
      <c r="DL201" s="1"/>
      <c r="DM201" s="1"/>
      <c r="DN201" s="1"/>
      <c r="DO201" s="1"/>
      <c r="DP201" s="1"/>
      <c r="DQ201" s="1"/>
      <c r="DR201" s="1"/>
      <c r="DS201" s="1"/>
      <c r="DT201" s="1"/>
      <c r="DU201" s="1"/>
      <c r="DV201" s="1"/>
      <c r="DW201" s="1"/>
      <c r="DX201" s="1"/>
      <c r="DY201" s="1"/>
      <c r="DZ201" s="1"/>
      <c r="EA201" s="1"/>
      <c r="EB201" s="1"/>
      <c r="EC201" s="1"/>
      <c r="ED201" s="1"/>
      <c r="EE201" s="1"/>
      <c r="EF201" s="1"/>
      <c r="EG201" s="1"/>
      <c r="EH201" s="1"/>
      <c r="EI201" s="1"/>
      <c r="EJ201" s="1"/>
    </row>
    <row r="202" spans="18:140" s="17" customFormat="1" ht="12.75" customHeight="1" x14ac:dyDescent="0.4">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c r="BB202" s="1"/>
      <c r="BC202" s="1"/>
      <c r="BD202" s="1"/>
      <c r="BE202" s="1"/>
      <c r="BF202" s="1"/>
      <c r="BG202" s="1"/>
      <c r="BH202" s="1"/>
      <c r="BI202" s="1"/>
      <c r="BJ202" s="1"/>
      <c r="BK202" s="1"/>
      <c r="BL202" s="1"/>
      <c r="BM202" s="1"/>
      <c r="BN202" s="1"/>
      <c r="BO202" s="1"/>
      <c r="BP202" s="1"/>
      <c r="BQ202" s="1"/>
      <c r="BR202" s="1"/>
      <c r="BS202" s="1"/>
      <c r="BT202" s="1"/>
      <c r="BU202" s="1"/>
      <c r="BV202" s="1"/>
      <c r="BW202" s="1"/>
      <c r="BX202" s="1"/>
      <c r="BY202" s="1"/>
      <c r="BZ202" s="1"/>
      <c r="CA202" s="1"/>
      <c r="CB202" s="1"/>
      <c r="CC202" s="1"/>
      <c r="CD202" s="1"/>
      <c r="CE202" s="1"/>
      <c r="CF202" s="1"/>
      <c r="CG202" s="1"/>
      <c r="CH202" s="1"/>
      <c r="CI202" s="1"/>
      <c r="CJ202" s="1"/>
      <c r="CK202" s="1"/>
      <c r="CL202" s="1"/>
      <c r="CM202" s="1"/>
      <c r="CN202" s="1"/>
      <c r="CO202" s="1"/>
      <c r="CP202" s="1"/>
      <c r="CQ202" s="1"/>
      <c r="CR202" s="1"/>
      <c r="CS202" s="1"/>
      <c r="CT202" s="1"/>
      <c r="CU202" s="1"/>
      <c r="CV202" s="1"/>
      <c r="CW202" s="1"/>
      <c r="CX202" s="1"/>
      <c r="CY202" s="1"/>
      <c r="CZ202" s="1"/>
      <c r="DA202" s="1"/>
      <c r="DB202" s="1"/>
      <c r="DC202" s="1"/>
      <c r="DD202" s="1"/>
      <c r="DE202" s="1"/>
      <c r="DF202" s="1"/>
      <c r="DG202" s="1"/>
      <c r="DH202" s="1"/>
      <c r="DI202" s="1"/>
      <c r="DJ202" s="1"/>
      <c r="DK202" s="1"/>
      <c r="DL202" s="1"/>
      <c r="DM202" s="1"/>
      <c r="DN202" s="1"/>
      <c r="DO202" s="1"/>
      <c r="DP202" s="1"/>
      <c r="DQ202" s="1"/>
      <c r="DR202" s="1"/>
      <c r="DS202" s="1"/>
      <c r="DT202" s="1"/>
      <c r="DU202" s="1"/>
      <c r="DV202" s="1"/>
      <c r="DW202" s="1"/>
      <c r="DX202" s="1"/>
      <c r="DY202" s="1"/>
      <c r="DZ202" s="1"/>
      <c r="EA202" s="1"/>
      <c r="EB202" s="1"/>
      <c r="EC202" s="1"/>
      <c r="ED202" s="1"/>
      <c r="EE202" s="1"/>
      <c r="EF202" s="1"/>
      <c r="EG202" s="1"/>
      <c r="EH202" s="1"/>
      <c r="EI202" s="1"/>
      <c r="EJ202" s="1"/>
    </row>
    <row r="203" spans="18:140" s="17" customFormat="1" ht="12.75" customHeight="1" x14ac:dyDescent="0.4">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c r="BP203" s="1"/>
      <c r="BQ203" s="1"/>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1"/>
      <c r="CW203" s="1"/>
      <c r="CX203" s="1"/>
      <c r="CY203" s="1"/>
      <c r="CZ203" s="1"/>
      <c r="DA203" s="1"/>
      <c r="DB203" s="1"/>
      <c r="DC203" s="1"/>
      <c r="DD203" s="1"/>
      <c r="DE203" s="1"/>
      <c r="DF203" s="1"/>
      <c r="DG203" s="1"/>
      <c r="DH203" s="1"/>
      <c r="DI203" s="1"/>
      <c r="DJ203" s="1"/>
      <c r="DK203" s="1"/>
      <c r="DL203" s="1"/>
      <c r="DM203" s="1"/>
      <c r="DN203" s="1"/>
      <c r="DO203" s="1"/>
      <c r="DP203" s="1"/>
      <c r="DQ203" s="1"/>
      <c r="DR203" s="1"/>
      <c r="DS203" s="1"/>
      <c r="DT203" s="1"/>
      <c r="DU203" s="1"/>
      <c r="DV203" s="1"/>
      <c r="DW203" s="1"/>
      <c r="DX203" s="1"/>
      <c r="DY203" s="1"/>
      <c r="DZ203" s="1"/>
      <c r="EA203" s="1"/>
      <c r="EB203" s="1"/>
      <c r="EC203" s="1"/>
      <c r="ED203" s="1"/>
      <c r="EE203" s="1"/>
      <c r="EF203" s="1"/>
      <c r="EG203" s="1"/>
      <c r="EH203" s="1"/>
      <c r="EI203" s="1"/>
      <c r="EJ203" s="1"/>
    </row>
    <row r="204" spans="18:140" s="17" customFormat="1" ht="12.75" customHeight="1" x14ac:dyDescent="0.4">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c r="BB204" s="1"/>
      <c r="BC204" s="1"/>
      <c r="BD204" s="1"/>
      <c r="BE204" s="1"/>
      <c r="BF204" s="1"/>
      <c r="BG204" s="1"/>
      <c r="BH204" s="1"/>
      <c r="BI204" s="1"/>
      <c r="BJ204" s="1"/>
      <c r="BK204" s="1"/>
      <c r="BL204" s="1"/>
      <c r="BM204" s="1"/>
      <c r="BN204" s="1"/>
      <c r="BO204" s="1"/>
      <c r="BP204" s="1"/>
      <c r="BQ204" s="1"/>
      <c r="BR204" s="1"/>
      <c r="BS204" s="1"/>
      <c r="BT204" s="1"/>
      <c r="BU204" s="1"/>
      <c r="BV204" s="1"/>
      <c r="BW204" s="1"/>
      <c r="BX204" s="1"/>
      <c r="BY204" s="1"/>
      <c r="BZ204" s="1"/>
      <c r="CA204" s="1"/>
      <c r="CB204" s="1"/>
      <c r="CC204" s="1"/>
      <c r="CD204" s="1"/>
      <c r="CE204" s="1"/>
      <c r="CF204" s="1"/>
      <c r="CG204" s="1"/>
      <c r="CH204" s="1"/>
      <c r="CI204" s="1"/>
      <c r="CJ204" s="1"/>
      <c r="CK204" s="1"/>
      <c r="CL204" s="1"/>
      <c r="CM204" s="1"/>
      <c r="CN204" s="1"/>
      <c r="CO204" s="1"/>
      <c r="CP204" s="1"/>
      <c r="CQ204" s="1"/>
      <c r="CR204" s="1"/>
      <c r="CS204" s="1"/>
      <c r="CT204" s="1"/>
      <c r="CU204" s="1"/>
      <c r="CV204" s="1"/>
      <c r="CW204" s="1"/>
      <c r="CX204" s="1"/>
      <c r="CY204" s="1"/>
      <c r="CZ204" s="1"/>
      <c r="DA204" s="1"/>
      <c r="DB204" s="1"/>
      <c r="DC204" s="1"/>
      <c r="DD204" s="1"/>
      <c r="DE204" s="1"/>
      <c r="DF204" s="1"/>
      <c r="DG204" s="1"/>
      <c r="DH204" s="1"/>
      <c r="DI204" s="1"/>
      <c r="DJ204" s="1"/>
      <c r="DK204" s="1"/>
      <c r="DL204" s="1"/>
      <c r="DM204" s="1"/>
      <c r="DN204" s="1"/>
      <c r="DO204" s="1"/>
      <c r="DP204" s="1"/>
      <c r="DQ204" s="1"/>
      <c r="DR204" s="1"/>
      <c r="DS204" s="1"/>
      <c r="DT204" s="1"/>
      <c r="DU204" s="1"/>
      <c r="DV204" s="1"/>
      <c r="DW204" s="1"/>
      <c r="DX204" s="1"/>
      <c r="DY204" s="1"/>
      <c r="DZ204" s="1"/>
      <c r="EA204" s="1"/>
      <c r="EB204" s="1"/>
      <c r="EC204" s="1"/>
      <c r="ED204" s="1"/>
      <c r="EE204" s="1"/>
      <c r="EF204" s="1"/>
      <c r="EG204" s="1"/>
      <c r="EH204" s="1"/>
      <c r="EI204" s="1"/>
      <c r="EJ204" s="1"/>
    </row>
    <row r="205" spans="18:140" s="17" customFormat="1" ht="12.75" customHeight="1" x14ac:dyDescent="0.4">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c r="BB205" s="1"/>
      <c r="BC205" s="1"/>
      <c r="BD205" s="1"/>
      <c r="BE205" s="1"/>
      <c r="BF205" s="1"/>
      <c r="BG205" s="1"/>
      <c r="BH205" s="1"/>
      <c r="BI205" s="1"/>
      <c r="BJ205" s="1"/>
      <c r="BK205" s="1"/>
      <c r="BL205" s="1"/>
      <c r="BM205" s="1"/>
      <c r="BN205" s="1"/>
      <c r="BO205" s="1"/>
      <c r="BP205" s="1"/>
      <c r="BQ205" s="1"/>
      <c r="BR205" s="1"/>
      <c r="BS205" s="1"/>
      <c r="BT205" s="1"/>
      <c r="BU205" s="1"/>
      <c r="BV205" s="1"/>
      <c r="BW205" s="1"/>
      <c r="BX205" s="1"/>
      <c r="BY205" s="1"/>
      <c r="BZ205" s="1"/>
      <c r="CA205" s="1"/>
      <c r="CB205" s="1"/>
      <c r="CC205" s="1"/>
      <c r="CD205" s="1"/>
      <c r="CE205" s="1"/>
      <c r="CF205" s="1"/>
      <c r="CG205" s="1"/>
      <c r="CH205" s="1"/>
      <c r="CI205" s="1"/>
      <c r="CJ205" s="1"/>
      <c r="CK205" s="1"/>
      <c r="CL205" s="1"/>
      <c r="CM205" s="1"/>
      <c r="CN205" s="1"/>
      <c r="CO205" s="1"/>
      <c r="CP205" s="1"/>
      <c r="CQ205" s="1"/>
      <c r="CR205" s="1"/>
      <c r="CS205" s="1"/>
      <c r="CT205" s="1"/>
      <c r="CU205" s="1"/>
      <c r="CV205" s="1"/>
      <c r="CW205" s="1"/>
      <c r="CX205" s="1"/>
      <c r="CY205" s="1"/>
      <c r="CZ205" s="1"/>
      <c r="DA205" s="1"/>
      <c r="DB205" s="1"/>
      <c r="DC205" s="1"/>
      <c r="DD205" s="1"/>
      <c r="DE205" s="1"/>
      <c r="DF205" s="1"/>
      <c r="DG205" s="1"/>
      <c r="DH205" s="1"/>
      <c r="DI205" s="1"/>
      <c r="DJ205" s="1"/>
      <c r="DK205" s="1"/>
      <c r="DL205" s="1"/>
      <c r="DM205" s="1"/>
      <c r="DN205" s="1"/>
      <c r="DO205" s="1"/>
      <c r="DP205" s="1"/>
      <c r="DQ205" s="1"/>
      <c r="DR205" s="1"/>
      <c r="DS205" s="1"/>
      <c r="DT205" s="1"/>
      <c r="DU205" s="1"/>
      <c r="DV205" s="1"/>
      <c r="DW205" s="1"/>
      <c r="DX205" s="1"/>
      <c r="DY205" s="1"/>
      <c r="DZ205" s="1"/>
      <c r="EA205" s="1"/>
      <c r="EB205" s="1"/>
      <c r="EC205" s="1"/>
      <c r="ED205" s="1"/>
      <c r="EE205" s="1"/>
      <c r="EF205" s="1"/>
      <c r="EG205" s="1"/>
      <c r="EH205" s="1"/>
      <c r="EI205" s="1"/>
      <c r="EJ205" s="1"/>
    </row>
    <row r="206" spans="18:140" s="17" customFormat="1" ht="12.75" customHeight="1" x14ac:dyDescent="0.4">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c r="BB206" s="1"/>
      <c r="BC206" s="1"/>
      <c r="BD206" s="1"/>
      <c r="BE206" s="1"/>
      <c r="BF206" s="1"/>
      <c r="BG206" s="1"/>
      <c r="BH206" s="1"/>
      <c r="BI206" s="1"/>
      <c r="BJ206" s="1"/>
      <c r="BK206" s="1"/>
      <c r="BL206" s="1"/>
      <c r="BM206" s="1"/>
      <c r="BN206" s="1"/>
      <c r="BO206" s="1"/>
      <c r="BP206" s="1"/>
      <c r="BQ206" s="1"/>
      <c r="BR206" s="1"/>
      <c r="BS206" s="1"/>
      <c r="BT206" s="1"/>
      <c r="BU206" s="1"/>
      <c r="BV206" s="1"/>
      <c r="BW206" s="1"/>
      <c r="BX206" s="1"/>
      <c r="BY206" s="1"/>
      <c r="BZ206" s="1"/>
      <c r="CA206" s="1"/>
      <c r="CB206" s="1"/>
      <c r="CC206" s="1"/>
      <c r="CD206" s="1"/>
      <c r="CE206" s="1"/>
      <c r="CF206" s="1"/>
      <c r="CG206" s="1"/>
      <c r="CH206" s="1"/>
      <c r="CI206" s="1"/>
      <c r="CJ206" s="1"/>
      <c r="CK206" s="1"/>
      <c r="CL206" s="1"/>
      <c r="CM206" s="1"/>
      <c r="CN206" s="1"/>
      <c r="CO206" s="1"/>
      <c r="CP206" s="1"/>
      <c r="CQ206" s="1"/>
      <c r="CR206" s="1"/>
      <c r="CS206" s="1"/>
      <c r="CT206" s="1"/>
      <c r="CU206" s="1"/>
      <c r="CV206" s="1"/>
      <c r="CW206" s="1"/>
      <c r="CX206" s="1"/>
      <c r="CY206" s="1"/>
      <c r="CZ206" s="1"/>
      <c r="DA206" s="1"/>
      <c r="DB206" s="1"/>
      <c r="DC206" s="1"/>
      <c r="DD206" s="1"/>
      <c r="DE206" s="1"/>
      <c r="DF206" s="1"/>
      <c r="DG206" s="1"/>
      <c r="DH206" s="1"/>
      <c r="DI206" s="1"/>
      <c r="DJ206" s="1"/>
      <c r="DK206" s="1"/>
      <c r="DL206" s="1"/>
      <c r="DM206" s="1"/>
      <c r="DN206" s="1"/>
      <c r="DO206" s="1"/>
      <c r="DP206" s="1"/>
      <c r="DQ206" s="1"/>
      <c r="DR206" s="1"/>
      <c r="DS206" s="1"/>
      <c r="DT206" s="1"/>
      <c r="DU206" s="1"/>
      <c r="DV206" s="1"/>
      <c r="DW206" s="1"/>
      <c r="DX206" s="1"/>
      <c r="DY206" s="1"/>
      <c r="DZ206" s="1"/>
      <c r="EA206" s="1"/>
      <c r="EB206" s="1"/>
      <c r="EC206" s="1"/>
      <c r="ED206" s="1"/>
      <c r="EE206" s="1"/>
      <c r="EF206" s="1"/>
      <c r="EG206" s="1"/>
      <c r="EH206" s="1"/>
      <c r="EI206" s="1"/>
      <c r="EJ206" s="1"/>
    </row>
    <row r="207" spans="18:140" s="17" customFormat="1" ht="12.75" customHeight="1" x14ac:dyDescent="0.4">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c r="BB207" s="1"/>
      <c r="BC207" s="1"/>
      <c r="BD207" s="1"/>
      <c r="BE207" s="1"/>
      <c r="BF207" s="1"/>
      <c r="BG207" s="1"/>
      <c r="BH207" s="1"/>
      <c r="BI207" s="1"/>
      <c r="BJ207" s="1"/>
      <c r="BK207" s="1"/>
      <c r="BL207" s="1"/>
      <c r="BM207" s="1"/>
      <c r="BN207" s="1"/>
      <c r="BO207" s="1"/>
      <c r="BP207" s="1"/>
      <c r="BQ207" s="1"/>
      <c r="BR207" s="1"/>
      <c r="BS207" s="1"/>
      <c r="BT207" s="1"/>
      <c r="BU207" s="1"/>
      <c r="BV207" s="1"/>
      <c r="BW207" s="1"/>
      <c r="BX207" s="1"/>
      <c r="BY207" s="1"/>
      <c r="BZ207" s="1"/>
      <c r="CA207" s="1"/>
      <c r="CB207" s="1"/>
      <c r="CC207" s="1"/>
      <c r="CD207" s="1"/>
      <c r="CE207" s="1"/>
      <c r="CF207" s="1"/>
      <c r="CG207" s="1"/>
      <c r="CH207" s="1"/>
      <c r="CI207" s="1"/>
      <c r="CJ207" s="1"/>
      <c r="CK207" s="1"/>
      <c r="CL207" s="1"/>
      <c r="CM207" s="1"/>
      <c r="CN207" s="1"/>
      <c r="CO207" s="1"/>
      <c r="CP207" s="1"/>
      <c r="CQ207" s="1"/>
      <c r="CR207" s="1"/>
      <c r="CS207" s="1"/>
      <c r="CT207" s="1"/>
      <c r="CU207" s="1"/>
      <c r="CV207" s="1"/>
      <c r="CW207" s="1"/>
      <c r="CX207" s="1"/>
      <c r="CY207" s="1"/>
      <c r="CZ207" s="1"/>
      <c r="DA207" s="1"/>
      <c r="DB207" s="1"/>
      <c r="DC207" s="1"/>
      <c r="DD207" s="1"/>
      <c r="DE207" s="1"/>
      <c r="DF207" s="1"/>
      <c r="DG207" s="1"/>
      <c r="DH207" s="1"/>
      <c r="DI207" s="1"/>
      <c r="DJ207" s="1"/>
      <c r="DK207" s="1"/>
      <c r="DL207" s="1"/>
      <c r="DM207" s="1"/>
      <c r="DN207" s="1"/>
      <c r="DO207" s="1"/>
      <c r="DP207" s="1"/>
      <c r="DQ207" s="1"/>
      <c r="DR207" s="1"/>
      <c r="DS207" s="1"/>
      <c r="DT207" s="1"/>
      <c r="DU207" s="1"/>
      <c r="DV207" s="1"/>
      <c r="DW207" s="1"/>
      <c r="DX207" s="1"/>
      <c r="DY207" s="1"/>
      <c r="DZ207" s="1"/>
      <c r="EA207" s="1"/>
      <c r="EB207" s="1"/>
      <c r="EC207" s="1"/>
      <c r="ED207" s="1"/>
      <c r="EE207" s="1"/>
      <c r="EF207" s="1"/>
      <c r="EG207" s="1"/>
      <c r="EH207" s="1"/>
      <c r="EI207" s="1"/>
      <c r="EJ207" s="1"/>
    </row>
    <row r="208" spans="18:140" s="17" customFormat="1" ht="12.75" customHeight="1" x14ac:dyDescent="0.4">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c r="BB208" s="1"/>
      <c r="BC208" s="1"/>
      <c r="BD208" s="1"/>
      <c r="BE208" s="1"/>
      <c r="BF208" s="1"/>
      <c r="BG208" s="1"/>
      <c r="BH208" s="1"/>
      <c r="BI208" s="1"/>
      <c r="BJ208" s="1"/>
      <c r="BK208" s="1"/>
      <c r="BL208" s="1"/>
      <c r="BM208" s="1"/>
      <c r="BN208" s="1"/>
      <c r="BO208" s="1"/>
      <c r="BP208" s="1"/>
      <c r="BQ208" s="1"/>
      <c r="BR208" s="1"/>
      <c r="BS208" s="1"/>
      <c r="BT208" s="1"/>
      <c r="BU208" s="1"/>
      <c r="BV208" s="1"/>
      <c r="BW208" s="1"/>
      <c r="BX208" s="1"/>
      <c r="BY208" s="1"/>
      <c r="BZ208" s="1"/>
      <c r="CA208" s="1"/>
      <c r="CB208" s="1"/>
      <c r="CC208" s="1"/>
      <c r="CD208" s="1"/>
      <c r="CE208" s="1"/>
      <c r="CF208" s="1"/>
      <c r="CG208" s="1"/>
      <c r="CH208" s="1"/>
      <c r="CI208" s="1"/>
      <c r="CJ208" s="1"/>
      <c r="CK208" s="1"/>
      <c r="CL208" s="1"/>
      <c r="CM208" s="1"/>
      <c r="CN208" s="1"/>
      <c r="CO208" s="1"/>
      <c r="CP208" s="1"/>
      <c r="CQ208" s="1"/>
      <c r="CR208" s="1"/>
      <c r="CS208" s="1"/>
      <c r="CT208" s="1"/>
      <c r="CU208" s="1"/>
      <c r="CV208" s="1"/>
      <c r="CW208" s="1"/>
      <c r="CX208" s="1"/>
      <c r="CY208" s="1"/>
      <c r="CZ208" s="1"/>
      <c r="DA208" s="1"/>
      <c r="DB208" s="1"/>
      <c r="DC208" s="1"/>
      <c r="DD208" s="1"/>
      <c r="DE208" s="1"/>
      <c r="DF208" s="1"/>
      <c r="DG208" s="1"/>
      <c r="DH208" s="1"/>
      <c r="DI208" s="1"/>
      <c r="DJ208" s="1"/>
      <c r="DK208" s="1"/>
      <c r="DL208" s="1"/>
      <c r="DM208" s="1"/>
      <c r="DN208" s="1"/>
      <c r="DO208" s="1"/>
      <c r="DP208" s="1"/>
      <c r="DQ208" s="1"/>
      <c r="DR208" s="1"/>
      <c r="DS208" s="1"/>
      <c r="DT208" s="1"/>
      <c r="DU208" s="1"/>
      <c r="DV208" s="1"/>
      <c r="DW208" s="1"/>
      <c r="DX208" s="1"/>
      <c r="DY208" s="1"/>
      <c r="DZ208" s="1"/>
      <c r="EA208" s="1"/>
      <c r="EB208" s="1"/>
      <c r="EC208" s="1"/>
      <c r="ED208" s="1"/>
      <c r="EE208" s="1"/>
      <c r="EF208" s="1"/>
      <c r="EG208" s="1"/>
      <c r="EH208" s="1"/>
      <c r="EI208" s="1"/>
      <c r="EJ208" s="1"/>
    </row>
    <row r="209" spans="18:140" s="17" customFormat="1" ht="12.75" customHeight="1" x14ac:dyDescent="0.4">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c r="BB209" s="1"/>
      <c r="BC209" s="1"/>
      <c r="BD209" s="1"/>
      <c r="BE209" s="1"/>
      <c r="BF209" s="1"/>
      <c r="BG209" s="1"/>
      <c r="BH209" s="1"/>
      <c r="BI209" s="1"/>
      <c r="BJ209" s="1"/>
      <c r="BK209" s="1"/>
      <c r="BL209" s="1"/>
      <c r="BM209" s="1"/>
      <c r="BN209" s="1"/>
      <c r="BO209" s="1"/>
      <c r="BP209" s="1"/>
      <c r="BQ209" s="1"/>
      <c r="BR209" s="1"/>
      <c r="BS209" s="1"/>
      <c r="BT209" s="1"/>
      <c r="BU209" s="1"/>
      <c r="BV209" s="1"/>
      <c r="BW209" s="1"/>
      <c r="BX209" s="1"/>
      <c r="BY209" s="1"/>
      <c r="BZ209" s="1"/>
      <c r="CA209" s="1"/>
      <c r="CB209" s="1"/>
      <c r="CC209" s="1"/>
      <c r="CD209" s="1"/>
      <c r="CE209" s="1"/>
      <c r="CF209" s="1"/>
      <c r="CG209" s="1"/>
      <c r="CH209" s="1"/>
      <c r="CI209" s="1"/>
      <c r="CJ209" s="1"/>
      <c r="CK209" s="1"/>
      <c r="CL209" s="1"/>
      <c r="CM209" s="1"/>
      <c r="CN209" s="1"/>
      <c r="CO209" s="1"/>
      <c r="CP209" s="1"/>
      <c r="CQ209" s="1"/>
      <c r="CR209" s="1"/>
      <c r="CS209" s="1"/>
      <c r="CT209" s="1"/>
      <c r="CU209" s="1"/>
      <c r="CV209" s="1"/>
      <c r="CW209" s="1"/>
      <c r="CX209" s="1"/>
      <c r="CY209" s="1"/>
      <c r="CZ209" s="1"/>
      <c r="DA209" s="1"/>
      <c r="DB209" s="1"/>
      <c r="DC209" s="1"/>
      <c r="DD209" s="1"/>
      <c r="DE209" s="1"/>
      <c r="DF209" s="1"/>
      <c r="DG209" s="1"/>
      <c r="DH209" s="1"/>
      <c r="DI209" s="1"/>
      <c r="DJ209" s="1"/>
      <c r="DK209" s="1"/>
      <c r="DL209" s="1"/>
      <c r="DM209" s="1"/>
      <c r="DN209" s="1"/>
      <c r="DO209" s="1"/>
      <c r="DP209" s="1"/>
      <c r="DQ209" s="1"/>
      <c r="DR209" s="1"/>
      <c r="DS209" s="1"/>
      <c r="DT209" s="1"/>
      <c r="DU209" s="1"/>
      <c r="DV209" s="1"/>
      <c r="DW209" s="1"/>
      <c r="DX209" s="1"/>
      <c r="DY209" s="1"/>
      <c r="DZ209" s="1"/>
      <c r="EA209" s="1"/>
      <c r="EB209" s="1"/>
      <c r="EC209" s="1"/>
      <c r="ED209" s="1"/>
      <c r="EE209" s="1"/>
      <c r="EF209" s="1"/>
      <c r="EG209" s="1"/>
      <c r="EH209" s="1"/>
      <c r="EI209" s="1"/>
      <c r="EJ209" s="1"/>
    </row>
    <row r="210" spans="18:140" s="17" customFormat="1" ht="12.75" customHeight="1" x14ac:dyDescent="0.4">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c r="BB210" s="1"/>
      <c r="BC210" s="1"/>
      <c r="BD210" s="1"/>
      <c r="BE210" s="1"/>
      <c r="BF210" s="1"/>
      <c r="BG210" s="1"/>
      <c r="BH210" s="1"/>
      <c r="BI210" s="1"/>
      <c r="BJ210" s="1"/>
      <c r="BK210" s="1"/>
      <c r="BL210" s="1"/>
      <c r="BM210" s="1"/>
      <c r="BN210" s="1"/>
      <c r="BO210" s="1"/>
      <c r="BP210" s="1"/>
      <c r="BQ210" s="1"/>
      <c r="BR210" s="1"/>
      <c r="BS210" s="1"/>
      <c r="BT210" s="1"/>
      <c r="BU210" s="1"/>
      <c r="BV210" s="1"/>
      <c r="BW210" s="1"/>
      <c r="BX210" s="1"/>
      <c r="BY210" s="1"/>
      <c r="BZ210" s="1"/>
      <c r="CA210" s="1"/>
      <c r="CB210" s="1"/>
      <c r="CC210" s="1"/>
      <c r="CD210" s="1"/>
      <c r="CE210" s="1"/>
      <c r="CF210" s="1"/>
      <c r="CG210" s="1"/>
      <c r="CH210" s="1"/>
      <c r="CI210" s="1"/>
      <c r="CJ210" s="1"/>
      <c r="CK210" s="1"/>
      <c r="CL210" s="1"/>
      <c r="CM210" s="1"/>
      <c r="CN210" s="1"/>
      <c r="CO210" s="1"/>
      <c r="CP210" s="1"/>
      <c r="CQ210" s="1"/>
      <c r="CR210" s="1"/>
      <c r="CS210" s="1"/>
      <c r="CT210" s="1"/>
      <c r="CU210" s="1"/>
      <c r="CV210" s="1"/>
      <c r="CW210" s="1"/>
      <c r="CX210" s="1"/>
      <c r="CY210" s="1"/>
      <c r="CZ210" s="1"/>
      <c r="DA210" s="1"/>
      <c r="DB210" s="1"/>
      <c r="DC210" s="1"/>
      <c r="DD210" s="1"/>
      <c r="DE210" s="1"/>
      <c r="DF210" s="1"/>
      <c r="DG210" s="1"/>
      <c r="DH210" s="1"/>
      <c r="DI210" s="1"/>
      <c r="DJ210" s="1"/>
      <c r="DK210" s="1"/>
      <c r="DL210" s="1"/>
      <c r="DM210" s="1"/>
      <c r="DN210" s="1"/>
      <c r="DO210" s="1"/>
      <c r="DP210" s="1"/>
      <c r="DQ210" s="1"/>
      <c r="DR210" s="1"/>
      <c r="DS210" s="1"/>
      <c r="DT210" s="1"/>
      <c r="DU210" s="1"/>
      <c r="DV210" s="1"/>
      <c r="DW210" s="1"/>
      <c r="DX210" s="1"/>
      <c r="DY210" s="1"/>
      <c r="DZ210" s="1"/>
      <c r="EA210" s="1"/>
      <c r="EB210" s="1"/>
      <c r="EC210" s="1"/>
      <c r="ED210" s="1"/>
      <c r="EE210" s="1"/>
      <c r="EF210" s="1"/>
      <c r="EG210" s="1"/>
      <c r="EH210" s="1"/>
      <c r="EI210" s="1"/>
      <c r="EJ210" s="1"/>
    </row>
    <row r="211" spans="18:140" s="17" customFormat="1" ht="12.75" customHeight="1" x14ac:dyDescent="0.4">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c r="BB211" s="1"/>
      <c r="BC211" s="1"/>
      <c r="BD211" s="1"/>
      <c r="BE211" s="1"/>
      <c r="BF211" s="1"/>
      <c r="BG211" s="1"/>
      <c r="BH211" s="1"/>
      <c r="BI211" s="1"/>
      <c r="BJ211" s="1"/>
      <c r="BK211" s="1"/>
      <c r="BL211" s="1"/>
      <c r="BM211" s="1"/>
      <c r="BN211" s="1"/>
      <c r="BO211" s="1"/>
      <c r="BP211" s="1"/>
      <c r="BQ211" s="1"/>
      <c r="BR211" s="1"/>
      <c r="BS211" s="1"/>
      <c r="BT211" s="1"/>
      <c r="BU211" s="1"/>
      <c r="BV211" s="1"/>
      <c r="BW211" s="1"/>
      <c r="BX211" s="1"/>
      <c r="BY211" s="1"/>
      <c r="BZ211" s="1"/>
      <c r="CA211" s="1"/>
      <c r="CB211" s="1"/>
      <c r="CC211" s="1"/>
      <c r="CD211" s="1"/>
      <c r="CE211" s="1"/>
      <c r="CF211" s="1"/>
      <c r="CG211" s="1"/>
      <c r="CH211" s="1"/>
      <c r="CI211" s="1"/>
      <c r="CJ211" s="1"/>
      <c r="CK211" s="1"/>
      <c r="CL211" s="1"/>
      <c r="CM211" s="1"/>
      <c r="CN211" s="1"/>
      <c r="CO211" s="1"/>
      <c r="CP211" s="1"/>
      <c r="CQ211" s="1"/>
      <c r="CR211" s="1"/>
      <c r="CS211" s="1"/>
      <c r="CT211" s="1"/>
      <c r="CU211" s="1"/>
      <c r="CV211" s="1"/>
      <c r="CW211" s="1"/>
      <c r="CX211" s="1"/>
      <c r="CY211" s="1"/>
      <c r="CZ211" s="1"/>
      <c r="DA211" s="1"/>
      <c r="DB211" s="1"/>
      <c r="DC211" s="1"/>
      <c r="DD211" s="1"/>
      <c r="DE211" s="1"/>
      <c r="DF211" s="1"/>
      <c r="DG211" s="1"/>
      <c r="DH211" s="1"/>
      <c r="DI211" s="1"/>
      <c r="DJ211" s="1"/>
      <c r="DK211" s="1"/>
      <c r="DL211" s="1"/>
      <c r="DM211" s="1"/>
      <c r="DN211" s="1"/>
      <c r="DO211" s="1"/>
      <c r="DP211" s="1"/>
      <c r="DQ211" s="1"/>
      <c r="DR211" s="1"/>
      <c r="DS211" s="1"/>
      <c r="DT211" s="1"/>
      <c r="DU211" s="1"/>
      <c r="DV211" s="1"/>
      <c r="DW211" s="1"/>
      <c r="DX211" s="1"/>
      <c r="DY211" s="1"/>
      <c r="DZ211" s="1"/>
      <c r="EA211" s="1"/>
      <c r="EB211" s="1"/>
      <c r="EC211" s="1"/>
      <c r="ED211" s="1"/>
      <c r="EE211" s="1"/>
      <c r="EF211" s="1"/>
      <c r="EG211" s="1"/>
      <c r="EH211" s="1"/>
      <c r="EI211" s="1"/>
      <c r="EJ211" s="1"/>
    </row>
    <row r="212" spans="18:140" s="17" customFormat="1" ht="12.75" customHeight="1" x14ac:dyDescent="0.4">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c r="BB212" s="1"/>
      <c r="BC212" s="1"/>
      <c r="BD212" s="1"/>
      <c r="BE212" s="1"/>
      <c r="BF212" s="1"/>
      <c r="BG212" s="1"/>
      <c r="BH212" s="1"/>
      <c r="BI212" s="1"/>
      <c r="BJ212" s="1"/>
      <c r="BK212" s="1"/>
      <c r="BL212" s="1"/>
      <c r="BM212" s="1"/>
      <c r="BN212" s="1"/>
      <c r="BO212" s="1"/>
      <c r="BP212" s="1"/>
      <c r="BQ212" s="1"/>
      <c r="BR212" s="1"/>
      <c r="BS212" s="1"/>
      <c r="BT212" s="1"/>
      <c r="BU212" s="1"/>
      <c r="BV212" s="1"/>
      <c r="BW212" s="1"/>
      <c r="BX212" s="1"/>
      <c r="BY212" s="1"/>
      <c r="BZ212" s="1"/>
      <c r="CA212" s="1"/>
      <c r="CB212" s="1"/>
      <c r="CC212" s="1"/>
      <c r="CD212" s="1"/>
      <c r="CE212" s="1"/>
      <c r="CF212" s="1"/>
      <c r="CG212" s="1"/>
      <c r="CH212" s="1"/>
      <c r="CI212" s="1"/>
      <c r="CJ212" s="1"/>
      <c r="CK212" s="1"/>
      <c r="CL212" s="1"/>
      <c r="CM212" s="1"/>
      <c r="CN212" s="1"/>
      <c r="CO212" s="1"/>
      <c r="CP212" s="1"/>
      <c r="CQ212" s="1"/>
      <c r="CR212" s="1"/>
      <c r="CS212" s="1"/>
      <c r="CT212" s="1"/>
      <c r="CU212" s="1"/>
      <c r="CV212" s="1"/>
      <c r="CW212" s="1"/>
      <c r="CX212" s="1"/>
      <c r="CY212" s="1"/>
      <c r="CZ212" s="1"/>
      <c r="DA212" s="1"/>
      <c r="DB212" s="1"/>
      <c r="DC212" s="1"/>
      <c r="DD212" s="1"/>
      <c r="DE212" s="1"/>
      <c r="DF212" s="1"/>
      <c r="DG212" s="1"/>
      <c r="DH212" s="1"/>
      <c r="DI212" s="1"/>
      <c r="DJ212" s="1"/>
      <c r="DK212" s="1"/>
      <c r="DL212" s="1"/>
      <c r="DM212" s="1"/>
      <c r="DN212" s="1"/>
      <c r="DO212" s="1"/>
      <c r="DP212" s="1"/>
      <c r="DQ212" s="1"/>
      <c r="DR212" s="1"/>
      <c r="DS212" s="1"/>
      <c r="DT212" s="1"/>
      <c r="DU212" s="1"/>
      <c r="DV212" s="1"/>
      <c r="DW212" s="1"/>
      <c r="DX212" s="1"/>
      <c r="DY212" s="1"/>
      <c r="DZ212" s="1"/>
      <c r="EA212" s="1"/>
      <c r="EB212" s="1"/>
      <c r="EC212" s="1"/>
      <c r="ED212" s="1"/>
      <c r="EE212" s="1"/>
      <c r="EF212" s="1"/>
      <c r="EG212" s="1"/>
      <c r="EH212" s="1"/>
      <c r="EI212" s="1"/>
      <c r="EJ212" s="1"/>
    </row>
    <row r="213" spans="18:140" s="17" customFormat="1" ht="12.75" customHeight="1" x14ac:dyDescent="0.4">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c r="BB213" s="1"/>
      <c r="BC213" s="1"/>
      <c r="BD213" s="1"/>
      <c r="BE213" s="1"/>
      <c r="BF213" s="1"/>
      <c r="BG213" s="1"/>
      <c r="BH213" s="1"/>
      <c r="BI213" s="1"/>
      <c r="BJ213" s="1"/>
      <c r="BK213" s="1"/>
      <c r="BL213" s="1"/>
      <c r="BM213" s="1"/>
      <c r="BN213" s="1"/>
      <c r="BO213" s="1"/>
      <c r="BP213" s="1"/>
      <c r="BQ213" s="1"/>
      <c r="BR213" s="1"/>
      <c r="BS213" s="1"/>
      <c r="BT213" s="1"/>
      <c r="BU213" s="1"/>
      <c r="BV213" s="1"/>
      <c r="BW213" s="1"/>
      <c r="BX213" s="1"/>
      <c r="BY213" s="1"/>
      <c r="BZ213" s="1"/>
      <c r="CA213" s="1"/>
      <c r="CB213" s="1"/>
      <c r="CC213" s="1"/>
      <c r="CD213" s="1"/>
      <c r="CE213" s="1"/>
      <c r="CF213" s="1"/>
      <c r="CG213" s="1"/>
      <c r="CH213" s="1"/>
      <c r="CI213" s="1"/>
      <c r="CJ213" s="1"/>
      <c r="CK213" s="1"/>
      <c r="CL213" s="1"/>
      <c r="CM213" s="1"/>
      <c r="CN213" s="1"/>
      <c r="CO213" s="1"/>
      <c r="CP213" s="1"/>
      <c r="CQ213" s="1"/>
      <c r="CR213" s="1"/>
      <c r="CS213" s="1"/>
      <c r="CT213" s="1"/>
      <c r="CU213" s="1"/>
      <c r="CV213" s="1"/>
      <c r="CW213" s="1"/>
      <c r="CX213" s="1"/>
      <c r="CY213" s="1"/>
      <c r="CZ213" s="1"/>
      <c r="DA213" s="1"/>
      <c r="DB213" s="1"/>
      <c r="DC213" s="1"/>
      <c r="DD213" s="1"/>
      <c r="DE213" s="1"/>
      <c r="DF213" s="1"/>
      <c r="DG213" s="1"/>
      <c r="DH213" s="1"/>
      <c r="DI213" s="1"/>
      <c r="DJ213" s="1"/>
      <c r="DK213" s="1"/>
      <c r="DL213" s="1"/>
      <c r="DM213" s="1"/>
      <c r="DN213" s="1"/>
      <c r="DO213" s="1"/>
      <c r="DP213" s="1"/>
      <c r="DQ213" s="1"/>
      <c r="DR213" s="1"/>
      <c r="DS213" s="1"/>
      <c r="DT213" s="1"/>
      <c r="DU213" s="1"/>
      <c r="DV213" s="1"/>
      <c r="DW213" s="1"/>
      <c r="DX213" s="1"/>
      <c r="DY213" s="1"/>
      <c r="DZ213" s="1"/>
      <c r="EA213" s="1"/>
      <c r="EB213" s="1"/>
      <c r="EC213" s="1"/>
      <c r="ED213" s="1"/>
      <c r="EE213" s="1"/>
      <c r="EF213" s="1"/>
      <c r="EG213" s="1"/>
      <c r="EH213" s="1"/>
      <c r="EI213" s="1"/>
      <c r="EJ213" s="1"/>
    </row>
    <row r="214" spans="18:140" s="17" customFormat="1" ht="12.75" customHeight="1" x14ac:dyDescent="0.4">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c r="BB214" s="1"/>
      <c r="BC214" s="1"/>
      <c r="BD214" s="1"/>
      <c r="BE214" s="1"/>
      <c r="BF214" s="1"/>
      <c r="BG214" s="1"/>
      <c r="BH214" s="1"/>
      <c r="BI214" s="1"/>
      <c r="BJ214" s="1"/>
      <c r="BK214" s="1"/>
      <c r="BL214" s="1"/>
      <c r="BM214" s="1"/>
      <c r="BN214" s="1"/>
      <c r="BO214" s="1"/>
      <c r="BP214" s="1"/>
      <c r="BQ214" s="1"/>
      <c r="BR214" s="1"/>
      <c r="BS214" s="1"/>
      <c r="BT214" s="1"/>
      <c r="BU214" s="1"/>
      <c r="BV214" s="1"/>
      <c r="BW214" s="1"/>
      <c r="BX214" s="1"/>
      <c r="BY214" s="1"/>
      <c r="BZ214" s="1"/>
      <c r="CA214" s="1"/>
      <c r="CB214" s="1"/>
      <c r="CC214" s="1"/>
      <c r="CD214" s="1"/>
      <c r="CE214" s="1"/>
      <c r="CF214" s="1"/>
      <c r="CG214" s="1"/>
      <c r="CH214" s="1"/>
      <c r="CI214" s="1"/>
      <c r="CJ214" s="1"/>
      <c r="CK214" s="1"/>
      <c r="CL214" s="1"/>
      <c r="CM214" s="1"/>
      <c r="CN214" s="1"/>
      <c r="CO214" s="1"/>
      <c r="CP214" s="1"/>
      <c r="CQ214" s="1"/>
      <c r="CR214" s="1"/>
      <c r="CS214" s="1"/>
      <c r="CT214" s="1"/>
      <c r="CU214" s="1"/>
      <c r="CV214" s="1"/>
      <c r="CW214" s="1"/>
      <c r="CX214" s="1"/>
      <c r="CY214" s="1"/>
      <c r="CZ214" s="1"/>
      <c r="DA214" s="1"/>
      <c r="DB214" s="1"/>
      <c r="DC214" s="1"/>
      <c r="DD214" s="1"/>
      <c r="DE214" s="1"/>
      <c r="DF214" s="1"/>
      <c r="DG214" s="1"/>
      <c r="DH214" s="1"/>
      <c r="DI214" s="1"/>
      <c r="DJ214" s="1"/>
      <c r="DK214" s="1"/>
      <c r="DL214" s="1"/>
      <c r="DM214" s="1"/>
      <c r="DN214" s="1"/>
      <c r="DO214" s="1"/>
      <c r="DP214" s="1"/>
      <c r="DQ214" s="1"/>
      <c r="DR214" s="1"/>
      <c r="DS214" s="1"/>
      <c r="DT214" s="1"/>
      <c r="DU214" s="1"/>
      <c r="DV214" s="1"/>
      <c r="DW214" s="1"/>
      <c r="DX214" s="1"/>
      <c r="DY214" s="1"/>
      <c r="DZ214" s="1"/>
      <c r="EA214" s="1"/>
      <c r="EB214" s="1"/>
      <c r="EC214" s="1"/>
      <c r="ED214" s="1"/>
      <c r="EE214" s="1"/>
      <c r="EF214" s="1"/>
      <c r="EG214" s="1"/>
      <c r="EH214" s="1"/>
      <c r="EI214" s="1"/>
      <c r="EJ214" s="1"/>
    </row>
    <row r="215" spans="18:140" s="17" customFormat="1" ht="12.75" customHeight="1" x14ac:dyDescent="0.4">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c r="BB215" s="1"/>
      <c r="BC215" s="1"/>
      <c r="BD215" s="1"/>
      <c r="BE215" s="1"/>
      <c r="BF215" s="1"/>
      <c r="BG215" s="1"/>
      <c r="BH215" s="1"/>
      <c r="BI215" s="1"/>
      <c r="BJ215" s="1"/>
      <c r="BK215" s="1"/>
      <c r="BL215" s="1"/>
      <c r="BM215" s="1"/>
      <c r="BN215" s="1"/>
      <c r="BO215" s="1"/>
      <c r="BP215" s="1"/>
      <c r="BQ215" s="1"/>
      <c r="BR215" s="1"/>
      <c r="BS215" s="1"/>
      <c r="BT215" s="1"/>
      <c r="BU215" s="1"/>
      <c r="BV215" s="1"/>
      <c r="BW215" s="1"/>
      <c r="BX215" s="1"/>
      <c r="BY215" s="1"/>
      <c r="BZ215" s="1"/>
      <c r="CA215" s="1"/>
      <c r="CB215" s="1"/>
      <c r="CC215" s="1"/>
      <c r="CD215" s="1"/>
      <c r="CE215" s="1"/>
      <c r="CF215" s="1"/>
      <c r="CG215" s="1"/>
      <c r="CH215" s="1"/>
      <c r="CI215" s="1"/>
      <c r="CJ215" s="1"/>
      <c r="CK215" s="1"/>
      <c r="CL215" s="1"/>
      <c r="CM215" s="1"/>
      <c r="CN215" s="1"/>
      <c r="CO215" s="1"/>
      <c r="CP215" s="1"/>
      <c r="CQ215" s="1"/>
      <c r="CR215" s="1"/>
      <c r="CS215" s="1"/>
      <c r="CT215" s="1"/>
      <c r="CU215" s="1"/>
      <c r="CV215" s="1"/>
      <c r="CW215" s="1"/>
      <c r="CX215" s="1"/>
      <c r="CY215" s="1"/>
      <c r="CZ215" s="1"/>
      <c r="DA215" s="1"/>
      <c r="DB215" s="1"/>
      <c r="DC215" s="1"/>
      <c r="DD215" s="1"/>
      <c r="DE215" s="1"/>
      <c r="DF215" s="1"/>
      <c r="DG215" s="1"/>
      <c r="DH215" s="1"/>
      <c r="DI215" s="1"/>
      <c r="DJ215" s="1"/>
      <c r="DK215" s="1"/>
      <c r="DL215" s="1"/>
      <c r="DM215" s="1"/>
      <c r="DN215" s="1"/>
      <c r="DO215" s="1"/>
      <c r="DP215" s="1"/>
      <c r="DQ215" s="1"/>
      <c r="DR215" s="1"/>
      <c r="DS215" s="1"/>
      <c r="DT215" s="1"/>
      <c r="DU215" s="1"/>
      <c r="DV215" s="1"/>
      <c r="DW215" s="1"/>
      <c r="DX215" s="1"/>
      <c r="DY215" s="1"/>
      <c r="DZ215" s="1"/>
      <c r="EA215" s="1"/>
      <c r="EB215" s="1"/>
      <c r="EC215" s="1"/>
      <c r="ED215" s="1"/>
      <c r="EE215" s="1"/>
      <c r="EF215" s="1"/>
      <c r="EG215" s="1"/>
      <c r="EH215" s="1"/>
      <c r="EI215" s="1"/>
      <c r="EJ215" s="1"/>
    </row>
    <row r="216" spans="18:140" s="17" customFormat="1" ht="12.75" customHeight="1" x14ac:dyDescent="0.4">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c r="BB216" s="1"/>
      <c r="BC216" s="1"/>
      <c r="BD216" s="1"/>
      <c r="BE216" s="1"/>
      <c r="BF216" s="1"/>
      <c r="BG216" s="1"/>
      <c r="BH216" s="1"/>
      <c r="BI216" s="1"/>
      <c r="BJ216" s="1"/>
      <c r="BK216" s="1"/>
      <c r="BL216" s="1"/>
      <c r="BM216" s="1"/>
      <c r="BN216" s="1"/>
      <c r="BO216" s="1"/>
      <c r="BP216" s="1"/>
      <c r="BQ216" s="1"/>
      <c r="BR216" s="1"/>
      <c r="BS216" s="1"/>
      <c r="BT216" s="1"/>
      <c r="BU216" s="1"/>
      <c r="BV216" s="1"/>
      <c r="BW216" s="1"/>
      <c r="BX216" s="1"/>
      <c r="BY216" s="1"/>
      <c r="BZ216" s="1"/>
      <c r="CA216" s="1"/>
      <c r="CB216" s="1"/>
      <c r="CC216" s="1"/>
      <c r="CD216" s="1"/>
      <c r="CE216" s="1"/>
      <c r="CF216" s="1"/>
      <c r="CG216" s="1"/>
      <c r="CH216" s="1"/>
      <c r="CI216" s="1"/>
      <c r="CJ216" s="1"/>
      <c r="CK216" s="1"/>
      <c r="CL216" s="1"/>
      <c r="CM216" s="1"/>
      <c r="CN216" s="1"/>
      <c r="CO216" s="1"/>
      <c r="CP216" s="1"/>
      <c r="CQ216" s="1"/>
      <c r="CR216" s="1"/>
      <c r="CS216" s="1"/>
      <c r="CT216" s="1"/>
      <c r="CU216" s="1"/>
      <c r="CV216" s="1"/>
      <c r="CW216" s="1"/>
      <c r="CX216" s="1"/>
      <c r="CY216" s="1"/>
      <c r="CZ216" s="1"/>
      <c r="DA216" s="1"/>
      <c r="DB216" s="1"/>
      <c r="DC216" s="1"/>
      <c r="DD216" s="1"/>
      <c r="DE216" s="1"/>
      <c r="DF216" s="1"/>
      <c r="DG216" s="1"/>
      <c r="DH216" s="1"/>
      <c r="DI216" s="1"/>
      <c r="DJ216" s="1"/>
      <c r="DK216" s="1"/>
      <c r="DL216" s="1"/>
      <c r="DM216" s="1"/>
      <c r="DN216" s="1"/>
      <c r="DO216" s="1"/>
      <c r="DP216" s="1"/>
      <c r="DQ216" s="1"/>
      <c r="DR216" s="1"/>
      <c r="DS216" s="1"/>
      <c r="DT216" s="1"/>
      <c r="DU216" s="1"/>
      <c r="DV216" s="1"/>
      <c r="DW216" s="1"/>
      <c r="DX216" s="1"/>
      <c r="DY216" s="1"/>
      <c r="DZ216" s="1"/>
      <c r="EA216" s="1"/>
      <c r="EB216" s="1"/>
      <c r="EC216" s="1"/>
      <c r="ED216" s="1"/>
      <c r="EE216" s="1"/>
      <c r="EF216" s="1"/>
      <c r="EG216" s="1"/>
      <c r="EH216" s="1"/>
      <c r="EI216" s="1"/>
      <c r="EJ216" s="1"/>
    </row>
    <row r="217" spans="18:140" s="17" customFormat="1" ht="12.75" customHeight="1" x14ac:dyDescent="0.4">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c r="BB217" s="1"/>
      <c r="BC217" s="1"/>
      <c r="BD217" s="1"/>
      <c r="BE217" s="1"/>
      <c r="BF217" s="1"/>
      <c r="BG217" s="1"/>
      <c r="BH217" s="1"/>
      <c r="BI217" s="1"/>
      <c r="BJ217" s="1"/>
      <c r="BK217" s="1"/>
      <c r="BL217" s="1"/>
      <c r="BM217" s="1"/>
      <c r="BN217" s="1"/>
      <c r="BO217" s="1"/>
      <c r="BP217" s="1"/>
      <c r="BQ217" s="1"/>
      <c r="BR217" s="1"/>
      <c r="BS217" s="1"/>
      <c r="BT217" s="1"/>
      <c r="BU217" s="1"/>
      <c r="BV217" s="1"/>
      <c r="BW217" s="1"/>
      <c r="BX217" s="1"/>
      <c r="BY217" s="1"/>
      <c r="BZ217" s="1"/>
      <c r="CA217" s="1"/>
      <c r="CB217" s="1"/>
      <c r="CC217" s="1"/>
      <c r="CD217" s="1"/>
      <c r="CE217" s="1"/>
      <c r="CF217" s="1"/>
      <c r="CG217" s="1"/>
      <c r="CH217" s="1"/>
      <c r="CI217" s="1"/>
      <c r="CJ217" s="1"/>
      <c r="CK217" s="1"/>
      <c r="CL217" s="1"/>
      <c r="CM217" s="1"/>
      <c r="CN217" s="1"/>
      <c r="CO217" s="1"/>
      <c r="CP217" s="1"/>
      <c r="CQ217" s="1"/>
      <c r="CR217" s="1"/>
      <c r="CS217" s="1"/>
      <c r="CT217" s="1"/>
      <c r="CU217" s="1"/>
      <c r="CV217" s="1"/>
      <c r="CW217" s="1"/>
      <c r="CX217" s="1"/>
      <c r="CY217" s="1"/>
      <c r="CZ217" s="1"/>
      <c r="DA217" s="1"/>
      <c r="DB217" s="1"/>
      <c r="DC217" s="1"/>
      <c r="DD217" s="1"/>
      <c r="DE217" s="1"/>
      <c r="DF217" s="1"/>
      <c r="DG217" s="1"/>
      <c r="DH217" s="1"/>
      <c r="DI217" s="1"/>
      <c r="DJ217" s="1"/>
      <c r="DK217" s="1"/>
      <c r="DL217" s="1"/>
      <c r="DM217" s="1"/>
      <c r="DN217" s="1"/>
      <c r="DO217" s="1"/>
      <c r="DP217" s="1"/>
      <c r="DQ217" s="1"/>
      <c r="DR217" s="1"/>
      <c r="DS217" s="1"/>
      <c r="DT217" s="1"/>
      <c r="DU217" s="1"/>
      <c r="DV217" s="1"/>
      <c r="DW217" s="1"/>
      <c r="DX217" s="1"/>
      <c r="DY217" s="1"/>
      <c r="DZ217" s="1"/>
      <c r="EA217" s="1"/>
      <c r="EB217" s="1"/>
      <c r="EC217" s="1"/>
      <c r="ED217" s="1"/>
      <c r="EE217" s="1"/>
      <c r="EF217" s="1"/>
      <c r="EG217" s="1"/>
      <c r="EH217" s="1"/>
      <c r="EI217" s="1"/>
      <c r="EJ217" s="1"/>
    </row>
    <row r="218" spans="18:140" s="17" customFormat="1" ht="12.75" customHeight="1" x14ac:dyDescent="0.4">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c r="BB218" s="1"/>
      <c r="BC218" s="1"/>
      <c r="BD218" s="1"/>
      <c r="BE218" s="1"/>
      <c r="BF218" s="1"/>
      <c r="BG218" s="1"/>
      <c r="BH218" s="1"/>
      <c r="BI218" s="1"/>
      <c r="BJ218" s="1"/>
      <c r="BK218" s="1"/>
      <c r="BL218" s="1"/>
      <c r="BM218" s="1"/>
      <c r="BN218" s="1"/>
      <c r="BO218" s="1"/>
      <c r="BP218" s="1"/>
      <c r="BQ218" s="1"/>
      <c r="BR218" s="1"/>
      <c r="BS218" s="1"/>
      <c r="BT218" s="1"/>
      <c r="BU218" s="1"/>
      <c r="BV218" s="1"/>
      <c r="BW218" s="1"/>
      <c r="BX218" s="1"/>
      <c r="BY218" s="1"/>
      <c r="BZ218" s="1"/>
      <c r="CA218" s="1"/>
      <c r="CB218" s="1"/>
      <c r="CC218" s="1"/>
      <c r="CD218" s="1"/>
      <c r="CE218" s="1"/>
      <c r="CF218" s="1"/>
      <c r="CG218" s="1"/>
      <c r="CH218" s="1"/>
      <c r="CI218" s="1"/>
      <c r="CJ218" s="1"/>
      <c r="CK218" s="1"/>
      <c r="CL218" s="1"/>
      <c r="CM218" s="1"/>
      <c r="CN218" s="1"/>
      <c r="CO218" s="1"/>
      <c r="CP218" s="1"/>
      <c r="CQ218" s="1"/>
      <c r="CR218" s="1"/>
      <c r="CS218" s="1"/>
      <c r="CT218" s="1"/>
      <c r="CU218" s="1"/>
      <c r="CV218" s="1"/>
      <c r="CW218" s="1"/>
      <c r="CX218" s="1"/>
      <c r="CY218" s="1"/>
      <c r="CZ218" s="1"/>
      <c r="DA218" s="1"/>
      <c r="DB218" s="1"/>
      <c r="DC218" s="1"/>
      <c r="DD218" s="1"/>
      <c r="DE218" s="1"/>
      <c r="DF218" s="1"/>
      <c r="DG218" s="1"/>
      <c r="DH218" s="1"/>
      <c r="DI218" s="1"/>
      <c r="DJ218" s="1"/>
      <c r="DK218" s="1"/>
      <c r="DL218" s="1"/>
      <c r="DM218" s="1"/>
      <c r="DN218" s="1"/>
      <c r="DO218" s="1"/>
      <c r="DP218" s="1"/>
      <c r="DQ218" s="1"/>
      <c r="DR218" s="1"/>
      <c r="DS218" s="1"/>
      <c r="DT218" s="1"/>
      <c r="DU218" s="1"/>
      <c r="DV218" s="1"/>
      <c r="DW218" s="1"/>
      <c r="DX218" s="1"/>
      <c r="DY218" s="1"/>
      <c r="DZ218" s="1"/>
      <c r="EA218" s="1"/>
      <c r="EB218" s="1"/>
      <c r="EC218" s="1"/>
      <c r="ED218" s="1"/>
      <c r="EE218" s="1"/>
      <c r="EF218" s="1"/>
      <c r="EG218" s="1"/>
      <c r="EH218" s="1"/>
      <c r="EI218" s="1"/>
      <c r="EJ218" s="1"/>
    </row>
    <row r="219" spans="18:140" s="17" customFormat="1" ht="12.75" customHeight="1" x14ac:dyDescent="0.4">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
      <c r="AQ219" s="1"/>
      <c r="AR219" s="1"/>
      <c r="AS219" s="1"/>
      <c r="AT219" s="1"/>
      <c r="AU219" s="1"/>
      <c r="AV219" s="1"/>
      <c r="AW219" s="1"/>
      <c r="AX219" s="1"/>
      <c r="AY219" s="1"/>
      <c r="AZ219" s="1"/>
      <c r="BA219" s="1"/>
      <c r="BB219" s="1"/>
      <c r="BC219" s="1"/>
      <c r="BD219" s="1"/>
      <c r="BE219" s="1"/>
      <c r="BF219" s="1"/>
      <c r="BG219" s="1"/>
      <c r="BH219" s="1"/>
      <c r="BI219" s="1"/>
      <c r="BJ219" s="1"/>
      <c r="BK219" s="1"/>
      <c r="BL219" s="1"/>
      <c r="BM219" s="1"/>
      <c r="BN219" s="1"/>
      <c r="BO219" s="1"/>
      <c r="BP219" s="1"/>
      <c r="BQ219" s="1"/>
      <c r="BR219" s="1"/>
      <c r="BS219" s="1"/>
      <c r="BT219" s="1"/>
      <c r="BU219" s="1"/>
      <c r="BV219" s="1"/>
      <c r="BW219" s="1"/>
      <c r="BX219" s="1"/>
      <c r="BY219" s="1"/>
      <c r="BZ219" s="1"/>
      <c r="CA219" s="1"/>
      <c r="CB219" s="1"/>
      <c r="CC219" s="1"/>
      <c r="CD219" s="1"/>
      <c r="CE219" s="1"/>
      <c r="CF219" s="1"/>
      <c r="CG219" s="1"/>
      <c r="CH219" s="1"/>
      <c r="CI219" s="1"/>
      <c r="CJ219" s="1"/>
      <c r="CK219" s="1"/>
      <c r="CL219" s="1"/>
      <c r="CM219" s="1"/>
      <c r="CN219" s="1"/>
      <c r="CO219" s="1"/>
      <c r="CP219" s="1"/>
      <c r="CQ219" s="1"/>
      <c r="CR219" s="1"/>
      <c r="CS219" s="1"/>
      <c r="CT219" s="1"/>
      <c r="CU219" s="1"/>
      <c r="CV219" s="1"/>
      <c r="CW219" s="1"/>
      <c r="CX219" s="1"/>
      <c r="CY219" s="1"/>
      <c r="CZ219" s="1"/>
      <c r="DA219" s="1"/>
      <c r="DB219" s="1"/>
      <c r="DC219" s="1"/>
      <c r="DD219" s="1"/>
      <c r="DE219" s="1"/>
      <c r="DF219" s="1"/>
      <c r="DG219" s="1"/>
      <c r="DH219" s="1"/>
      <c r="DI219" s="1"/>
      <c r="DJ219" s="1"/>
      <c r="DK219" s="1"/>
      <c r="DL219" s="1"/>
      <c r="DM219" s="1"/>
      <c r="DN219" s="1"/>
      <c r="DO219" s="1"/>
      <c r="DP219" s="1"/>
      <c r="DQ219" s="1"/>
      <c r="DR219" s="1"/>
      <c r="DS219" s="1"/>
      <c r="DT219" s="1"/>
      <c r="DU219" s="1"/>
      <c r="DV219" s="1"/>
      <c r="DW219" s="1"/>
      <c r="DX219" s="1"/>
      <c r="DY219" s="1"/>
      <c r="DZ219" s="1"/>
      <c r="EA219" s="1"/>
      <c r="EB219" s="1"/>
      <c r="EC219" s="1"/>
      <c r="ED219" s="1"/>
      <c r="EE219" s="1"/>
      <c r="EF219" s="1"/>
      <c r="EG219" s="1"/>
      <c r="EH219" s="1"/>
      <c r="EI219" s="1"/>
      <c r="EJ219" s="1"/>
    </row>
    <row r="220" spans="18:140" s="17" customFormat="1" ht="12.75" customHeight="1" x14ac:dyDescent="0.4">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
      <c r="AQ220" s="1"/>
      <c r="AR220" s="1"/>
      <c r="AS220" s="1"/>
      <c r="AT220" s="1"/>
      <c r="AU220" s="1"/>
      <c r="AV220" s="1"/>
      <c r="AW220" s="1"/>
      <c r="AX220" s="1"/>
      <c r="AY220" s="1"/>
      <c r="AZ220" s="1"/>
      <c r="BA220" s="1"/>
      <c r="BB220" s="1"/>
      <c r="BC220" s="1"/>
      <c r="BD220" s="1"/>
      <c r="BE220" s="1"/>
      <c r="BF220" s="1"/>
      <c r="BG220" s="1"/>
      <c r="BH220" s="1"/>
      <c r="BI220" s="1"/>
      <c r="BJ220" s="1"/>
      <c r="BK220" s="1"/>
      <c r="BL220" s="1"/>
      <c r="BM220" s="1"/>
      <c r="BN220" s="1"/>
      <c r="BO220" s="1"/>
      <c r="BP220" s="1"/>
      <c r="BQ220" s="1"/>
      <c r="BR220" s="1"/>
      <c r="BS220" s="1"/>
      <c r="BT220" s="1"/>
      <c r="BU220" s="1"/>
      <c r="BV220" s="1"/>
      <c r="BW220" s="1"/>
      <c r="BX220" s="1"/>
      <c r="BY220" s="1"/>
      <c r="BZ220" s="1"/>
      <c r="CA220" s="1"/>
      <c r="CB220" s="1"/>
      <c r="CC220" s="1"/>
      <c r="CD220" s="1"/>
      <c r="CE220" s="1"/>
      <c r="CF220" s="1"/>
      <c r="CG220" s="1"/>
      <c r="CH220" s="1"/>
      <c r="CI220" s="1"/>
      <c r="CJ220" s="1"/>
      <c r="CK220" s="1"/>
      <c r="CL220" s="1"/>
      <c r="CM220" s="1"/>
      <c r="CN220" s="1"/>
      <c r="CO220" s="1"/>
      <c r="CP220" s="1"/>
      <c r="CQ220" s="1"/>
      <c r="CR220" s="1"/>
      <c r="CS220" s="1"/>
      <c r="CT220" s="1"/>
      <c r="CU220" s="1"/>
      <c r="CV220" s="1"/>
      <c r="CW220" s="1"/>
      <c r="CX220" s="1"/>
      <c r="CY220" s="1"/>
      <c r="CZ220" s="1"/>
      <c r="DA220" s="1"/>
      <c r="DB220" s="1"/>
      <c r="DC220" s="1"/>
      <c r="DD220" s="1"/>
      <c r="DE220" s="1"/>
      <c r="DF220" s="1"/>
      <c r="DG220" s="1"/>
      <c r="DH220" s="1"/>
      <c r="DI220" s="1"/>
      <c r="DJ220" s="1"/>
      <c r="DK220" s="1"/>
      <c r="DL220" s="1"/>
      <c r="DM220" s="1"/>
      <c r="DN220" s="1"/>
      <c r="DO220" s="1"/>
      <c r="DP220" s="1"/>
      <c r="DQ220" s="1"/>
      <c r="DR220" s="1"/>
      <c r="DS220" s="1"/>
      <c r="DT220" s="1"/>
      <c r="DU220" s="1"/>
      <c r="DV220" s="1"/>
      <c r="DW220" s="1"/>
      <c r="DX220" s="1"/>
      <c r="DY220" s="1"/>
      <c r="DZ220" s="1"/>
      <c r="EA220" s="1"/>
      <c r="EB220" s="1"/>
      <c r="EC220" s="1"/>
      <c r="ED220" s="1"/>
      <c r="EE220" s="1"/>
      <c r="EF220" s="1"/>
      <c r="EG220" s="1"/>
      <c r="EH220" s="1"/>
      <c r="EI220" s="1"/>
      <c r="EJ220" s="1"/>
    </row>
    <row r="221" spans="18:140" s="17" customFormat="1" ht="12.75" customHeight="1" x14ac:dyDescent="0.4">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
      <c r="AQ221" s="1"/>
      <c r="AR221" s="1"/>
      <c r="AS221" s="1"/>
      <c r="AT221" s="1"/>
      <c r="AU221" s="1"/>
      <c r="AV221" s="1"/>
      <c r="AW221" s="1"/>
      <c r="AX221" s="1"/>
      <c r="AY221" s="1"/>
      <c r="AZ221" s="1"/>
      <c r="BA221" s="1"/>
      <c r="BB221" s="1"/>
      <c r="BC221" s="1"/>
      <c r="BD221" s="1"/>
      <c r="BE221" s="1"/>
      <c r="BF221" s="1"/>
      <c r="BG221" s="1"/>
      <c r="BH221" s="1"/>
      <c r="BI221" s="1"/>
      <c r="BJ221" s="1"/>
      <c r="BK221" s="1"/>
      <c r="BL221" s="1"/>
      <c r="BM221" s="1"/>
      <c r="BN221" s="1"/>
      <c r="BO221" s="1"/>
      <c r="BP221" s="1"/>
      <c r="BQ221" s="1"/>
      <c r="BR221" s="1"/>
      <c r="BS221" s="1"/>
      <c r="BT221" s="1"/>
      <c r="BU221" s="1"/>
      <c r="BV221" s="1"/>
      <c r="BW221" s="1"/>
      <c r="BX221" s="1"/>
      <c r="BY221" s="1"/>
      <c r="BZ221" s="1"/>
      <c r="CA221" s="1"/>
      <c r="CB221" s="1"/>
      <c r="CC221" s="1"/>
      <c r="CD221" s="1"/>
      <c r="CE221" s="1"/>
      <c r="CF221" s="1"/>
      <c r="CG221" s="1"/>
      <c r="CH221" s="1"/>
      <c r="CI221" s="1"/>
      <c r="CJ221" s="1"/>
      <c r="CK221" s="1"/>
      <c r="CL221" s="1"/>
      <c r="CM221" s="1"/>
      <c r="CN221" s="1"/>
      <c r="CO221" s="1"/>
      <c r="CP221" s="1"/>
      <c r="CQ221" s="1"/>
      <c r="CR221" s="1"/>
      <c r="CS221" s="1"/>
      <c r="CT221" s="1"/>
      <c r="CU221" s="1"/>
      <c r="CV221" s="1"/>
      <c r="CW221" s="1"/>
      <c r="CX221" s="1"/>
      <c r="CY221" s="1"/>
      <c r="CZ221" s="1"/>
      <c r="DA221" s="1"/>
      <c r="DB221" s="1"/>
      <c r="DC221" s="1"/>
      <c r="DD221" s="1"/>
      <c r="DE221" s="1"/>
      <c r="DF221" s="1"/>
      <c r="DG221" s="1"/>
      <c r="DH221" s="1"/>
      <c r="DI221" s="1"/>
      <c r="DJ221" s="1"/>
      <c r="DK221" s="1"/>
      <c r="DL221" s="1"/>
      <c r="DM221" s="1"/>
      <c r="DN221" s="1"/>
      <c r="DO221" s="1"/>
      <c r="DP221" s="1"/>
      <c r="DQ221" s="1"/>
      <c r="DR221" s="1"/>
      <c r="DS221" s="1"/>
      <c r="DT221" s="1"/>
      <c r="DU221" s="1"/>
      <c r="DV221" s="1"/>
      <c r="DW221" s="1"/>
      <c r="DX221" s="1"/>
      <c r="DY221" s="1"/>
      <c r="DZ221" s="1"/>
      <c r="EA221" s="1"/>
      <c r="EB221" s="1"/>
      <c r="EC221" s="1"/>
      <c r="ED221" s="1"/>
      <c r="EE221" s="1"/>
      <c r="EF221" s="1"/>
      <c r="EG221" s="1"/>
      <c r="EH221" s="1"/>
      <c r="EI221" s="1"/>
      <c r="EJ221" s="1"/>
    </row>
    <row r="222" spans="18:140" s="17" customFormat="1" ht="12.75" customHeight="1" x14ac:dyDescent="0.4">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
      <c r="AQ222" s="1"/>
      <c r="AR222" s="1"/>
      <c r="AS222" s="1"/>
      <c r="AT222" s="1"/>
      <c r="AU222" s="1"/>
      <c r="AV222" s="1"/>
      <c r="AW222" s="1"/>
      <c r="AX222" s="1"/>
      <c r="AY222" s="1"/>
      <c r="AZ222" s="1"/>
      <c r="BA222" s="1"/>
      <c r="BB222" s="1"/>
      <c r="BC222" s="1"/>
      <c r="BD222" s="1"/>
      <c r="BE222" s="1"/>
      <c r="BF222" s="1"/>
      <c r="BG222" s="1"/>
      <c r="BH222" s="1"/>
      <c r="BI222" s="1"/>
      <c r="BJ222" s="1"/>
      <c r="BK222" s="1"/>
      <c r="BL222" s="1"/>
      <c r="BM222" s="1"/>
      <c r="BN222" s="1"/>
      <c r="BO222" s="1"/>
      <c r="BP222" s="1"/>
      <c r="BQ222" s="1"/>
      <c r="BR222" s="1"/>
      <c r="BS222" s="1"/>
      <c r="BT222" s="1"/>
      <c r="BU222" s="1"/>
      <c r="BV222" s="1"/>
      <c r="BW222" s="1"/>
      <c r="BX222" s="1"/>
      <c r="BY222" s="1"/>
      <c r="BZ222" s="1"/>
      <c r="CA222" s="1"/>
      <c r="CB222" s="1"/>
      <c r="CC222" s="1"/>
      <c r="CD222" s="1"/>
      <c r="CE222" s="1"/>
      <c r="CF222" s="1"/>
      <c r="CG222" s="1"/>
      <c r="CH222" s="1"/>
      <c r="CI222" s="1"/>
      <c r="CJ222" s="1"/>
      <c r="CK222" s="1"/>
      <c r="CL222" s="1"/>
      <c r="CM222" s="1"/>
      <c r="CN222" s="1"/>
      <c r="CO222" s="1"/>
      <c r="CP222" s="1"/>
      <c r="CQ222" s="1"/>
      <c r="CR222" s="1"/>
      <c r="CS222" s="1"/>
      <c r="CT222" s="1"/>
      <c r="CU222" s="1"/>
      <c r="CV222" s="1"/>
      <c r="CW222" s="1"/>
      <c r="CX222" s="1"/>
      <c r="CY222" s="1"/>
      <c r="CZ222" s="1"/>
      <c r="DA222" s="1"/>
      <c r="DB222" s="1"/>
      <c r="DC222" s="1"/>
      <c r="DD222" s="1"/>
      <c r="DE222" s="1"/>
      <c r="DF222" s="1"/>
      <c r="DG222" s="1"/>
      <c r="DH222" s="1"/>
      <c r="DI222" s="1"/>
      <c r="DJ222" s="1"/>
      <c r="DK222" s="1"/>
      <c r="DL222" s="1"/>
      <c r="DM222" s="1"/>
      <c r="DN222" s="1"/>
      <c r="DO222" s="1"/>
      <c r="DP222" s="1"/>
      <c r="DQ222" s="1"/>
      <c r="DR222" s="1"/>
      <c r="DS222" s="1"/>
      <c r="DT222" s="1"/>
      <c r="DU222" s="1"/>
      <c r="DV222" s="1"/>
      <c r="DW222" s="1"/>
      <c r="DX222" s="1"/>
      <c r="DY222" s="1"/>
      <c r="DZ222" s="1"/>
      <c r="EA222" s="1"/>
      <c r="EB222" s="1"/>
      <c r="EC222" s="1"/>
      <c r="ED222" s="1"/>
      <c r="EE222" s="1"/>
      <c r="EF222" s="1"/>
      <c r="EG222" s="1"/>
      <c r="EH222" s="1"/>
      <c r="EI222" s="1"/>
      <c r="EJ222" s="1"/>
    </row>
    <row r="223" spans="18:140" s="17" customFormat="1" ht="12.75" customHeight="1" x14ac:dyDescent="0.4">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
      <c r="AQ223" s="1"/>
      <c r="AR223" s="1"/>
      <c r="AS223" s="1"/>
      <c r="AT223" s="1"/>
      <c r="AU223" s="1"/>
      <c r="AV223" s="1"/>
      <c r="AW223" s="1"/>
      <c r="AX223" s="1"/>
      <c r="AY223" s="1"/>
      <c r="AZ223" s="1"/>
      <c r="BA223" s="1"/>
      <c r="BB223" s="1"/>
      <c r="BC223" s="1"/>
      <c r="BD223" s="1"/>
      <c r="BE223" s="1"/>
      <c r="BF223" s="1"/>
      <c r="BG223" s="1"/>
      <c r="BH223" s="1"/>
      <c r="BI223" s="1"/>
      <c r="BJ223" s="1"/>
      <c r="BK223" s="1"/>
      <c r="BL223" s="1"/>
      <c r="BM223" s="1"/>
      <c r="BN223" s="1"/>
      <c r="BO223" s="1"/>
      <c r="BP223" s="1"/>
      <c r="BQ223" s="1"/>
      <c r="BR223" s="1"/>
      <c r="BS223" s="1"/>
      <c r="BT223" s="1"/>
      <c r="BU223" s="1"/>
      <c r="BV223" s="1"/>
      <c r="BW223" s="1"/>
      <c r="BX223" s="1"/>
      <c r="BY223" s="1"/>
      <c r="BZ223" s="1"/>
      <c r="CA223" s="1"/>
      <c r="CB223" s="1"/>
      <c r="CC223" s="1"/>
      <c r="CD223" s="1"/>
      <c r="CE223" s="1"/>
      <c r="CF223" s="1"/>
      <c r="CG223" s="1"/>
      <c r="CH223" s="1"/>
      <c r="CI223" s="1"/>
      <c r="CJ223" s="1"/>
      <c r="CK223" s="1"/>
      <c r="CL223" s="1"/>
      <c r="CM223" s="1"/>
      <c r="CN223" s="1"/>
      <c r="CO223" s="1"/>
      <c r="CP223" s="1"/>
      <c r="CQ223" s="1"/>
      <c r="CR223" s="1"/>
      <c r="CS223" s="1"/>
      <c r="CT223" s="1"/>
      <c r="CU223" s="1"/>
      <c r="CV223" s="1"/>
      <c r="CW223" s="1"/>
      <c r="CX223" s="1"/>
      <c r="CY223" s="1"/>
      <c r="CZ223" s="1"/>
      <c r="DA223" s="1"/>
      <c r="DB223" s="1"/>
      <c r="DC223" s="1"/>
      <c r="DD223" s="1"/>
      <c r="DE223" s="1"/>
      <c r="DF223" s="1"/>
      <c r="DG223" s="1"/>
      <c r="DH223" s="1"/>
      <c r="DI223" s="1"/>
      <c r="DJ223" s="1"/>
      <c r="DK223" s="1"/>
      <c r="DL223" s="1"/>
      <c r="DM223" s="1"/>
      <c r="DN223" s="1"/>
      <c r="DO223" s="1"/>
      <c r="DP223" s="1"/>
      <c r="DQ223" s="1"/>
      <c r="DR223" s="1"/>
      <c r="DS223" s="1"/>
      <c r="DT223" s="1"/>
      <c r="DU223" s="1"/>
      <c r="DV223" s="1"/>
      <c r="DW223" s="1"/>
      <c r="DX223" s="1"/>
      <c r="DY223" s="1"/>
      <c r="DZ223" s="1"/>
      <c r="EA223" s="1"/>
      <c r="EB223" s="1"/>
      <c r="EC223" s="1"/>
      <c r="ED223" s="1"/>
      <c r="EE223" s="1"/>
      <c r="EF223" s="1"/>
      <c r="EG223" s="1"/>
      <c r="EH223" s="1"/>
      <c r="EI223" s="1"/>
      <c r="EJ223" s="1"/>
    </row>
    <row r="224" spans="18:140" s="17" customFormat="1" ht="12.75" customHeight="1" x14ac:dyDescent="0.4">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c r="BP224" s="1"/>
      <c r="BQ224" s="1"/>
      <c r="BR224" s="1"/>
      <c r="BS224" s="1"/>
      <c r="BT224" s="1"/>
      <c r="BU224" s="1"/>
      <c r="BV224" s="1"/>
      <c r="BW224" s="1"/>
      <c r="BX224" s="1"/>
      <c r="BY224" s="1"/>
      <c r="BZ224" s="1"/>
      <c r="CA224" s="1"/>
      <c r="CB224" s="1"/>
      <c r="CC224" s="1"/>
      <c r="CD224" s="1"/>
      <c r="CE224" s="1"/>
      <c r="CF224" s="1"/>
      <c r="CG224" s="1"/>
      <c r="CH224" s="1"/>
      <c r="CI224" s="1"/>
      <c r="CJ224" s="1"/>
      <c r="CK224" s="1"/>
      <c r="CL224" s="1"/>
      <c r="CM224" s="1"/>
      <c r="CN224" s="1"/>
      <c r="CO224" s="1"/>
      <c r="CP224" s="1"/>
      <c r="CQ224" s="1"/>
      <c r="CR224" s="1"/>
      <c r="CS224" s="1"/>
      <c r="CT224" s="1"/>
      <c r="CU224" s="1"/>
      <c r="CV224" s="1"/>
      <c r="CW224" s="1"/>
      <c r="CX224" s="1"/>
      <c r="CY224" s="1"/>
      <c r="CZ224" s="1"/>
      <c r="DA224" s="1"/>
      <c r="DB224" s="1"/>
      <c r="DC224" s="1"/>
      <c r="DD224" s="1"/>
      <c r="DE224" s="1"/>
      <c r="DF224" s="1"/>
      <c r="DG224" s="1"/>
      <c r="DH224" s="1"/>
      <c r="DI224" s="1"/>
      <c r="DJ224" s="1"/>
      <c r="DK224" s="1"/>
      <c r="DL224" s="1"/>
      <c r="DM224" s="1"/>
      <c r="DN224" s="1"/>
      <c r="DO224" s="1"/>
      <c r="DP224" s="1"/>
      <c r="DQ224" s="1"/>
      <c r="DR224" s="1"/>
      <c r="DS224" s="1"/>
      <c r="DT224" s="1"/>
      <c r="DU224" s="1"/>
      <c r="DV224" s="1"/>
      <c r="DW224" s="1"/>
      <c r="DX224" s="1"/>
      <c r="DY224" s="1"/>
      <c r="DZ224" s="1"/>
      <c r="EA224" s="1"/>
      <c r="EB224" s="1"/>
      <c r="EC224" s="1"/>
      <c r="ED224" s="1"/>
      <c r="EE224" s="1"/>
      <c r="EF224" s="1"/>
      <c r="EG224" s="1"/>
      <c r="EH224" s="1"/>
      <c r="EI224" s="1"/>
      <c r="EJ224" s="1"/>
    </row>
    <row r="225" spans="18:140" s="17" customFormat="1" ht="12.75" customHeight="1" x14ac:dyDescent="0.4">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
      <c r="AQ225" s="1"/>
      <c r="AR225" s="1"/>
      <c r="AS225" s="1"/>
      <c r="AT225" s="1"/>
      <c r="AU225" s="1"/>
      <c r="AV225" s="1"/>
      <c r="AW225" s="1"/>
      <c r="AX225" s="1"/>
      <c r="AY225" s="1"/>
      <c r="AZ225" s="1"/>
      <c r="BA225" s="1"/>
      <c r="BB225" s="1"/>
      <c r="BC225" s="1"/>
      <c r="BD225" s="1"/>
      <c r="BE225" s="1"/>
      <c r="BF225" s="1"/>
      <c r="BG225" s="1"/>
      <c r="BH225" s="1"/>
      <c r="BI225" s="1"/>
      <c r="BJ225" s="1"/>
      <c r="BK225" s="1"/>
      <c r="BL225" s="1"/>
      <c r="BM225" s="1"/>
      <c r="BN225" s="1"/>
      <c r="BO225" s="1"/>
      <c r="BP225" s="1"/>
      <c r="BQ225" s="1"/>
      <c r="BR225" s="1"/>
      <c r="BS225" s="1"/>
      <c r="BT225" s="1"/>
      <c r="BU225" s="1"/>
      <c r="BV225" s="1"/>
      <c r="BW225" s="1"/>
      <c r="BX225" s="1"/>
      <c r="BY225" s="1"/>
      <c r="BZ225" s="1"/>
      <c r="CA225" s="1"/>
      <c r="CB225" s="1"/>
      <c r="CC225" s="1"/>
      <c r="CD225" s="1"/>
      <c r="CE225" s="1"/>
      <c r="CF225" s="1"/>
      <c r="CG225" s="1"/>
      <c r="CH225" s="1"/>
      <c r="CI225" s="1"/>
      <c r="CJ225" s="1"/>
      <c r="CK225" s="1"/>
      <c r="CL225" s="1"/>
      <c r="CM225" s="1"/>
      <c r="CN225" s="1"/>
      <c r="CO225" s="1"/>
      <c r="CP225" s="1"/>
      <c r="CQ225" s="1"/>
      <c r="CR225" s="1"/>
      <c r="CS225" s="1"/>
      <c r="CT225" s="1"/>
      <c r="CU225" s="1"/>
      <c r="CV225" s="1"/>
      <c r="CW225" s="1"/>
      <c r="CX225" s="1"/>
      <c r="CY225" s="1"/>
      <c r="CZ225" s="1"/>
      <c r="DA225" s="1"/>
      <c r="DB225" s="1"/>
      <c r="DC225" s="1"/>
      <c r="DD225" s="1"/>
      <c r="DE225" s="1"/>
      <c r="DF225" s="1"/>
      <c r="DG225" s="1"/>
      <c r="DH225" s="1"/>
      <c r="DI225" s="1"/>
      <c r="DJ225" s="1"/>
      <c r="DK225" s="1"/>
      <c r="DL225" s="1"/>
      <c r="DM225" s="1"/>
      <c r="DN225" s="1"/>
      <c r="DO225" s="1"/>
      <c r="DP225" s="1"/>
      <c r="DQ225" s="1"/>
      <c r="DR225" s="1"/>
      <c r="DS225" s="1"/>
      <c r="DT225" s="1"/>
      <c r="DU225" s="1"/>
      <c r="DV225" s="1"/>
      <c r="DW225" s="1"/>
      <c r="DX225" s="1"/>
      <c r="DY225" s="1"/>
      <c r="DZ225" s="1"/>
      <c r="EA225" s="1"/>
      <c r="EB225" s="1"/>
      <c r="EC225" s="1"/>
      <c r="ED225" s="1"/>
      <c r="EE225" s="1"/>
      <c r="EF225" s="1"/>
      <c r="EG225" s="1"/>
      <c r="EH225" s="1"/>
      <c r="EI225" s="1"/>
      <c r="EJ225" s="1"/>
    </row>
    <row r="226" spans="18:140" s="17" customFormat="1" ht="12.75" customHeight="1" x14ac:dyDescent="0.4">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
      <c r="AQ226" s="1"/>
      <c r="AR226" s="1"/>
      <c r="AS226" s="1"/>
      <c r="AT226" s="1"/>
      <c r="AU226" s="1"/>
      <c r="AV226" s="1"/>
      <c r="AW226" s="1"/>
      <c r="AX226" s="1"/>
      <c r="AY226" s="1"/>
      <c r="AZ226" s="1"/>
      <c r="BA226" s="1"/>
      <c r="BB226" s="1"/>
      <c r="BC226" s="1"/>
      <c r="BD226" s="1"/>
      <c r="BE226" s="1"/>
      <c r="BF226" s="1"/>
      <c r="BG226" s="1"/>
      <c r="BH226" s="1"/>
      <c r="BI226" s="1"/>
      <c r="BJ226" s="1"/>
      <c r="BK226" s="1"/>
      <c r="BL226" s="1"/>
      <c r="BM226" s="1"/>
      <c r="BN226" s="1"/>
      <c r="BO226" s="1"/>
      <c r="BP226" s="1"/>
      <c r="BQ226" s="1"/>
      <c r="BR226" s="1"/>
      <c r="BS226" s="1"/>
      <c r="BT226" s="1"/>
      <c r="BU226" s="1"/>
      <c r="BV226" s="1"/>
      <c r="BW226" s="1"/>
      <c r="BX226" s="1"/>
      <c r="BY226" s="1"/>
      <c r="BZ226" s="1"/>
      <c r="CA226" s="1"/>
      <c r="CB226" s="1"/>
      <c r="CC226" s="1"/>
      <c r="CD226" s="1"/>
      <c r="CE226" s="1"/>
      <c r="CF226" s="1"/>
      <c r="CG226" s="1"/>
      <c r="CH226" s="1"/>
      <c r="CI226" s="1"/>
      <c r="CJ226" s="1"/>
      <c r="CK226" s="1"/>
      <c r="CL226" s="1"/>
      <c r="CM226" s="1"/>
      <c r="CN226" s="1"/>
      <c r="CO226" s="1"/>
      <c r="CP226" s="1"/>
      <c r="CQ226" s="1"/>
      <c r="CR226" s="1"/>
      <c r="CS226" s="1"/>
      <c r="CT226" s="1"/>
      <c r="CU226" s="1"/>
      <c r="CV226" s="1"/>
      <c r="CW226" s="1"/>
      <c r="CX226" s="1"/>
      <c r="CY226" s="1"/>
      <c r="CZ226" s="1"/>
      <c r="DA226" s="1"/>
      <c r="DB226" s="1"/>
      <c r="DC226" s="1"/>
      <c r="DD226" s="1"/>
      <c r="DE226" s="1"/>
      <c r="DF226" s="1"/>
      <c r="DG226" s="1"/>
      <c r="DH226" s="1"/>
      <c r="DI226" s="1"/>
      <c r="DJ226" s="1"/>
      <c r="DK226" s="1"/>
      <c r="DL226" s="1"/>
      <c r="DM226" s="1"/>
      <c r="DN226" s="1"/>
      <c r="DO226" s="1"/>
      <c r="DP226" s="1"/>
      <c r="DQ226" s="1"/>
      <c r="DR226" s="1"/>
      <c r="DS226" s="1"/>
      <c r="DT226" s="1"/>
      <c r="DU226" s="1"/>
      <c r="DV226" s="1"/>
      <c r="DW226" s="1"/>
      <c r="DX226" s="1"/>
      <c r="DY226" s="1"/>
      <c r="DZ226" s="1"/>
      <c r="EA226" s="1"/>
      <c r="EB226" s="1"/>
      <c r="EC226" s="1"/>
      <c r="ED226" s="1"/>
      <c r="EE226" s="1"/>
      <c r="EF226" s="1"/>
      <c r="EG226" s="1"/>
      <c r="EH226" s="1"/>
      <c r="EI226" s="1"/>
      <c r="EJ226" s="1"/>
    </row>
    <row r="227" spans="18:140" s="17" customFormat="1" ht="12.75" customHeight="1" x14ac:dyDescent="0.4">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
      <c r="AQ227" s="1"/>
      <c r="AR227" s="1"/>
      <c r="AS227" s="1"/>
      <c r="AT227" s="1"/>
      <c r="AU227" s="1"/>
      <c r="AV227" s="1"/>
      <c r="AW227" s="1"/>
      <c r="AX227" s="1"/>
      <c r="AY227" s="1"/>
      <c r="AZ227" s="1"/>
      <c r="BA227" s="1"/>
      <c r="BB227" s="1"/>
      <c r="BC227" s="1"/>
      <c r="BD227" s="1"/>
      <c r="BE227" s="1"/>
      <c r="BF227" s="1"/>
      <c r="BG227" s="1"/>
      <c r="BH227" s="1"/>
      <c r="BI227" s="1"/>
      <c r="BJ227" s="1"/>
      <c r="BK227" s="1"/>
      <c r="BL227" s="1"/>
      <c r="BM227" s="1"/>
      <c r="BN227" s="1"/>
      <c r="BO227" s="1"/>
      <c r="BP227" s="1"/>
      <c r="BQ227" s="1"/>
      <c r="BR227" s="1"/>
      <c r="BS227" s="1"/>
      <c r="BT227" s="1"/>
      <c r="BU227" s="1"/>
      <c r="BV227" s="1"/>
      <c r="BW227" s="1"/>
      <c r="BX227" s="1"/>
      <c r="BY227" s="1"/>
      <c r="BZ227" s="1"/>
      <c r="CA227" s="1"/>
      <c r="CB227" s="1"/>
      <c r="CC227" s="1"/>
      <c r="CD227" s="1"/>
      <c r="CE227" s="1"/>
      <c r="CF227" s="1"/>
      <c r="CG227" s="1"/>
      <c r="CH227" s="1"/>
      <c r="CI227" s="1"/>
      <c r="CJ227" s="1"/>
      <c r="CK227" s="1"/>
      <c r="CL227" s="1"/>
      <c r="CM227" s="1"/>
      <c r="CN227" s="1"/>
      <c r="CO227" s="1"/>
      <c r="CP227" s="1"/>
      <c r="CQ227" s="1"/>
      <c r="CR227" s="1"/>
      <c r="CS227" s="1"/>
      <c r="CT227" s="1"/>
      <c r="CU227" s="1"/>
      <c r="CV227" s="1"/>
      <c r="CW227" s="1"/>
      <c r="CX227" s="1"/>
      <c r="CY227" s="1"/>
      <c r="CZ227" s="1"/>
      <c r="DA227" s="1"/>
      <c r="DB227" s="1"/>
      <c r="DC227" s="1"/>
      <c r="DD227" s="1"/>
      <c r="DE227" s="1"/>
      <c r="DF227" s="1"/>
      <c r="DG227" s="1"/>
      <c r="DH227" s="1"/>
      <c r="DI227" s="1"/>
      <c r="DJ227" s="1"/>
      <c r="DK227" s="1"/>
      <c r="DL227" s="1"/>
      <c r="DM227" s="1"/>
      <c r="DN227" s="1"/>
      <c r="DO227" s="1"/>
      <c r="DP227" s="1"/>
      <c r="DQ227" s="1"/>
      <c r="DR227" s="1"/>
      <c r="DS227" s="1"/>
      <c r="DT227" s="1"/>
      <c r="DU227" s="1"/>
      <c r="DV227" s="1"/>
      <c r="DW227" s="1"/>
      <c r="DX227" s="1"/>
      <c r="DY227" s="1"/>
      <c r="DZ227" s="1"/>
      <c r="EA227" s="1"/>
      <c r="EB227" s="1"/>
      <c r="EC227" s="1"/>
      <c r="ED227" s="1"/>
      <c r="EE227" s="1"/>
      <c r="EF227" s="1"/>
      <c r="EG227" s="1"/>
      <c r="EH227" s="1"/>
      <c r="EI227" s="1"/>
      <c r="EJ227" s="1"/>
    </row>
    <row r="228" spans="18:140" s="17" customFormat="1" ht="12.75" customHeight="1" x14ac:dyDescent="0.4">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
      <c r="AQ228" s="1"/>
      <c r="AR228" s="1"/>
      <c r="AS228" s="1"/>
      <c r="AT228" s="1"/>
      <c r="AU228" s="1"/>
      <c r="AV228" s="1"/>
      <c r="AW228" s="1"/>
      <c r="AX228" s="1"/>
      <c r="AY228" s="1"/>
      <c r="AZ228" s="1"/>
      <c r="BA228" s="1"/>
      <c r="BB228" s="1"/>
      <c r="BC228" s="1"/>
      <c r="BD228" s="1"/>
      <c r="BE228" s="1"/>
      <c r="BF228" s="1"/>
      <c r="BG228" s="1"/>
      <c r="BH228" s="1"/>
      <c r="BI228" s="1"/>
      <c r="BJ228" s="1"/>
      <c r="BK228" s="1"/>
      <c r="BL228" s="1"/>
      <c r="BM228" s="1"/>
      <c r="BN228" s="1"/>
      <c r="BO228" s="1"/>
      <c r="BP228" s="1"/>
      <c r="BQ228" s="1"/>
      <c r="BR228" s="1"/>
      <c r="BS228" s="1"/>
      <c r="BT228" s="1"/>
      <c r="BU228" s="1"/>
      <c r="BV228" s="1"/>
      <c r="BW228" s="1"/>
      <c r="BX228" s="1"/>
      <c r="BY228" s="1"/>
      <c r="BZ228" s="1"/>
      <c r="CA228" s="1"/>
      <c r="CB228" s="1"/>
      <c r="CC228" s="1"/>
      <c r="CD228" s="1"/>
      <c r="CE228" s="1"/>
      <c r="CF228" s="1"/>
      <c r="CG228" s="1"/>
      <c r="CH228" s="1"/>
      <c r="CI228" s="1"/>
      <c r="CJ228" s="1"/>
      <c r="CK228" s="1"/>
      <c r="CL228" s="1"/>
      <c r="CM228" s="1"/>
      <c r="CN228" s="1"/>
      <c r="CO228" s="1"/>
      <c r="CP228" s="1"/>
      <c r="CQ228" s="1"/>
      <c r="CR228" s="1"/>
      <c r="CS228" s="1"/>
      <c r="CT228" s="1"/>
      <c r="CU228" s="1"/>
      <c r="CV228" s="1"/>
      <c r="CW228" s="1"/>
      <c r="CX228" s="1"/>
      <c r="CY228" s="1"/>
      <c r="CZ228" s="1"/>
      <c r="DA228" s="1"/>
      <c r="DB228" s="1"/>
      <c r="DC228" s="1"/>
      <c r="DD228" s="1"/>
      <c r="DE228" s="1"/>
      <c r="DF228" s="1"/>
      <c r="DG228" s="1"/>
      <c r="DH228" s="1"/>
      <c r="DI228" s="1"/>
      <c r="DJ228" s="1"/>
      <c r="DK228" s="1"/>
      <c r="DL228" s="1"/>
      <c r="DM228" s="1"/>
      <c r="DN228" s="1"/>
      <c r="DO228" s="1"/>
      <c r="DP228" s="1"/>
      <c r="DQ228" s="1"/>
      <c r="DR228" s="1"/>
      <c r="DS228" s="1"/>
      <c r="DT228" s="1"/>
      <c r="DU228" s="1"/>
      <c r="DV228" s="1"/>
      <c r="DW228" s="1"/>
      <c r="DX228" s="1"/>
      <c r="DY228" s="1"/>
      <c r="DZ228" s="1"/>
      <c r="EA228" s="1"/>
      <c r="EB228" s="1"/>
      <c r="EC228" s="1"/>
      <c r="ED228" s="1"/>
      <c r="EE228" s="1"/>
      <c r="EF228" s="1"/>
      <c r="EG228" s="1"/>
      <c r="EH228" s="1"/>
      <c r="EI228" s="1"/>
      <c r="EJ228" s="1"/>
    </row>
    <row r="229" spans="18:140" s="17" customFormat="1" ht="12.75" customHeight="1" x14ac:dyDescent="0.4">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
      <c r="AQ229" s="1"/>
      <c r="AR229" s="1"/>
      <c r="AS229" s="1"/>
      <c r="AT229" s="1"/>
      <c r="AU229" s="1"/>
      <c r="AV229" s="1"/>
      <c r="AW229" s="1"/>
      <c r="AX229" s="1"/>
      <c r="AY229" s="1"/>
      <c r="AZ229" s="1"/>
      <c r="BA229" s="1"/>
      <c r="BB229" s="1"/>
      <c r="BC229" s="1"/>
      <c r="BD229" s="1"/>
      <c r="BE229" s="1"/>
      <c r="BF229" s="1"/>
      <c r="BG229" s="1"/>
      <c r="BH229" s="1"/>
      <c r="BI229" s="1"/>
      <c r="BJ229" s="1"/>
      <c r="BK229" s="1"/>
      <c r="BL229" s="1"/>
      <c r="BM229" s="1"/>
      <c r="BN229" s="1"/>
      <c r="BO229" s="1"/>
      <c r="BP229" s="1"/>
      <c r="BQ229" s="1"/>
      <c r="BR229" s="1"/>
      <c r="BS229" s="1"/>
      <c r="BT229" s="1"/>
      <c r="BU229" s="1"/>
      <c r="BV229" s="1"/>
      <c r="BW229" s="1"/>
      <c r="BX229" s="1"/>
      <c r="BY229" s="1"/>
      <c r="BZ229" s="1"/>
      <c r="CA229" s="1"/>
      <c r="CB229" s="1"/>
      <c r="CC229" s="1"/>
      <c r="CD229" s="1"/>
      <c r="CE229" s="1"/>
      <c r="CF229" s="1"/>
      <c r="CG229" s="1"/>
      <c r="CH229" s="1"/>
      <c r="CI229" s="1"/>
      <c r="CJ229" s="1"/>
      <c r="CK229" s="1"/>
      <c r="CL229" s="1"/>
      <c r="CM229" s="1"/>
      <c r="CN229" s="1"/>
      <c r="CO229" s="1"/>
      <c r="CP229" s="1"/>
      <c r="CQ229" s="1"/>
      <c r="CR229" s="1"/>
      <c r="CS229" s="1"/>
      <c r="CT229" s="1"/>
      <c r="CU229" s="1"/>
      <c r="CV229" s="1"/>
      <c r="CW229" s="1"/>
      <c r="CX229" s="1"/>
      <c r="CY229" s="1"/>
      <c r="CZ229" s="1"/>
      <c r="DA229" s="1"/>
      <c r="DB229" s="1"/>
      <c r="DC229" s="1"/>
      <c r="DD229" s="1"/>
      <c r="DE229" s="1"/>
      <c r="DF229" s="1"/>
      <c r="DG229" s="1"/>
      <c r="DH229" s="1"/>
      <c r="DI229" s="1"/>
      <c r="DJ229" s="1"/>
      <c r="DK229" s="1"/>
      <c r="DL229" s="1"/>
      <c r="DM229" s="1"/>
      <c r="DN229" s="1"/>
      <c r="DO229" s="1"/>
      <c r="DP229" s="1"/>
      <c r="DQ229" s="1"/>
      <c r="DR229" s="1"/>
      <c r="DS229" s="1"/>
      <c r="DT229" s="1"/>
      <c r="DU229" s="1"/>
      <c r="DV229" s="1"/>
      <c r="DW229" s="1"/>
      <c r="DX229" s="1"/>
      <c r="DY229" s="1"/>
      <c r="DZ229" s="1"/>
      <c r="EA229" s="1"/>
      <c r="EB229" s="1"/>
      <c r="EC229" s="1"/>
      <c r="ED229" s="1"/>
      <c r="EE229" s="1"/>
      <c r="EF229" s="1"/>
      <c r="EG229" s="1"/>
      <c r="EH229" s="1"/>
      <c r="EI229" s="1"/>
      <c r="EJ229" s="1"/>
    </row>
    <row r="230" spans="18:140" s="17" customFormat="1" ht="12.75" customHeight="1" x14ac:dyDescent="0.4">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
      <c r="AQ230" s="1"/>
      <c r="AR230" s="1"/>
      <c r="AS230" s="1"/>
      <c r="AT230" s="1"/>
      <c r="AU230" s="1"/>
      <c r="AV230" s="1"/>
      <c r="AW230" s="1"/>
      <c r="AX230" s="1"/>
      <c r="AY230" s="1"/>
      <c r="AZ230" s="1"/>
      <c r="BA230" s="1"/>
      <c r="BB230" s="1"/>
      <c r="BC230" s="1"/>
      <c r="BD230" s="1"/>
      <c r="BE230" s="1"/>
      <c r="BF230" s="1"/>
      <c r="BG230" s="1"/>
      <c r="BH230" s="1"/>
      <c r="BI230" s="1"/>
      <c r="BJ230" s="1"/>
      <c r="BK230" s="1"/>
      <c r="BL230" s="1"/>
      <c r="BM230" s="1"/>
      <c r="BN230" s="1"/>
      <c r="BO230" s="1"/>
      <c r="BP230" s="1"/>
      <c r="BQ230" s="1"/>
      <c r="BR230" s="1"/>
      <c r="BS230" s="1"/>
      <c r="BT230" s="1"/>
      <c r="BU230" s="1"/>
      <c r="BV230" s="1"/>
      <c r="BW230" s="1"/>
      <c r="BX230" s="1"/>
      <c r="BY230" s="1"/>
      <c r="BZ230" s="1"/>
      <c r="CA230" s="1"/>
      <c r="CB230" s="1"/>
      <c r="CC230" s="1"/>
      <c r="CD230" s="1"/>
      <c r="CE230" s="1"/>
      <c r="CF230" s="1"/>
      <c r="CG230" s="1"/>
      <c r="CH230" s="1"/>
      <c r="CI230" s="1"/>
      <c r="CJ230" s="1"/>
      <c r="CK230" s="1"/>
      <c r="CL230" s="1"/>
      <c r="CM230" s="1"/>
      <c r="CN230" s="1"/>
      <c r="CO230" s="1"/>
      <c r="CP230" s="1"/>
      <c r="CQ230" s="1"/>
      <c r="CR230" s="1"/>
      <c r="CS230" s="1"/>
      <c r="CT230" s="1"/>
      <c r="CU230" s="1"/>
      <c r="CV230" s="1"/>
      <c r="CW230" s="1"/>
      <c r="CX230" s="1"/>
      <c r="CY230" s="1"/>
      <c r="CZ230" s="1"/>
      <c r="DA230" s="1"/>
      <c r="DB230" s="1"/>
      <c r="DC230" s="1"/>
      <c r="DD230" s="1"/>
      <c r="DE230" s="1"/>
      <c r="DF230" s="1"/>
      <c r="DG230" s="1"/>
      <c r="DH230" s="1"/>
      <c r="DI230" s="1"/>
      <c r="DJ230" s="1"/>
      <c r="DK230" s="1"/>
      <c r="DL230" s="1"/>
      <c r="DM230" s="1"/>
      <c r="DN230" s="1"/>
      <c r="DO230" s="1"/>
      <c r="DP230" s="1"/>
      <c r="DQ230" s="1"/>
      <c r="DR230" s="1"/>
      <c r="DS230" s="1"/>
      <c r="DT230" s="1"/>
      <c r="DU230" s="1"/>
      <c r="DV230" s="1"/>
      <c r="DW230" s="1"/>
      <c r="DX230" s="1"/>
      <c r="DY230" s="1"/>
      <c r="DZ230" s="1"/>
      <c r="EA230" s="1"/>
      <c r="EB230" s="1"/>
      <c r="EC230" s="1"/>
      <c r="ED230" s="1"/>
      <c r="EE230" s="1"/>
      <c r="EF230" s="1"/>
      <c r="EG230" s="1"/>
      <c r="EH230" s="1"/>
      <c r="EI230" s="1"/>
      <c r="EJ230" s="1"/>
    </row>
    <row r="231" spans="18:140" s="17" customFormat="1" ht="12.75" customHeight="1" x14ac:dyDescent="0.4">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
      <c r="AQ231" s="1"/>
      <c r="AR231" s="1"/>
      <c r="AS231" s="1"/>
      <c r="AT231" s="1"/>
      <c r="AU231" s="1"/>
      <c r="AV231" s="1"/>
      <c r="AW231" s="1"/>
      <c r="AX231" s="1"/>
      <c r="AY231" s="1"/>
      <c r="AZ231" s="1"/>
      <c r="BA231" s="1"/>
      <c r="BB231" s="1"/>
      <c r="BC231" s="1"/>
      <c r="BD231" s="1"/>
      <c r="BE231" s="1"/>
      <c r="BF231" s="1"/>
      <c r="BG231" s="1"/>
      <c r="BH231" s="1"/>
      <c r="BI231" s="1"/>
      <c r="BJ231" s="1"/>
      <c r="BK231" s="1"/>
      <c r="BL231" s="1"/>
      <c r="BM231" s="1"/>
      <c r="BN231" s="1"/>
      <c r="BO231" s="1"/>
      <c r="BP231" s="1"/>
      <c r="BQ231" s="1"/>
      <c r="BR231" s="1"/>
      <c r="BS231" s="1"/>
      <c r="BT231" s="1"/>
      <c r="BU231" s="1"/>
      <c r="BV231" s="1"/>
      <c r="BW231" s="1"/>
      <c r="BX231" s="1"/>
      <c r="BY231" s="1"/>
      <c r="BZ231" s="1"/>
      <c r="CA231" s="1"/>
      <c r="CB231" s="1"/>
      <c r="CC231" s="1"/>
      <c r="CD231" s="1"/>
      <c r="CE231" s="1"/>
      <c r="CF231" s="1"/>
      <c r="CG231" s="1"/>
      <c r="CH231" s="1"/>
      <c r="CI231" s="1"/>
      <c r="CJ231" s="1"/>
      <c r="CK231" s="1"/>
      <c r="CL231" s="1"/>
      <c r="CM231" s="1"/>
      <c r="CN231" s="1"/>
      <c r="CO231" s="1"/>
      <c r="CP231" s="1"/>
      <c r="CQ231" s="1"/>
      <c r="CR231" s="1"/>
      <c r="CS231" s="1"/>
      <c r="CT231" s="1"/>
      <c r="CU231" s="1"/>
      <c r="CV231" s="1"/>
      <c r="CW231" s="1"/>
      <c r="CX231" s="1"/>
      <c r="CY231" s="1"/>
      <c r="CZ231" s="1"/>
      <c r="DA231" s="1"/>
      <c r="DB231" s="1"/>
      <c r="DC231" s="1"/>
      <c r="DD231" s="1"/>
      <c r="DE231" s="1"/>
      <c r="DF231" s="1"/>
      <c r="DG231" s="1"/>
      <c r="DH231" s="1"/>
      <c r="DI231" s="1"/>
      <c r="DJ231" s="1"/>
      <c r="DK231" s="1"/>
      <c r="DL231" s="1"/>
      <c r="DM231" s="1"/>
      <c r="DN231" s="1"/>
      <c r="DO231" s="1"/>
      <c r="DP231" s="1"/>
      <c r="DQ231" s="1"/>
      <c r="DR231" s="1"/>
      <c r="DS231" s="1"/>
      <c r="DT231" s="1"/>
      <c r="DU231" s="1"/>
      <c r="DV231" s="1"/>
      <c r="DW231" s="1"/>
      <c r="DX231" s="1"/>
      <c r="DY231" s="1"/>
      <c r="DZ231" s="1"/>
      <c r="EA231" s="1"/>
      <c r="EB231" s="1"/>
      <c r="EC231" s="1"/>
      <c r="ED231" s="1"/>
      <c r="EE231" s="1"/>
      <c r="EF231" s="1"/>
      <c r="EG231" s="1"/>
      <c r="EH231" s="1"/>
      <c r="EI231" s="1"/>
      <c r="EJ231" s="1"/>
    </row>
    <row r="232" spans="18:140" s="17" customFormat="1" ht="12.75" customHeight="1" x14ac:dyDescent="0.4">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
      <c r="AQ232" s="1"/>
      <c r="AR232" s="1"/>
      <c r="AS232" s="1"/>
      <c r="AT232" s="1"/>
      <c r="AU232" s="1"/>
      <c r="AV232" s="1"/>
      <c r="AW232" s="1"/>
      <c r="AX232" s="1"/>
      <c r="AY232" s="1"/>
      <c r="AZ232" s="1"/>
      <c r="BA232" s="1"/>
      <c r="BB232" s="1"/>
      <c r="BC232" s="1"/>
      <c r="BD232" s="1"/>
      <c r="BE232" s="1"/>
      <c r="BF232" s="1"/>
      <c r="BG232" s="1"/>
      <c r="BH232" s="1"/>
      <c r="BI232" s="1"/>
      <c r="BJ232" s="1"/>
      <c r="BK232" s="1"/>
      <c r="BL232" s="1"/>
      <c r="BM232" s="1"/>
      <c r="BN232" s="1"/>
      <c r="BO232" s="1"/>
      <c r="BP232" s="1"/>
      <c r="BQ232" s="1"/>
      <c r="BR232" s="1"/>
      <c r="BS232" s="1"/>
      <c r="BT232" s="1"/>
      <c r="BU232" s="1"/>
      <c r="BV232" s="1"/>
      <c r="BW232" s="1"/>
      <c r="BX232" s="1"/>
      <c r="BY232" s="1"/>
      <c r="BZ232" s="1"/>
      <c r="CA232" s="1"/>
      <c r="CB232" s="1"/>
      <c r="CC232" s="1"/>
      <c r="CD232" s="1"/>
      <c r="CE232" s="1"/>
      <c r="CF232" s="1"/>
      <c r="CG232" s="1"/>
      <c r="CH232" s="1"/>
      <c r="CI232" s="1"/>
      <c r="CJ232" s="1"/>
      <c r="CK232" s="1"/>
      <c r="CL232" s="1"/>
      <c r="CM232" s="1"/>
      <c r="CN232" s="1"/>
      <c r="CO232" s="1"/>
      <c r="CP232" s="1"/>
      <c r="CQ232" s="1"/>
      <c r="CR232" s="1"/>
      <c r="CS232" s="1"/>
      <c r="CT232" s="1"/>
      <c r="CU232" s="1"/>
      <c r="CV232" s="1"/>
      <c r="CW232" s="1"/>
      <c r="CX232" s="1"/>
      <c r="CY232" s="1"/>
      <c r="CZ232" s="1"/>
      <c r="DA232" s="1"/>
      <c r="DB232" s="1"/>
      <c r="DC232" s="1"/>
      <c r="DD232" s="1"/>
      <c r="DE232" s="1"/>
      <c r="DF232" s="1"/>
      <c r="DG232" s="1"/>
      <c r="DH232" s="1"/>
      <c r="DI232" s="1"/>
      <c r="DJ232" s="1"/>
      <c r="DK232" s="1"/>
      <c r="DL232" s="1"/>
      <c r="DM232" s="1"/>
      <c r="DN232" s="1"/>
      <c r="DO232" s="1"/>
      <c r="DP232" s="1"/>
      <c r="DQ232" s="1"/>
      <c r="DR232" s="1"/>
      <c r="DS232" s="1"/>
      <c r="DT232" s="1"/>
      <c r="DU232" s="1"/>
      <c r="DV232" s="1"/>
      <c r="DW232" s="1"/>
      <c r="DX232" s="1"/>
      <c r="DY232" s="1"/>
      <c r="DZ232" s="1"/>
      <c r="EA232" s="1"/>
      <c r="EB232" s="1"/>
      <c r="EC232" s="1"/>
      <c r="ED232" s="1"/>
      <c r="EE232" s="1"/>
      <c r="EF232" s="1"/>
      <c r="EG232" s="1"/>
      <c r="EH232" s="1"/>
      <c r="EI232" s="1"/>
      <c r="EJ232" s="1"/>
    </row>
    <row r="233" spans="18:140" s="17" customFormat="1" ht="12.75" customHeight="1" x14ac:dyDescent="0.4">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
      <c r="AQ233" s="1"/>
      <c r="AR233" s="1"/>
      <c r="AS233" s="1"/>
      <c r="AT233" s="1"/>
      <c r="AU233" s="1"/>
      <c r="AV233" s="1"/>
      <c r="AW233" s="1"/>
      <c r="AX233" s="1"/>
      <c r="AY233" s="1"/>
      <c r="AZ233" s="1"/>
      <c r="BA233" s="1"/>
      <c r="BB233" s="1"/>
      <c r="BC233" s="1"/>
      <c r="BD233" s="1"/>
      <c r="BE233" s="1"/>
      <c r="BF233" s="1"/>
      <c r="BG233" s="1"/>
      <c r="BH233" s="1"/>
      <c r="BI233" s="1"/>
      <c r="BJ233" s="1"/>
      <c r="BK233" s="1"/>
      <c r="BL233" s="1"/>
      <c r="BM233" s="1"/>
      <c r="BN233" s="1"/>
      <c r="BO233" s="1"/>
      <c r="BP233" s="1"/>
      <c r="BQ233" s="1"/>
      <c r="BR233" s="1"/>
      <c r="BS233" s="1"/>
      <c r="BT233" s="1"/>
      <c r="BU233" s="1"/>
      <c r="BV233" s="1"/>
      <c r="BW233" s="1"/>
      <c r="BX233" s="1"/>
      <c r="BY233" s="1"/>
      <c r="BZ233" s="1"/>
      <c r="CA233" s="1"/>
      <c r="CB233" s="1"/>
      <c r="CC233" s="1"/>
      <c r="CD233" s="1"/>
      <c r="CE233" s="1"/>
      <c r="CF233" s="1"/>
      <c r="CG233" s="1"/>
      <c r="CH233" s="1"/>
      <c r="CI233" s="1"/>
      <c r="CJ233" s="1"/>
      <c r="CK233" s="1"/>
      <c r="CL233" s="1"/>
      <c r="CM233" s="1"/>
      <c r="CN233" s="1"/>
      <c r="CO233" s="1"/>
      <c r="CP233" s="1"/>
      <c r="CQ233" s="1"/>
      <c r="CR233" s="1"/>
      <c r="CS233" s="1"/>
      <c r="CT233" s="1"/>
      <c r="CU233" s="1"/>
      <c r="CV233" s="1"/>
      <c r="CW233" s="1"/>
      <c r="CX233" s="1"/>
      <c r="CY233" s="1"/>
      <c r="CZ233" s="1"/>
      <c r="DA233" s="1"/>
      <c r="DB233" s="1"/>
      <c r="DC233" s="1"/>
      <c r="DD233" s="1"/>
      <c r="DE233" s="1"/>
      <c r="DF233" s="1"/>
      <c r="DG233" s="1"/>
      <c r="DH233" s="1"/>
      <c r="DI233" s="1"/>
      <c r="DJ233" s="1"/>
      <c r="DK233" s="1"/>
      <c r="DL233" s="1"/>
      <c r="DM233" s="1"/>
      <c r="DN233" s="1"/>
      <c r="DO233" s="1"/>
      <c r="DP233" s="1"/>
      <c r="DQ233" s="1"/>
      <c r="DR233" s="1"/>
      <c r="DS233" s="1"/>
      <c r="DT233" s="1"/>
      <c r="DU233" s="1"/>
      <c r="DV233" s="1"/>
      <c r="DW233" s="1"/>
      <c r="DX233" s="1"/>
      <c r="DY233" s="1"/>
      <c r="DZ233" s="1"/>
      <c r="EA233" s="1"/>
      <c r="EB233" s="1"/>
      <c r="EC233" s="1"/>
      <c r="ED233" s="1"/>
      <c r="EE233" s="1"/>
      <c r="EF233" s="1"/>
      <c r="EG233" s="1"/>
      <c r="EH233" s="1"/>
      <c r="EI233" s="1"/>
      <c r="EJ233" s="1"/>
    </row>
    <row r="234" spans="18:140" s="17" customFormat="1" ht="12.75" customHeight="1" x14ac:dyDescent="0.4">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
      <c r="AQ234" s="1"/>
      <c r="AR234" s="1"/>
      <c r="AS234" s="1"/>
      <c r="AT234" s="1"/>
      <c r="AU234" s="1"/>
      <c r="AV234" s="1"/>
      <c r="AW234" s="1"/>
      <c r="AX234" s="1"/>
      <c r="AY234" s="1"/>
      <c r="AZ234" s="1"/>
      <c r="BA234" s="1"/>
      <c r="BB234" s="1"/>
      <c r="BC234" s="1"/>
      <c r="BD234" s="1"/>
      <c r="BE234" s="1"/>
      <c r="BF234" s="1"/>
      <c r="BG234" s="1"/>
      <c r="BH234" s="1"/>
      <c r="BI234" s="1"/>
      <c r="BJ234" s="1"/>
      <c r="BK234" s="1"/>
      <c r="BL234" s="1"/>
      <c r="BM234" s="1"/>
      <c r="BN234" s="1"/>
      <c r="BO234" s="1"/>
      <c r="BP234" s="1"/>
      <c r="BQ234" s="1"/>
      <c r="BR234" s="1"/>
      <c r="BS234" s="1"/>
      <c r="BT234" s="1"/>
      <c r="BU234" s="1"/>
      <c r="BV234" s="1"/>
      <c r="BW234" s="1"/>
      <c r="BX234" s="1"/>
      <c r="BY234" s="1"/>
      <c r="BZ234" s="1"/>
      <c r="CA234" s="1"/>
      <c r="CB234" s="1"/>
      <c r="CC234" s="1"/>
      <c r="CD234" s="1"/>
      <c r="CE234" s="1"/>
      <c r="CF234" s="1"/>
      <c r="CG234" s="1"/>
      <c r="CH234" s="1"/>
      <c r="CI234" s="1"/>
      <c r="CJ234" s="1"/>
      <c r="CK234" s="1"/>
      <c r="CL234" s="1"/>
      <c r="CM234" s="1"/>
      <c r="CN234" s="1"/>
      <c r="CO234" s="1"/>
      <c r="CP234" s="1"/>
      <c r="CQ234" s="1"/>
      <c r="CR234" s="1"/>
      <c r="CS234" s="1"/>
      <c r="CT234" s="1"/>
      <c r="CU234" s="1"/>
      <c r="CV234" s="1"/>
      <c r="CW234" s="1"/>
      <c r="CX234" s="1"/>
      <c r="CY234" s="1"/>
      <c r="CZ234" s="1"/>
      <c r="DA234" s="1"/>
      <c r="DB234" s="1"/>
      <c r="DC234" s="1"/>
      <c r="DD234" s="1"/>
      <c r="DE234" s="1"/>
      <c r="DF234" s="1"/>
      <c r="DG234" s="1"/>
      <c r="DH234" s="1"/>
      <c r="DI234" s="1"/>
      <c r="DJ234" s="1"/>
      <c r="DK234" s="1"/>
      <c r="DL234" s="1"/>
      <c r="DM234" s="1"/>
      <c r="DN234" s="1"/>
      <c r="DO234" s="1"/>
      <c r="DP234" s="1"/>
      <c r="DQ234" s="1"/>
      <c r="DR234" s="1"/>
      <c r="DS234" s="1"/>
      <c r="DT234" s="1"/>
      <c r="DU234" s="1"/>
      <c r="DV234" s="1"/>
      <c r="DW234" s="1"/>
      <c r="DX234" s="1"/>
      <c r="DY234" s="1"/>
      <c r="DZ234" s="1"/>
      <c r="EA234" s="1"/>
      <c r="EB234" s="1"/>
      <c r="EC234" s="1"/>
      <c r="ED234" s="1"/>
      <c r="EE234" s="1"/>
      <c r="EF234" s="1"/>
      <c r="EG234" s="1"/>
      <c r="EH234" s="1"/>
      <c r="EI234" s="1"/>
      <c r="EJ234" s="1"/>
    </row>
    <row r="235" spans="18:140" s="17" customFormat="1" ht="12.75" customHeight="1" x14ac:dyDescent="0.4">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
      <c r="AQ235" s="1"/>
      <c r="AR235" s="1"/>
      <c r="AS235" s="1"/>
      <c r="AT235" s="1"/>
      <c r="AU235" s="1"/>
      <c r="AV235" s="1"/>
      <c r="AW235" s="1"/>
      <c r="AX235" s="1"/>
      <c r="AY235" s="1"/>
      <c r="AZ235" s="1"/>
      <c r="BA235" s="1"/>
      <c r="BB235" s="1"/>
      <c r="BC235" s="1"/>
      <c r="BD235" s="1"/>
      <c r="BE235" s="1"/>
      <c r="BF235" s="1"/>
      <c r="BG235" s="1"/>
      <c r="BH235" s="1"/>
      <c r="BI235" s="1"/>
      <c r="BJ235" s="1"/>
      <c r="BK235" s="1"/>
      <c r="BL235" s="1"/>
      <c r="BM235" s="1"/>
      <c r="BN235" s="1"/>
      <c r="BO235" s="1"/>
      <c r="BP235" s="1"/>
      <c r="BQ235" s="1"/>
      <c r="BR235" s="1"/>
      <c r="BS235" s="1"/>
      <c r="BT235" s="1"/>
      <c r="BU235" s="1"/>
      <c r="BV235" s="1"/>
      <c r="BW235" s="1"/>
      <c r="BX235" s="1"/>
      <c r="BY235" s="1"/>
      <c r="BZ235" s="1"/>
      <c r="CA235" s="1"/>
      <c r="CB235" s="1"/>
      <c r="CC235" s="1"/>
      <c r="CD235" s="1"/>
      <c r="CE235" s="1"/>
      <c r="CF235" s="1"/>
      <c r="CG235" s="1"/>
      <c r="CH235" s="1"/>
      <c r="CI235" s="1"/>
      <c r="CJ235" s="1"/>
      <c r="CK235" s="1"/>
      <c r="CL235" s="1"/>
      <c r="CM235" s="1"/>
      <c r="CN235" s="1"/>
      <c r="CO235" s="1"/>
      <c r="CP235" s="1"/>
      <c r="CQ235" s="1"/>
      <c r="CR235" s="1"/>
      <c r="CS235" s="1"/>
      <c r="CT235" s="1"/>
      <c r="CU235" s="1"/>
      <c r="CV235" s="1"/>
      <c r="CW235" s="1"/>
      <c r="CX235" s="1"/>
      <c r="CY235" s="1"/>
      <c r="CZ235" s="1"/>
      <c r="DA235" s="1"/>
      <c r="DB235" s="1"/>
      <c r="DC235" s="1"/>
      <c r="DD235" s="1"/>
      <c r="DE235" s="1"/>
      <c r="DF235" s="1"/>
      <c r="DG235" s="1"/>
      <c r="DH235" s="1"/>
      <c r="DI235" s="1"/>
      <c r="DJ235" s="1"/>
      <c r="DK235" s="1"/>
      <c r="DL235" s="1"/>
      <c r="DM235" s="1"/>
      <c r="DN235" s="1"/>
      <c r="DO235" s="1"/>
      <c r="DP235" s="1"/>
      <c r="DQ235" s="1"/>
      <c r="DR235" s="1"/>
      <c r="DS235" s="1"/>
      <c r="DT235" s="1"/>
      <c r="DU235" s="1"/>
      <c r="DV235" s="1"/>
      <c r="DW235" s="1"/>
      <c r="DX235" s="1"/>
      <c r="DY235" s="1"/>
      <c r="DZ235" s="1"/>
      <c r="EA235" s="1"/>
      <c r="EB235" s="1"/>
      <c r="EC235" s="1"/>
      <c r="ED235" s="1"/>
      <c r="EE235" s="1"/>
      <c r="EF235" s="1"/>
      <c r="EG235" s="1"/>
      <c r="EH235" s="1"/>
      <c r="EI235" s="1"/>
      <c r="EJ235" s="1"/>
    </row>
    <row r="236" spans="18:140" s="17" customFormat="1" ht="12.75" customHeight="1" x14ac:dyDescent="0.4">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
      <c r="AQ236" s="1"/>
      <c r="AR236" s="1"/>
      <c r="AS236" s="1"/>
      <c r="AT236" s="1"/>
      <c r="AU236" s="1"/>
      <c r="AV236" s="1"/>
      <c r="AW236" s="1"/>
      <c r="AX236" s="1"/>
      <c r="AY236" s="1"/>
      <c r="AZ236" s="1"/>
      <c r="BA236" s="1"/>
      <c r="BB236" s="1"/>
      <c r="BC236" s="1"/>
      <c r="BD236" s="1"/>
      <c r="BE236" s="1"/>
      <c r="BF236" s="1"/>
      <c r="BG236" s="1"/>
      <c r="BH236" s="1"/>
      <c r="BI236" s="1"/>
      <c r="BJ236" s="1"/>
      <c r="BK236" s="1"/>
      <c r="BL236" s="1"/>
      <c r="BM236" s="1"/>
      <c r="BN236" s="1"/>
      <c r="BO236" s="1"/>
      <c r="BP236" s="1"/>
      <c r="BQ236" s="1"/>
      <c r="BR236" s="1"/>
      <c r="BS236" s="1"/>
      <c r="BT236" s="1"/>
      <c r="BU236" s="1"/>
      <c r="BV236" s="1"/>
      <c r="BW236" s="1"/>
      <c r="BX236" s="1"/>
      <c r="BY236" s="1"/>
      <c r="BZ236" s="1"/>
      <c r="CA236" s="1"/>
      <c r="CB236" s="1"/>
      <c r="CC236" s="1"/>
      <c r="CD236" s="1"/>
      <c r="CE236" s="1"/>
      <c r="CF236" s="1"/>
      <c r="CG236" s="1"/>
      <c r="CH236" s="1"/>
      <c r="CI236" s="1"/>
      <c r="CJ236" s="1"/>
      <c r="CK236" s="1"/>
      <c r="CL236" s="1"/>
      <c r="CM236" s="1"/>
      <c r="CN236" s="1"/>
      <c r="CO236" s="1"/>
      <c r="CP236" s="1"/>
      <c r="CQ236" s="1"/>
      <c r="CR236" s="1"/>
      <c r="CS236" s="1"/>
      <c r="CT236" s="1"/>
      <c r="CU236" s="1"/>
      <c r="CV236" s="1"/>
      <c r="CW236" s="1"/>
      <c r="CX236" s="1"/>
      <c r="CY236" s="1"/>
      <c r="CZ236" s="1"/>
      <c r="DA236" s="1"/>
      <c r="DB236" s="1"/>
      <c r="DC236" s="1"/>
      <c r="DD236" s="1"/>
      <c r="DE236" s="1"/>
      <c r="DF236" s="1"/>
      <c r="DG236" s="1"/>
      <c r="DH236" s="1"/>
      <c r="DI236" s="1"/>
      <c r="DJ236" s="1"/>
      <c r="DK236" s="1"/>
      <c r="DL236" s="1"/>
      <c r="DM236" s="1"/>
      <c r="DN236" s="1"/>
      <c r="DO236" s="1"/>
      <c r="DP236" s="1"/>
      <c r="DQ236" s="1"/>
      <c r="DR236" s="1"/>
      <c r="DS236" s="1"/>
      <c r="DT236" s="1"/>
      <c r="DU236" s="1"/>
      <c r="DV236" s="1"/>
      <c r="DW236" s="1"/>
      <c r="DX236" s="1"/>
      <c r="DY236" s="1"/>
      <c r="DZ236" s="1"/>
      <c r="EA236" s="1"/>
      <c r="EB236" s="1"/>
      <c r="EC236" s="1"/>
      <c r="ED236" s="1"/>
      <c r="EE236" s="1"/>
      <c r="EF236" s="1"/>
      <c r="EG236" s="1"/>
      <c r="EH236" s="1"/>
      <c r="EI236" s="1"/>
      <c r="EJ236" s="1"/>
    </row>
    <row r="237" spans="18:140" s="17" customFormat="1" ht="12.75" customHeight="1" x14ac:dyDescent="0.4">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
      <c r="AQ237" s="1"/>
      <c r="AR237" s="1"/>
      <c r="AS237" s="1"/>
      <c r="AT237" s="1"/>
      <c r="AU237" s="1"/>
      <c r="AV237" s="1"/>
      <c r="AW237" s="1"/>
      <c r="AX237" s="1"/>
      <c r="AY237" s="1"/>
      <c r="AZ237" s="1"/>
      <c r="BA237" s="1"/>
      <c r="BB237" s="1"/>
      <c r="BC237" s="1"/>
      <c r="BD237" s="1"/>
      <c r="BE237" s="1"/>
      <c r="BF237" s="1"/>
      <c r="BG237" s="1"/>
      <c r="BH237" s="1"/>
      <c r="BI237" s="1"/>
      <c r="BJ237" s="1"/>
      <c r="BK237" s="1"/>
      <c r="BL237" s="1"/>
      <c r="BM237" s="1"/>
      <c r="BN237" s="1"/>
      <c r="BO237" s="1"/>
      <c r="BP237" s="1"/>
      <c r="BQ237" s="1"/>
      <c r="BR237" s="1"/>
      <c r="BS237" s="1"/>
      <c r="BT237" s="1"/>
      <c r="BU237" s="1"/>
      <c r="BV237" s="1"/>
      <c r="BW237" s="1"/>
      <c r="BX237" s="1"/>
      <c r="BY237" s="1"/>
      <c r="BZ237" s="1"/>
      <c r="CA237" s="1"/>
      <c r="CB237" s="1"/>
      <c r="CC237" s="1"/>
      <c r="CD237" s="1"/>
      <c r="CE237" s="1"/>
      <c r="CF237" s="1"/>
      <c r="CG237" s="1"/>
      <c r="CH237" s="1"/>
      <c r="CI237" s="1"/>
      <c r="CJ237" s="1"/>
      <c r="CK237" s="1"/>
      <c r="CL237" s="1"/>
      <c r="CM237" s="1"/>
      <c r="CN237" s="1"/>
      <c r="CO237" s="1"/>
      <c r="CP237" s="1"/>
      <c r="CQ237" s="1"/>
      <c r="CR237" s="1"/>
      <c r="CS237" s="1"/>
      <c r="CT237" s="1"/>
      <c r="CU237" s="1"/>
      <c r="CV237" s="1"/>
      <c r="CW237" s="1"/>
      <c r="CX237" s="1"/>
      <c r="CY237" s="1"/>
      <c r="CZ237" s="1"/>
      <c r="DA237" s="1"/>
      <c r="DB237" s="1"/>
      <c r="DC237" s="1"/>
      <c r="DD237" s="1"/>
      <c r="DE237" s="1"/>
      <c r="DF237" s="1"/>
      <c r="DG237" s="1"/>
      <c r="DH237" s="1"/>
      <c r="DI237" s="1"/>
      <c r="DJ237" s="1"/>
      <c r="DK237" s="1"/>
      <c r="DL237" s="1"/>
      <c r="DM237" s="1"/>
      <c r="DN237" s="1"/>
      <c r="DO237" s="1"/>
      <c r="DP237" s="1"/>
      <c r="DQ237" s="1"/>
      <c r="DR237" s="1"/>
      <c r="DS237" s="1"/>
      <c r="DT237" s="1"/>
      <c r="DU237" s="1"/>
      <c r="DV237" s="1"/>
      <c r="DW237" s="1"/>
      <c r="DX237" s="1"/>
      <c r="DY237" s="1"/>
      <c r="DZ237" s="1"/>
      <c r="EA237" s="1"/>
      <c r="EB237" s="1"/>
      <c r="EC237" s="1"/>
      <c r="ED237" s="1"/>
      <c r="EE237" s="1"/>
      <c r="EF237" s="1"/>
      <c r="EG237" s="1"/>
      <c r="EH237" s="1"/>
      <c r="EI237" s="1"/>
      <c r="EJ237" s="1"/>
    </row>
    <row r="238" spans="18:140" s="17" customFormat="1" ht="12.75" customHeight="1" x14ac:dyDescent="0.4">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c r="BK238" s="1"/>
      <c r="BL238" s="1"/>
      <c r="BM238" s="1"/>
      <c r="BN238" s="1"/>
      <c r="BO238" s="1"/>
      <c r="BP238" s="1"/>
      <c r="BQ238" s="1"/>
      <c r="BR238" s="1"/>
      <c r="BS238" s="1"/>
      <c r="BT238" s="1"/>
      <c r="BU238" s="1"/>
      <c r="BV238" s="1"/>
      <c r="BW238" s="1"/>
      <c r="BX238" s="1"/>
      <c r="BY238" s="1"/>
      <c r="BZ238" s="1"/>
      <c r="CA238" s="1"/>
      <c r="CB238" s="1"/>
      <c r="CC238" s="1"/>
      <c r="CD238" s="1"/>
      <c r="CE238" s="1"/>
      <c r="CF238" s="1"/>
      <c r="CG238" s="1"/>
      <c r="CH238" s="1"/>
      <c r="CI238" s="1"/>
      <c r="CJ238" s="1"/>
      <c r="CK238" s="1"/>
      <c r="CL238" s="1"/>
      <c r="CM238" s="1"/>
      <c r="CN238" s="1"/>
      <c r="CO238" s="1"/>
      <c r="CP238" s="1"/>
      <c r="CQ238" s="1"/>
      <c r="CR238" s="1"/>
      <c r="CS238" s="1"/>
      <c r="CT238" s="1"/>
      <c r="CU238" s="1"/>
      <c r="CV238" s="1"/>
      <c r="CW238" s="1"/>
      <c r="CX238" s="1"/>
      <c r="CY238" s="1"/>
      <c r="CZ238" s="1"/>
      <c r="DA238" s="1"/>
      <c r="DB238" s="1"/>
      <c r="DC238" s="1"/>
      <c r="DD238" s="1"/>
      <c r="DE238" s="1"/>
      <c r="DF238" s="1"/>
      <c r="DG238" s="1"/>
      <c r="DH238" s="1"/>
      <c r="DI238" s="1"/>
      <c r="DJ238" s="1"/>
      <c r="DK238" s="1"/>
      <c r="DL238" s="1"/>
      <c r="DM238" s="1"/>
      <c r="DN238" s="1"/>
      <c r="DO238" s="1"/>
      <c r="DP238" s="1"/>
      <c r="DQ238" s="1"/>
      <c r="DR238" s="1"/>
      <c r="DS238" s="1"/>
      <c r="DT238" s="1"/>
      <c r="DU238" s="1"/>
      <c r="DV238" s="1"/>
      <c r="DW238" s="1"/>
      <c r="DX238" s="1"/>
      <c r="DY238" s="1"/>
      <c r="DZ238" s="1"/>
      <c r="EA238" s="1"/>
      <c r="EB238" s="1"/>
      <c r="EC238" s="1"/>
      <c r="ED238" s="1"/>
      <c r="EE238" s="1"/>
      <c r="EF238" s="1"/>
      <c r="EG238" s="1"/>
      <c r="EH238" s="1"/>
      <c r="EI238" s="1"/>
      <c r="EJ238" s="1"/>
    </row>
    <row r="239" spans="18:140" s="17" customFormat="1" ht="12.75" customHeight="1" x14ac:dyDescent="0.4">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c r="BK239" s="1"/>
      <c r="BL239" s="1"/>
      <c r="BM239" s="1"/>
      <c r="BN239" s="1"/>
      <c r="BO239" s="1"/>
      <c r="BP239" s="1"/>
      <c r="BQ239" s="1"/>
      <c r="BR239" s="1"/>
      <c r="BS239" s="1"/>
      <c r="BT239" s="1"/>
      <c r="BU239" s="1"/>
      <c r="BV239" s="1"/>
      <c r="BW239" s="1"/>
      <c r="BX239" s="1"/>
      <c r="BY239" s="1"/>
      <c r="BZ239" s="1"/>
      <c r="CA239" s="1"/>
      <c r="CB239" s="1"/>
      <c r="CC239" s="1"/>
      <c r="CD239" s="1"/>
      <c r="CE239" s="1"/>
      <c r="CF239" s="1"/>
      <c r="CG239" s="1"/>
      <c r="CH239" s="1"/>
      <c r="CI239" s="1"/>
      <c r="CJ239" s="1"/>
      <c r="CK239" s="1"/>
      <c r="CL239" s="1"/>
      <c r="CM239" s="1"/>
      <c r="CN239" s="1"/>
      <c r="CO239" s="1"/>
      <c r="CP239" s="1"/>
      <c r="CQ239" s="1"/>
      <c r="CR239" s="1"/>
      <c r="CS239" s="1"/>
      <c r="CT239" s="1"/>
      <c r="CU239" s="1"/>
      <c r="CV239" s="1"/>
      <c r="CW239" s="1"/>
      <c r="CX239" s="1"/>
      <c r="CY239" s="1"/>
      <c r="CZ239" s="1"/>
      <c r="DA239" s="1"/>
      <c r="DB239" s="1"/>
      <c r="DC239" s="1"/>
      <c r="DD239" s="1"/>
      <c r="DE239" s="1"/>
      <c r="DF239" s="1"/>
      <c r="DG239" s="1"/>
      <c r="DH239" s="1"/>
      <c r="DI239" s="1"/>
      <c r="DJ239" s="1"/>
      <c r="DK239" s="1"/>
      <c r="DL239" s="1"/>
      <c r="DM239" s="1"/>
      <c r="DN239" s="1"/>
      <c r="DO239" s="1"/>
      <c r="DP239" s="1"/>
      <c r="DQ239" s="1"/>
      <c r="DR239" s="1"/>
      <c r="DS239" s="1"/>
      <c r="DT239" s="1"/>
      <c r="DU239" s="1"/>
      <c r="DV239" s="1"/>
      <c r="DW239" s="1"/>
      <c r="DX239" s="1"/>
      <c r="DY239" s="1"/>
      <c r="DZ239" s="1"/>
      <c r="EA239" s="1"/>
      <c r="EB239" s="1"/>
      <c r="EC239" s="1"/>
      <c r="ED239" s="1"/>
      <c r="EE239" s="1"/>
      <c r="EF239" s="1"/>
      <c r="EG239" s="1"/>
      <c r="EH239" s="1"/>
      <c r="EI239" s="1"/>
      <c r="EJ239" s="1"/>
    </row>
    <row r="240" spans="18:140" s="17" customFormat="1" ht="12.75" customHeight="1" x14ac:dyDescent="0.4">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
      <c r="AQ240" s="1"/>
      <c r="AR240" s="1"/>
      <c r="AS240" s="1"/>
      <c r="AT240" s="1"/>
      <c r="AU240" s="1"/>
      <c r="AV240" s="1"/>
      <c r="AW240" s="1"/>
      <c r="AX240" s="1"/>
      <c r="AY240" s="1"/>
      <c r="AZ240" s="1"/>
      <c r="BA240" s="1"/>
      <c r="BB240" s="1"/>
      <c r="BC240" s="1"/>
      <c r="BD240" s="1"/>
      <c r="BE240" s="1"/>
      <c r="BF240" s="1"/>
      <c r="BG240" s="1"/>
      <c r="BH240" s="1"/>
      <c r="BI240" s="1"/>
      <c r="BJ240" s="1"/>
      <c r="BK240" s="1"/>
      <c r="BL240" s="1"/>
      <c r="BM240" s="1"/>
      <c r="BN240" s="1"/>
      <c r="BO240" s="1"/>
      <c r="BP240" s="1"/>
      <c r="BQ240" s="1"/>
      <c r="BR240" s="1"/>
      <c r="BS240" s="1"/>
      <c r="BT240" s="1"/>
      <c r="BU240" s="1"/>
      <c r="BV240" s="1"/>
      <c r="BW240" s="1"/>
      <c r="BX240" s="1"/>
      <c r="BY240" s="1"/>
      <c r="BZ240" s="1"/>
      <c r="CA240" s="1"/>
      <c r="CB240" s="1"/>
      <c r="CC240" s="1"/>
      <c r="CD240" s="1"/>
      <c r="CE240" s="1"/>
      <c r="CF240" s="1"/>
      <c r="CG240" s="1"/>
      <c r="CH240" s="1"/>
      <c r="CI240" s="1"/>
      <c r="CJ240" s="1"/>
      <c r="CK240" s="1"/>
      <c r="CL240" s="1"/>
      <c r="CM240" s="1"/>
      <c r="CN240" s="1"/>
      <c r="CO240" s="1"/>
      <c r="CP240" s="1"/>
      <c r="CQ240" s="1"/>
      <c r="CR240" s="1"/>
      <c r="CS240" s="1"/>
      <c r="CT240" s="1"/>
      <c r="CU240" s="1"/>
      <c r="CV240" s="1"/>
      <c r="CW240" s="1"/>
      <c r="CX240" s="1"/>
      <c r="CY240" s="1"/>
      <c r="CZ240" s="1"/>
      <c r="DA240" s="1"/>
      <c r="DB240" s="1"/>
      <c r="DC240" s="1"/>
      <c r="DD240" s="1"/>
      <c r="DE240" s="1"/>
      <c r="DF240" s="1"/>
      <c r="DG240" s="1"/>
      <c r="DH240" s="1"/>
      <c r="DI240" s="1"/>
      <c r="DJ240" s="1"/>
      <c r="DK240" s="1"/>
      <c r="DL240" s="1"/>
      <c r="DM240" s="1"/>
      <c r="DN240" s="1"/>
      <c r="DO240" s="1"/>
      <c r="DP240" s="1"/>
      <c r="DQ240" s="1"/>
      <c r="DR240" s="1"/>
      <c r="DS240" s="1"/>
      <c r="DT240" s="1"/>
      <c r="DU240" s="1"/>
      <c r="DV240" s="1"/>
      <c r="DW240" s="1"/>
      <c r="DX240" s="1"/>
      <c r="DY240" s="1"/>
      <c r="DZ240" s="1"/>
      <c r="EA240" s="1"/>
      <c r="EB240" s="1"/>
      <c r="EC240" s="1"/>
      <c r="ED240" s="1"/>
      <c r="EE240" s="1"/>
      <c r="EF240" s="1"/>
      <c r="EG240" s="1"/>
      <c r="EH240" s="1"/>
      <c r="EI240" s="1"/>
      <c r="EJ240" s="1"/>
    </row>
    <row r="241" spans="18:140" s="17" customFormat="1" ht="12.75" customHeight="1" x14ac:dyDescent="0.4">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
      <c r="AQ241" s="1"/>
      <c r="AR241" s="1"/>
      <c r="AS241" s="1"/>
      <c r="AT241" s="1"/>
      <c r="AU241" s="1"/>
      <c r="AV241" s="1"/>
      <c r="AW241" s="1"/>
      <c r="AX241" s="1"/>
      <c r="AY241" s="1"/>
      <c r="AZ241" s="1"/>
      <c r="BA241" s="1"/>
      <c r="BB241" s="1"/>
      <c r="BC241" s="1"/>
      <c r="BD241" s="1"/>
      <c r="BE241" s="1"/>
      <c r="BF241" s="1"/>
      <c r="BG241" s="1"/>
      <c r="BH241" s="1"/>
      <c r="BI241" s="1"/>
      <c r="BJ241" s="1"/>
      <c r="BK241" s="1"/>
      <c r="BL241" s="1"/>
      <c r="BM241" s="1"/>
      <c r="BN241" s="1"/>
      <c r="BO241" s="1"/>
      <c r="BP241" s="1"/>
      <c r="BQ241" s="1"/>
      <c r="BR241" s="1"/>
      <c r="BS241" s="1"/>
      <c r="BT241" s="1"/>
      <c r="BU241" s="1"/>
      <c r="BV241" s="1"/>
      <c r="BW241" s="1"/>
      <c r="BX241" s="1"/>
      <c r="BY241" s="1"/>
      <c r="BZ241" s="1"/>
      <c r="CA241" s="1"/>
      <c r="CB241" s="1"/>
      <c r="CC241" s="1"/>
      <c r="CD241" s="1"/>
      <c r="CE241" s="1"/>
      <c r="CF241" s="1"/>
      <c r="CG241" s="1"/>
      <c r="CH241" s="1"/>
      <c r="CI241" s="1"/>
      <c r="CJ241" s="1"/>
      <c r="CK241" s="1"/>
      <c r="CL241" s="1"/>
      <c r="CM241" s="1"/>
      <c r="CN241" s="1"/>
      <c r="CO241" s="1"/>
      <c r="CP241" s="1"/>
      <c r="CQ241" s="1"/>
      <c r="CR241" s="1"/>
      <c r="CS241" s="1"/>
      <c r="CT241" s="1"/>
      <c r="CU241" s="1"/>
      <c r="CV241" s="1"/>
      <c r="CW241" s="1"/>
      <c r="CX241" s="1"/>
      <c r="CY241" s="1"/>
      <c r="CZ241" s="1"/>
      <c r="DA241" s="1"/>
      <c r="DB241" s="1"/>
      <c r="DC241" s="1"/>
      <c r="DD241" s="1"/>
      <c r="DE241" s="1"/>
      <c r="DF241" s="1"/>
      <c r="DG241" s="1"/>
      <c r="DH241" s="1"/>
      <c r="DI241" s="1"/>
      <c r="DJ241" s="1"/>
      <c r="DK241" s="1"/>
      <c r="DL241" s="1"/>
      <c r="DM241" s="1"/>
      <c r="DN241" s="1"/>
      <c r="DO241" s="1"/>
      <c r="DP241" s="1"/>
      <c r="DQ241" s="1"/>
      <c r="DR241" s="1"/>
      <c r="DS241" s="1"/>
      <c r="DT241" s="1"/>
      <c r="DU241" s="1"/>
      <c r="DV241" s="1"/>
      <c r="DW241" s="1"/>
      <c r="DX241" s="1"/>
      <c r="DY241" s="1"/>
      <c r="DZ241" s="1"/>
      <c r="EA241" s="1"/>
      <c r="EB241" s="1"/>
      <c r="EC241" s="1"/>
      <c r="ED241" s="1"/>
      <c r="EE241" s="1"/>
      <c r="EF241" s="1"/>
      <c r="EG241" s="1"/>
      <c r="EH241" s="1"/>
      <c r="EI241" s="1"/>
      <c r="EJ241" s="1"/>
    </row>
    <row r="242" spans="18:140" s="17" customFormat="1" ht="12.75" customHeight="1" x14ac:dyDescent="0.4">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
      <c r="AQ242" s="1"/>
      <c r="AR242" s="1"/>
      <c r="AS242" s="1"/>
      <c r="AT242" s="1"/>
      <c r="AU242" s="1"/>
      <c r="AV242" s="1"/>
      <c r="AW242" s="1"/>
      <c r="AX242" s="1"/>
      <c r="AY242" s="1"/>
      <c r="AZ242" s="1"/>
      <c r="BA242" s="1"/>
      <c r="BB242" s="1"/>
      <c r="BC242" s="1"/>
      <c r="BD242" s="1"/>
      <c r="BE242" s="1"/>
      <c r="BF242" s="1"/>
      <c r="BG242" s="1"/>
      <c r="BH242" s="1"/>
      <c r="BI242" s="1"/>
      <c r="BJ242" s="1"/>
      <c r="BK242" s="1"/>
      <c r="BL242" s="1"/>
      <c r="BM242" s="1"/>
      <c r="BN242" s="1"/>
      <c r="BO242" s="1"/>
      <c r="BP242" s="1"/>
      <c r="BQ242" s="1"/>
      <c r="BR242" s="1"/>
      <c r="BS242" s="1"/>
      <c r="BT242" s="1"/>
      <c r="BU242" s="1"/>
      <c r="BV242" s="1"/>
      <c r="BW242" s="1"/>
      <c r="BX242" s="1"/>
      <c r="BY242" s="1"/>
      <c r="BZ242" s="1"/>
      <c r="CA242" s="1"/>
      <c r="CB242" s="1"/>
      <c r="CC242" s="1"/>
      <c r="CD242" s="1"/>
      <c r="CE242" s="1"/>
      <c r="CF242" s="1"/>
      <c r="CG242" s="1"/>
      <c r="CH242" s="1"/>
      <c r="CI242" s="1"/>
      <c r="CJ242" s="1"/>
      <c r="CK242" s="1"/>
      <c r="CL242" s="1"/>
      <c r="CM242" s="1"/>
      <c r="CN242" s="1"/>
      <c r="CO242" s="1"/>
      <c r="CP242" s="1"/>
      <c r="CQ242" s="1"/>
      <c r="CR242" s="1"/>
      <c r="CS242" s="1"/>
      <c r="CT242" s="1"/>
      <c r="CU242" s="1"/>
      <c r="CV242" s="1"/>
      <c r="CW242" s="1"/>
      <c r="CX242" s="1"/>
      <c r="CY242" s="1"/>
      <c r="CZ242" s="1"/>
      <c r="DA242" s="1"/>
      <c r="DB242" s="1"/>
      <c r="DC242" s="1"/>
      <c r="DD242" s="1"/>
      <c r="DE242" s="1"/>
      <c r="DF242" s="1"/>
      <c r="DG242" s="1"/>
      <c r="DH242" s="1"/>
      <c r="DI242" s="1"/>
      <c r="DJ242" s="1"/>
      <c r="DK242" s="1"/>
      <c r="DL242" s="1"/>
      <c r="DM242" s="1"/>
      <c r="DN242" s="1"/>
      <c r="DO242" s="1"/>
      <c r="DP242" s="1"/>
      <c r="DQ242" s="1"/>
      <c r="DR242" s="1"/>
      <c r="DS242" s="1"/>
      <c r="DT242" s="1"/>
      <c r="DU242" s="1"/>
      <c r="DV242" s="1"/>
      <c r="DW242" s="1"/>
      <c r="DX242" s="1"/>
      <c r="DY242" s="1"/>
      <c r="DZ242" s="1"/>
      <c r="EA242" s="1"/>
      <c r="EB242" s="1"/>
      <c r="EC242" s="1"/>
      <c r="ED242" s="1"/>
      <c r="EE242" s="1"/>
      <c r="EF242" s="1"/>
      <c r="EG242" s="1"/>
      <c r="EH242" s="1"/>
      <c r="EI242" s="1"/>
      <c r="EJ242" s="1"/>
    </row>
    <row r="243" spans="18:140" s="17" customFormat="1" ht="12.75" customHeight="1" x14ac:dyDescent="0.4">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
      <c r="AQ243" s="1"/>
      <c r="AR243" s="1"/>
      <c r="AS243" s="1"/>
      <c r="AT243" s="1"/>
      <c r="AU243" s="1"/>
      <c r="AV243" s="1"/>
      <c r="AW243" s="1"/>
      <c r="AX243" s="1"/>
      <c r="AY243" s="1"/>
      <c r="AZ243" s="1"/>
      <c r="BA243" s="1"/>
      <c r="BB243" s="1"/>
      <c r="BC243" s="1"/>
      <c r="BD243" s="1"/>
      <c r="BE243" s="1"/>
      <c r="BF243" s="1"/>
      <c r="BG243" s="1"/>
      <c r="BH243" s="1"/>
      <c r="BI243" s="1"/>
      <c r="BJ243" s="1"/>
      <c r="BK243" s="1"/>
      <c r="BL243" s="1"/>
      <c r="BM243" s="1"/>
      <c r="BN243" s="1"/>
      <c r="BO243" s="1"/>
      <c r="BP243" s="1"/>
      <c r="BQ243" s="1"/>
      <c r="BR243" s="1"/>
      <c r="BS243" s="1"/>
      <c r="BT243" s="1"/>
      <c r="BU243" s="1"/>
      <c r="BV243" s="1"/>
      <c r="BW243" s="1"/>
      <c r="BX243" s="1"/>
      <c r="BY243" s="1"/>
      <c r="BZ243" s="1"/>
      <c r="CA243" s="1"/>
      <c r="CB243" s="1"/>
      <c r="CC243" s="1"/>
      <c r="CD243" s="1"/>
      <c r="CE243" s="1"/>
      <c r="CF243" s="1"/>
      <c r="CG243" s="1"/>
      <c r="CH243" s="1"/>
      <c r="CI243" s="1"/>
      <c r="CJ243" s="1"/>
      <c r="CK243" s="1"/>
      <c r="CL243" s="1"/>
      <c r="CM243" s="1"/>
      <c r="CN243" s="1"/>
      <c r="CO243" s="1"/>
      <c r="CP243" s="1"/>
      <c r="CQ243" s="1"/>
      <c r="CR243" s="1"/>
      <c r="CS243" s="1"/>
      <c r="CT243" s="1"/>
      <c r="CU243" s="1"/>
      <c r="CV243" s="1"/>
      <c r="CW243" s="1"/>
      <c r="CX243" s="1"/>
      <c r="CY243" s="1"/>
      <c r="CZ243" s="1"/>
      <c r="DA243" s="1"/>
      <c r="DB243" s="1"/>
      <c r="DC243" s="1"/>
      <c r="DD243" s="1"/>
      <c r="DE243" s="1"/>
      <c r="DF243" s="1"/>
      <c r="DG243" s="1"/>
      <c r="DH243" s="1"/>
      <c r="DI243" s="1"/>
      <c r="DJ243" s="1"/>
      <c r="DK243" s="1"/>
      <c r="DL243" s="1"/>
      <c r="DM243" s="1"/>
      <c r="DN243" s="1"/>
      <c r="DO243" s="1"/>
      <c r="DP243" s="1"/>
      <c r="DQ243" s="1"/>
      <c r="DR243" s="1"/>
      <c r="DS243" s="1"/>
      <c r="DT243" s="1"/>
      <c r="DU243" s="1"/>
      <c r="DV243" s="1"/>
      <c r="DW243" s="1"/>
      <c r="DX243" s="1"/>
      <c r="DY243" s="1"/>
      <c r="DZ243" s="1"/>
      <c r="EA243" s="1"/>
      <c r="EB243" s="1"/>
      <c r="EC243" s="1"/>
      <c r="ED243" s="1"/>
      <c r="EE243" s="1"/>
      <c r="EF243" s="1"/>
      <c r="EG243" s="1"/>
      <c r="EH243" s="1"/>
      <c r="EI243" s="1"/>
      <c r="EJ243" s="1"/>
    </row>
    <row r="244" spans="18:140" s="17" customFormat="1" ht="12.75" customHeight="1" x14ac:dyDescent="0.4">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
      <c r="AQ244" s="1"/>
      <c r="AR244" s="1"/>
      <c r="AS244" s="1"/>
      <c r="AT244" s="1"/>
      <c r="AU244" s="1"/>
      <c r="AV244" s="1"/>
      <c r="AW244" s="1"/>
      <c r="AX244" s="1"/>
      <c r="AY244" s="1"/>
      <c r="AZ244" s="1"/>
      <c r="BA244" s="1"/>
      <c r="BB244" s="1"/>
      <c r="BC244" s="1"/>
      <c r="BD244" s="1"/>
      <c r="BE244" s="1"/>
      <c r="BF244" s="1"/>
      <c r="BG244" s="1"/>
      <c r="BH244" s="1"/>
      <c r="BI244" s="1"/>
      <c r="BJ244" s="1"/>
      <c r="BK244" s="1"/>
      <c r="BL244" s="1"/>
      <c r="BM244" s="1"/>
      <c r="BN244" s="1"/>
      <c r="BO244" s="1"/>
      <c r="BP244" s="1"/>
      <c r="BQ244" s="1"/>
      <c r="BR244" s="1"/>
      <c r="BS244" s="1"/>
      <c r="BT244" s="1"/>
      <c r="BU244" s="1"/>
      <c r="BV244" s="1"/>
      <c r="BW244" s="1"/>
      <c r="BX244" s="1"/>
      <c r="BY244" s="1"/>
      <c r="BZ244" s="1"/>
      <c r="CA244" s="1"/>
      <c r="CB244" s="1"/>
      <c r="CC244" s="1"/>
      <c r="CD244" s="1"/>
      <c r="CE244" s="1"/>
      <c r="CF244" s="1"/>
      <c r="CG244" s="1"/>
      <c r="CH244" s="1"/>
      <c r="CI244" s="1"/>
      <c r="CJ244" s="1"/>
      <c r="CK244" s="1"/>
      <c r="CL244" s="1"/>
      <c r="CM244" s="1"/>
      <c r="CN244" s="1"/>
      <c r="CO244" s="1"/>
      <c r="CP244" s="1"/>
      <c r="CQ244" s="1"/>
      <c r="CR244" s="1"/>
      <c r="CS244" s="1"/>
      <c r="CT244" s="1"/>
      <c r="CU244" s="1"/>
      <c r="CV244" s="1"/>
      <c r="CW244" s="1"/>
      <c r="CX244" s="1"/>
      <c r="CY244" s="1"/>
      <c r="CZ244" s="1"/>
      <c r="DA244" s="1"/>
      <c r="DB244" s="1"/>
      <c r="DC244" s="1"/>
      <c r="DD244" s="1"/>
      <c r="DE244" s="1"/>
      <c r="DF244" s="1"/>
      <c r="DG244" s="1"/>
      <c r="DH244" s="1"/>
      <c r="DI244" s="1"/>
      <c r="DJ244" s="1"/>
      <c r="DK244" s="1"/>
      <c r="DL244" s="1"/>
      <c r="DM244" s="1"/>
      <c r="DN244" s="1"/>
      <c r="DO244" s="1"/>
      <c r="DP244" s="1"/>
      <c r="DQ244" s="1"/>
      <c r="DR244" s="1"/>
      <c r="DS244" s="1"/>
      <c r="DT244" s="1"/>
      <c r="DU244" s="1"/>
      <c r="DV244" s="1"/>
      <c r="DW244" s="1"/>
      <c r="DX244" s="1"/>
      <c r="DY244" s="1"/>
      <c r="DZ244" s="1"/>
      <c r="EA244" s="1"/>
      <c r="EB244" s="1"/>
      <c r="EC244" s="1"/>
      <c r="ED244" s="1"/>
      <c r="EE244" s="1"/>
      <c r="EF244" s="1"/>
      <c r="EG244" s="1"/>
      <c r="EH244" s="1"/>
      <c r="EI244" s="1"/>
      <c r="EJ244" s="1"/>
    </row>
    <row r="245" spans="18:140" s="17" customFormat="1" ht="12.75" customHeight="1" x14ac:dyDescent="0.4">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c r="BP245" s="1"/>
      <c r="BQ245" s="1"/>
      <c r="BR245" s="1"/>
      <c r="BS245" s="1"/>
      <c r="BT245" s="1"/>
      <c r="BU245" s="1"/>
      <c r="BV245" s="1"/>
      <c r="BW245" s="1"/>
      <c r="BX245" s="1"/>
      <c r="BY245" s="1"/>
      <c r="BZ245" s="1"/>
      <c r="CA245" s="1"/>
      <c r="CB245" s="1"/>
      <c r="CC245" s="1"/>
      <c r="CD245" s="1"/>
      <c r="CE245" s="1"/>
      <c r="CF245" s="1"/>
      <c r="CG245" s="1"/>
      <c r="CH245" s="1"/>
      <c r="CI245" s="1"/>
      <c r="CJ245" s="1"/>
      <c r="CK245" s="1"/>
      <c r="CL245" s="1"/>
      <c r="CM245" s="1"/>
      <c r="CN245" s="1"/>
      <c r="CO245" s="1"/>
      <c r="CP245" s="1"/>
      <c r="CQ245" s="1"/>
      <c r="CR245" s="1"/>
      <c r="CS245" s="1"/>
      <c r="CT245" s="1"/>
      <c r="CU245" s="1"/>
      <c r="CV245" s="1"/>
      <c r="CW245" s="1"/>
      <c r="CX245" s="1"/>
      <c r="CY245" s="1"/>
      <c r="CZ245" s="1"/>
      <c r="DA245" s="1"/>
      <c r="DB245" s="1"/>
      <c r="DC245" s="1"/>
      <c r="DD245" s="1"/>
      <c r="DE245" s="1"/>
      <c r="DF245" s="1"/>
      <c r="DG245" s="1"/>
      <c r="DH245" s="1"/>
      <c r="DI245" s="1"/>
      <c r="DJ245" s="1"/>
      <c r="DK245" s="1"/>
      <c r="DL245" s="1"/>
      <c r="DM245" s="1"/>
      <c r="DN245" s="1"/>
      <c r="DO245" s="1"/>
      <c r="DP245" s="1"/>
      <c r="DQ245" s="1"/>
      <c r="DR245" s="1"/>
      <c r="DS245" s="1"/>
      <c r="DT245" s="1"/>
      <c r="DU245" s="1"/>
      <c r="DV245" s="1"/>
      <c r="DW245" s="1"/>
      <c r="DX245" s="1"/>
      <c r="DY245" s="1"/>
      <c r="DZ245" s="1"/>
      <c r="EA245" s="1"/>
      <c r="EB245" s="1"/>
      <c r="EC245" s="1"/>
      <c r="ED245" s="1"/>
      <c r="EE245" s="1"/>
      <c r="EF245" s="1"/>
      <c r="EG245" s="1"/>
      <c r="EH245" s="1"/>
      <c r="EI245" s="1"/>
      <c r="EJ245" s="1"/>
    </row>
    <row r="246" spans="18:140" s="17" customFormat="1" ht="12.75" customHeight="1" x14ac:dyDescent="0.4">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
      <c r="AQ246" s="1"/>
      <c r="AR246" s="1"/>
      <c r="AS246" s="1"/>
      <c r="AT246" s="1"/>
      <c r="AU246" s="1"/>
      <c r="AV246" s="1"/>
      <c r="AW246" s="1"/>
      <c r="AX246" s="1"/>
      <c r="AY246" s="1"/>
      <c r="AZ246" s="1"/>
      <c r="BA246" s="1"/>
      <c r="BB246" s="1"/>
      <c r="BC246" s="1"/>
      <c r="BD246" s="1"/>
      <c r="BE246" s="1"/>
      <c r="BF246" s="1"/>
      <c r="BG246" s="1"/>
      <c r="BH246" s="1"/>
      <c r="BI246" s="1"/>
      <c r="BJ246" s="1"/>
      <c r="BK246" s="1"/>
      <c r="BL246" s="1"/>
      <c r="BM246" s="1"/>
      <c r="BN246" s="1"/>
      <c r="BO246" s="1"/>
      <c r="BP246" s="1"/>
      <c r="BQ246" s="1"/>
      <c r="BR246" s="1"/>
      <c r="BS246" s="1"/>
      <c r="BT246" s="1"/>
      <c r="BU246" s="1"/>
      <c r="BV246" s="1"/>
      <c r="BW246" s="1"/>
      <c r="BX246" s="1"/>
      <c r="BY246" s="1"/>
      <c r="BZ246" s="1"/>
      <c r="CA246" s="1"/>
      <c r="CB246" s="1"/>
      <c r="CC246" s="1"/>
      <c r="CD246" s="1"/>
      <c r="CE246" s="1"/>
      <c r="CF246" s="1"/>
      <c r="CG246" s="1"/>
      <c r="CH246" s="1"/>
      <c r="CI246" s="1"/>
      <c r="CJ246" s="1"/>
      <c r="CK246" s="1"/>
      <c r="CL246" s="1"/>
      <c r="CM246" s="1"/>
      <c r="CN246" s="1"/>
      <c r="CO246" s="1"/>
      <c r="CP246" s="1"/>
      <c r="CQ246" s="1"/>
      <c r="CR246" s="1"/>
      <c r="CS246" s="1"/>
      <c r="CT246" s="1"/>
      <c r="CU246" s="1"/>
      <c r="CV246" s="1"/>
      <c r="CW246" s="1"/>
      <c r="CX246" s="1"/>
      <c r="CY246" s="1"/>
      <c r="CZ246" s="1"/>
      <c r="DA246" s="1"/>
      <c r="DB246" s="1"/>
      <c r="DC246" s="1"/>
      <c r="DD246" s="1"/>
      <c r="DE246" s="1"/>
      <c r="DF246" s="1"/>
      <c r="DG246" s="1"/>
      <c r="DH246" s="1"/>
      <c r="DI246" s="1"/>
      <c r="DJ246" s="1"/>
      <c r="DK246" s="1"/>
      <c r="DL246" s="1"/>
      <c r="DM246" s="1"/>
      <c r="DN246" s="1"/>
      <c r="DO246" s="1"/>
      <c r="DP246" s="1"/>
      <c r="DQ246" s="1"/>
      <c r="DR246" s="1"/>
      <c r="DS246" s="1"/>
      <c r="DT246" s="1"/>
      <c r="DU246" s="1"/>
      <c r="DV246" s="1"/>
      <c r="DW246" s="1"/>
      <c r="DX246" s="1"/>
      <c r="DY246" s="1"/>
      <c r="DZ246" s="1"/>
      <c r="EA246" s="1"/>
      <c r="EB246" s="1"/>
      <c r="EC246" s="1"/>
      <c r="ED246" s="1"/>
      <c r="EE246" s="1"/>
      <c r="EF246" s="1"/>
      <c r="EG246" s="1"/>
      <c r="EH246" s="1"/>
      <c r="EI246" s="1"/>
      <c r="EJ246" s="1"/>
    </row>
    <row r="247" spans="18:140" s="17" customFormat="1" ht="12.75" customHeight="1" x14ac:dyDescent="0.4">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
      <c r="AQ247" s="1"/>
      <c r="AR247" s="1"/>
      <c r="AS247" s="1"/>
      <c r="AT247" s="1"/>
      <c r="AU247" s="1"/>
      <c r="AV247" s="1"/>
      <c r="AW247" s="1"/>
      <c r="AX247" s="1"/>
      <c r="AY247" s="1"/>
      <c r="AZ247" s="1"/>
      <c r="BA247" s="1"/>
      <c r="BB247" s="1"/>
      <c r="BC247" s="1"/>
      <c r="BD247" s="1"/>
      <c r="BE247" s="1"/>
      <c r="BF247" s="1"/>
      <c r="BG247" s="1"/>
      <c r="BH247" s="1"/>
      <c r="BI247" s="1"/>
      <c r="BJ247" s="1"/>
      <c r="BK247" s="1"/>
      <c r="BL247" s="1"/>
      <c r="BM247" s="1"/>
      <c r="BN247" s="1"/>
      <c r="BO247" s="1"/>
      <c r="BP247" s="1"/>
      <c r="BQ247" s="1"/>
      <c r="BR247" s="1"/>
      <c r="BS247" s="1"/>
      <c r="BT247" s="1"/>
      <c r="BU247" s="1"/>
      <c r="BV247" s="1"/>
      <c r="BW247" s="1"/>
      <c r="BX247" s="1"/>
      <c r="BY247" s="1"/>
      <c r="BZ247" s="1"/>
      <c r="CA247" s="1"/>
      <c r="CB247" s="1"/>
      <c r="CC247" s="1"/>
      <c r="CD247" s="1"/>
      <c r="CE247" s="1"/>
      <c r="CF247" s="1"/>
      <c r="CG247" s="1"/>
      <c r="CH247" s="1"/>
      <c r="CI247" s="1"/>
      <c r="CJ247" s="1"/>
      <c r="CK247" s="1"/>
      <c r="CL247" s="1"/>
      <c r="CM247" s="1"/>
      <c r="CN247" s="1"/>
      <c r="CO247" s="1"/>
      <c r="CP247" s="1"/>
      <c r="CQ247" s="1"/>
      <c r="CR247" s="1"/>
      <c r="CS247" s="1"/>
      <c r="CT247" s="1"/>
      <c r="CU247" s="1"/>
      <c r="CV247" s="1"/>
      <c r="CW247" s="1"/>
      <c r="CX247" s="1"/>
      <c r="CY247" s="1"/>
      <c r="CZ247" s="1"/>
      <c r="DA247" s="1"/>
      <c r="DB247" s="1"/>
      <c r="DC247" s="1"/>
      <c r="DD247" s="1"/>
      <c r="DE247" s="1"/>
      <c r="DF247" s="1"/>
      <c r="DG247" s="1"/>
      <c r="DH247" s="1"/>
      <c r="DI247" s="1"/>
      <c r="DJ247" s="1"/>
      <c r="DK247" s="1"/>
      <c r="DL247" s="1"/>
      <c r="DM247" s="1"/>
      <c r="DN247" s="1"/>
      <c r="DO247" s="1"/>
      <c r="DP247" s="1"/>
      <c r="DQ247" s="1"/>
      <c r="DR247" s="1"/>
      <c r="DS247" s="1"/>
      <c r="DT247" s="1"/>
      <c r="DU247" s="1"/>
      <c r="DV247" s="1"/>
      <c r="DW247" s="1"/>
      <c r="DX247" s="1"/>
      <c r="DY247" s="1"/>
      <c r="DZ247" s="1"/>
      <c r="EA247" s="1"/>
      <c r="EB247" s="1"/>
      <c r="EC247" s="1"/>
      <c r="ED247" s="1"/>
      <c r="EE247" s="1"/>
      <c r="EF247" s="1"/>
      <c r="EG247" s="1"/>
      <c r="EH247" s="1"/>
      <c r="EI247" s="1"/>
      <c r="EJ247" s="1"/>
    </row>
    <row r="248" spans="18:140" s="17" customFormat="1" ht="12.75" customHeight="1" x14ac:dyDescent="0.4">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
      <c r="AQ248" s="1"/>
      <c r="AR248" s="1"/>
      <c r="AS248" s="1"/>
      <c r="AT248" s="1"/>
      <c r="AU248" s="1"/>
      <c r="AV248" s="1"/>
      <c r="AW248" s="1"/>
      <c r="AX248" s="1"/>
      <c r="AY248" s="1"/>
      <c r="AZ248" s="1"/>
      <c r="BA248" s="1"/>
      <c r="BB248" s="1"/>
      <c r="BC248" s="1"/>
      <c r="BD248" s="1"/>
      <c r="BE248" s="1"/>
      <c r="BF248" s="1"/>
      <c r="BG248" s="1"/>
      <c r="BH248" s="1"/>
      <c r="BI248" s="1"/>
      <c r="BJ248" s="1"/>
      <c r="BK248" s="1"/>
      <c r="BL248" s="1"/>
      <c r="BM248" s="1"/>
      <c r="BN248" s="1"/>
      <c r="BO248" s="1"/>
      <c r="BP248" s="1"/>
      <c r="BQ248" s="1"/>
      <c r="BR248" s="1"/>
      <c r="BS248" s="1"/>
      <c r="BT248" s="1"/>
      <c r="BU248" s="1"/>
      <c r="BV248" s="1"/>
      <c r="BW248" s="1"/>
      <c r="BX248" s="1"/>
      <c r="BY248" s="1"/>
      <c r="BZ248" s="1"/>
      <c r="CA248" s="1"/>
      <c r="CB248" s="1"/>
      <c r="CC248" s="1"/>
      <c r="CD248" s="1"/>
      <c r="CE248" s="1"/>
      <c r="CF248" s="1"/>
      <c r="CG248" s="1"/>
      <c r="CH248" s="1"/>
      <c r="CI248" s="1"/>
      <c r="CJ248" s="1"/>
      <c r="CK248" s="1"/>
      <c r="CL248" s="1"/>
      <c r="CM248" s="1"/>
      <c r="CN248" s="1"/>
      <c r="CO248" s="1"/>
      <c r="CP248" s="1"/>
      <c r="CQ248" s="1"/>
      <c r="CR248" s="1"/>
      <c r="CS248" s="1"/>
      <c r="CT248" s="1"/>
      <c r="CU248" s="1"/>
      <c r="CV248" s="1"/>
      <c r="CW248" s="1"/>
      <c r="CX248" s="1"/>
      <c r="CY248" s="1"/>
      <c r="CZ248" s="1"/>
      <c r="DA248" s="1"/>
      <c r="DB248" s="1"/>
      <c r="DC248" s="1"/>
      <c r="DD248" s="1"/>
      <c r="DE248" s="1"/>
      <c r="DF248" s="1"/>
      <c r="DG248" s="1"/>
      <c r="DH248" s="1"/>
      <c r="DI248" s="1"/>
      <c r="DJ248" s="1"/>
      <c r="DK248" s="1"/>
      <c r="DL248" s="1"/>
      <c r="DM248" s="1"/>
      <c r="DN248" s="1"/>
      <c r="DO248" s="1"/>
      <c r="DP248" s="1"/>
      <c r="DQ248" s="1"/>
      <c r="DR248" s="1"/>
      <c r="DS248" s="1"/>
      <c r="DT248" s="1"/>
      <c r="DU248" s="1"/>
      <c r="DV248" s="1"/>
      <c r="DW248" s="1"/>
      <c r="DX248" s="1"/>
      <c r="DY248" s="1"/>
      <c r="DZ248" s="1"/>
      <c r="EA248" s="1"/>
      <c r="EB248" s="1"/>
      <c r="EC248" s="1"/>
      <c r="ED248" s="1"/>
      <c r="EE248" s="1"/>
      <c r="EF248" s="1"/>
      <c r="EG248" s="1"/>
      <c r="EH248" s="1"/>
      <c r="EI248" s="1"/>
      <c r="EJ248" s="1"/>
    </row>
    <row r="249" spans="18:140" s="17" customFormat="1" ht="12.75" customHeight="1" x14ac:dyDescent="0.4">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
      <c r="AQ249" s="1"/>
      <c r="AR249" s="1"/>
      <c r="AS249" s="1"/>
      <c r="AT249" s="1"/>
      <c r="AU249" s="1"/>
      <c r="AV249" s="1"/>
      <c r="AW249" s="1"/>
      <c r="AX249" s="1"/>
      <c r="AY249" s="1"/>
      <c r="AZ249" s="1"/>
      <c r="BA249" s="1"/>
      <c r="BB249" s="1"/>
      <c r="BC249" s="1"/>
      <c r="BD249" s="1"/>
      <c r="BE249" s="1"/>
      <c r="BF249" s="1"/>
      <c r="BG249" s="1"/>
      <c r="BH249" s="1"/>
      <c r="BI249" s="1"/>
      <c r="BJ249" s="1"/>
      <c r="BK249" s="1"/>
      <c r="BL249" s="1"/>
      <c r="BM249" s="1"/>
      <c r="BN249" s="1"/>
      <c r="BO249" s="1"/>
      <c r="BP249" s="1"/>
      <c r="BQ249" s="1"/>
      <c r="BR249" s="1"/>
      <c r="BS249" s="1"/>
      <c r="BT249" s="1"/>
      <c r="BU249" s="1"/>
      <c r="BV249" s="1"/>
      <c r="BW249" s="1"/>
      <c r="BX249" s="1"/>
      <c r="BY249" s="1"/>
      <c r="BZ249" s="1"/>
      <c r="CA249" s="1"/>
      <c r="CB249" s="1"/>
      <c r="CC249" s="1"/>
      <c r="CD249" s="1"/>
      <c r="CE249" s="1"/>
      <c r="CF249" s="1"/>
      <c r="CG249" s="1"/>
      <c r="CH249" s="1"/>
      <c r="CI249" s="1"/>
      <c r="CJ249" s="1"/>
      <c r="CK249" s="1"/>
      <c r="CL249" s="1"/>
      <c r="CM249" s="1"/>
      <c r="CN249" s="1"/>
      <c r="CO249" s="1"/>
      <c r="CP249" s="1"/>
      <c r="CQ249" s="1"/>
      <c r="CR249" s="1"/>
      <c r="CS249" s="1"/>
      <c r="CT249" s="1"/>
      <c r="CU249" s="1"/>
      <c r="CV249" s="1"/>
      <c r="CW249" s="1"/>
      <c r="CX249" s="1"/>
      <c r="CY249" s="1"/>
      <c r="CZ249" s="1"/>
      <c r="DA249" s="1"/>
      <c r="DB249" s="1"/>
      <c r="DC249" s="1"/>
      <c r="DD249" s="1"/>
      <c r="DE249" s="1"/>
      <c r="DF249" s="1"/>
      <c r="DG249" s="1"/>
      <c r="DH249" s="1"/>
      <c r="DI249" s="1"/>
      <c r="DJ249" s="1"/>
      <c r="DK249" s="1"/>
      <c r="DL249" s="1"/>
      <c r="DM249" s="1"/>
      <c r="DN249" s="1"/>
      <c r="DO249" s="1"/>
      <c r="DP249" s="1"/>
      <c r="DQ249" s="1"/>
      <c r="DR249" s="1"/>
      <c r="DS249" s="1"/>
      <c r="DT249" s="1"/>
      <c r="DU249" s="1"/>
      <c r="DV249" s="1"/>
      <c r="DW249" s="1"/>
      <c r="DX249" s="1"/>
      <c r="DY249" s="1"/>
      <c r="DZ249" s="1"/>
      <c r="EA249" s="1"/>
      <c r="EB249" s="1"/>
      <c r="EC249" s="1"/>
      <c r="ED249" s="1"/>
      <c r="EE249" s="1"/>
      <c r="EF249" s="1"/>
      <c r="EG249" s="1"/>
      <c r="EH249" s="1"/>
      <c r="EI249" s="1"/>
      <c r="EJ249" s="1"/>
    </row>
    <row r="250" spans="18:140" s="17" customFormat="1" ht="12.75" customHeight="1" x14ac:dyDescent="0.4">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
      <c r="AQ250" s="1"/>
      <c r="AR250" s="1"/>
      <c r="AS250" s="1"/>
      <c r="AT250" s="1"/>
      <c r="AU250" s="1"/>
      <c r="AV250" s="1"/>
      <c r="AW250" s="1"/>
      <c r="AX250" s="1"/>
      <c r="AY250" s="1"/>
      <c r="AZ250" s="1"/>
      <c r="BA250" s="1"/>
      <c r="BB250" s="1"/>
      <c r="BC250" s="1"/>
      <c r="BD250" s="1"/>
      <c r="BE250" s="1"/>
      <c r="BF250" s="1"/>
      <c r="BG250" s="1"/>
      <c r="BH250" s="1"/>
      <c r="BI250" s="1"/>
      <c r="BJ250" s="1"/>
      <c r="BK250" s="1"/>
      <c r="BL250" s="1"/>
      <c r="BM250" s="1"/>
      <c r="BN250" s="1"/>
      <c r="BO250" s="1"/>
      <c r="BP250" s="1"/>
      <c r="BQ250" s="1"/>
      <c r="BR250" s="1"/>
      <c r="BS250" s="1"/>
      <c r="BT250" s="1"/>
      <c r="BU250" s="1"/>
      <c r="BV250" s="1"/>
      <c r="BW250" s="1"/>
      <c r="BX250" s="1"/>
      <c r="BY250" s="1"/>
      <c r="BZ250" s="1"/>
      <c r="CA250" s="1"/>
      <c r="CB250" s="1"/>
      <c r="CC250" s="1"/>
      <c r="CD250" s="1"/>
      <c r="CE250" s="1"/>
      <c r="CF250" s="1"/>
      <c r="CG250" s="1"/>
      <c r="CH250" s="1"/>
      <c r="CI250" s="1"/>
      <c r="CJ250" s="1"/>
      <c r="CK250" s="1"/>
      <c r="CL250" s="1"/>
      <c r="CM250" s="1"/>
      <c r="CN250" s="1"/>
      <c r="CO250" s="1"/>
      <c r="CP250" s="1"/>
      <c r="CQ250" s="1"/>
      <c r="CR250" s="1"/>
      <c r="CS250" s="1"/>
      <c r="CT250" s="1"/>
      <c r="CU250" s="1"/>
      <c r="CV250" s="1"/>
      <c r="CW250" s="1"/>
      <c r="CX250" s="1"/>
      <c r="CY250" s="1"/>
      <c r="CZ250" s="1"/>
      <c r="DA250" s="1"/>
      <c r="DB250" s="1"/>
      <c r="DC250" s="1"/>
      <c r="DD250" s="1"/>
      <c r="DE250" s="1"/>
      <c r="DF250" s="1"/>
      <c r="DG250" s="1"/>
      <c r="DH250" s="1"/>
      <c r="DI250" s="1"/>
      <c r="DJ250" s="1"/>
      <c r="DK250" s="1"/>
      <c r="DL250" s="1"/>
      <c r="DM250" s="1"/>
      <c r="DN250" s="1"/>
      <c r="DO250" s="1"/>
      <c r="DP250" s="1"/>
      <c r="DQ250" s="1"/>
      <c r="DR250" s="1"/>
      <c r="DS250" s="1"/>
      <c r="DT250" s="1"/>
      <c r="DU250" s="1"/>
      <c r="DV250" s="1"/>
      <c r="DW250" s="1"/>
      <c r="DX250" s="1"/>
      <c r="DY250" s="1"/>
      <c r="DZ250" s="1"/>
      <c r="EA250" s="1"/>
      <c r="EB250" s="1"/>
      <c r="EC250" s="1"/>
      <c r="ED250" s="1"/>
      <c r="EE250" s="1"/>
      <c r="EF250" s="1"/>
      <c r="EG250" s="1"/>
      <c r="EH250" s="1"/>
      <c r="EI250" s="1"/>
      <c r="EJ250" s="1"/>
    </row>
    <row r="251" spans="18:140" s="17" customFormat="1" ht="12.75" customHeight="1" x14ac:dyDescent="0.4">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
      <c r="AQ251" s="1"/>
      <c r="AR251" s="1"/>
      <c r="AS251" s="1"/>
      <c r="AT251" s="1"/>
      <c r="AU251" s="1"/>
      <c r="AV251" s="1"/>
      <c r="AW251" s="1"/>
      <c r="AX251" s="1"/>
      <c r="AY251" s="1"/>
      <c r="AZ251" s="1"/>
      <c r="BA251" s="1"/>
      <c r="BB251" s="1"/>
      <c r="BC251" s="1"/>
      <c r="BD251" s="1"/>
      <c r="BE251" s="1"/>
      <c r="BF251" s="1"/>
      <c r="BG251" s="1"/>
      <c r="BH251" s="1"/>
      <c r="BI251" s="1"/>
      <c r="BJ251" s="1"/>
      <c r="BK251" s="1"/>
      <c r="BL251" s="1"/>
      <c r="BM251" s="1"/>
      <c r="BN251" s="1"/>
      <c r="BO251" s="1"/>
      <c r="BP251" s="1"/>
      <c r="BQ251" s="1"/>
      <c r="BR251" s="1"/>
      <c r="BS251" s="1"/>
      <c r="BT251" s="1"/>
      <c r="BU251" s="1"/>
      <c r="BV251" s="1"/>
      <c r="BW251" s="1"/>
      <c r="BX251" s="1"/>
      <c r="BY251" s="1"/>
      <c r="BZ251" s="1"/>
      <c r="CA251" s="1"/>
      <c r="CB251" s="1"/>
      <c r="CC251" s="1"/>
      <c r="CD251" s="1"/>
      <c r="CE251" s="1"/>
      <c r="CF251" s="1"/>
      <c r="CG251" s="1"/>
      <c r="CH251" s="1"/>
      <c r="CI251" s="1"/>
      <c r="CJ251" s="1"/>
      <c r="CK251" s="1"/>
      <c r="CL251" s="1"/>
      <c r="CM251" s="1"/>
      <c r="CN251" s="1"/>
      <c r="CO251" s="1"/>
      <c r="CP251" s="1"/>
      <c r="CQ251" s="1"/>
      <c r="CR251" s="1"/>
      <c r="CS251" s="1"/>
      <c r="CT251" s="1"/>
      <c r="CU251" s="1"/>
      <c r="CV251" s="1"/>
      <c r="CW251" s="1"/>
      <c r="CX251" s="1"/>
      <c r="CY251" s="1"/>
      <c r="CZ251" s="1"/>
      <c r="DA251" s="1"/>
      <c r="DB251" s="1"/>
      <c r="DC251" s="1"/>
      <c r="DD251" s="1"/>
      <c r="DE251" s="1"/>
      <c r="DF251" s="1"/>
      <c r="DG251" s="1"/>
      <c r="DH251" s="1"/>
      <c r="DI251" s="1"/>
      <c r="DJ251" s="1"/>
      <c r="DK251" s="1"/>
      <c r="DL251" s="1"/>
      <c r="DM251" s="1"/>
      <c r="DN251" s="1"/>
      <c r="DO251" s="1"/>
      <c r="DP251" s="1"/>
      <c r="DQ251" s="1"/>
      <c r="DR251" s="1"/>
      <c r="DS251" s="1"/>
      <c r="DT251" s="1"/>
      <c r="DU251" s="1"/>
      <c r="DV251" s="1"/>
      <c r="DW251" s="1"/>
      <c r="DX251" s="1"/>
      <c r="DY251" s="1"/>
      <c r="DZ251" s="1"/>
      <c r="EA251" s="1"/>
      <c r="EB251" s="1"/>
      <c r="EC251" s="1"/>
      <c r="ED251" s="1"/>
      <c r="EE251" s="1"/>
      <c r="EF251" s="1"/>
      <c r="EG251" s="1"/>
      <c r="EH251" s="1"/>
      <c r="EI251" s="1"/>
      <c r="EJ251" s="1"/>
    </row>
    <row r="252" spans="18:140" s="17" customFormat="1" ht="12.75" customHeight="1" x14ac:dyDescent="0.4">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
      <c r="AQ252" s="1"/>
      <c r="AR252" s="1"/>
      <c r="AS252" s="1"/>
      <c r="AT252" s="1"/>
      <c r="AU252" s="1"/>
      <c r="AV252" s="1"/>
      <c r="AW252" s="1"/>
      <c r="AX252" s="1"/>
      <c r="AY252" s="1"/>
      <c r="AZ252" s="1"/>
      <c r="BA252" s="1"/>
      <c r="BB252" s="1"/>
      <c r="BC252" s="1"/>
      <c r="BD252" s="1"/>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row>
    <row r="253" spans="18:140" s="17" customFormat="1" ht="12.75" customHeight="1" x14ac:dyDescent="0.4">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row>
    <row r="254" spans="18:140" s="17" customFormat="1" ht="12.75" customHeight="1" x14ac:dyDescent="0.4">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row>
    <row r="255" spans="18:140" s="17" customFormat="1" ht="12.75" customHeight="1" x14ac:dyDescent="0.4">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row>
    <row r="256" spans="18:140" s="17" customFormat="1" ht="12.75" customHeight="1" x14ac:dyDescent="0.4">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row>
    <row r="257" spans="18:140" s="17" customFormat="1" ht="12.75" customHeight="1" x14ac:dyDescent="0.4">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row>
    <row r="258" spans="18:140" s="17" customFormat="1" ht="12.75" customHeight="1" x14ac:dyDescent="0.4">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row>
    <row r="259" spans="18:140" s="17" customFormat="1" ht="12.75" customHeight="1" x14ac:dyDescent="0.4">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row>
    <row r="260" spans="18:140" s="17" customFormat="1" ht="12.75" customHeight="1" x14ac:dyDescent="0.4">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row>
    <row r="261" spans="18:140" s="17" customFormat="1" ht="12.75" customHeight="1" x14ac:dyDescent="0.4">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row>
    <row r="262" spans="18:140" s="17" customFormat="1" ht="12.75" customHeight="1" x14ac:dyDescent="0.4">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row>
    <row r="263" spans="18:140" s="17" customFormat="1" ht="12.75" customHeight="1" x14ac:dyDescent="0.4">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row>
    <row r="264" spans="18:140" s="17" customFormat="1" ht="12.75" customHeight="1" x14ac:dyDescent="0.4">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row>
    <row r="265" spans="18:140" s="17" customFormat="1" ht="12.75" customHeight="1" x14ac:dyDescent="0.4">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row>
    <row r="266" spans="18:140" s="17" customFormat="1" ht="12.75" customHeight="1" x14ac:dyDescent="0.4">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row>
    <row r="267" spans="18:140" s="17" customFormat="1" ht="12.75" customHeight="1" x14ac:dyDescent="0.4">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row>
    <row r="268" spans="18:140" s="17" customFormat="1" ht="12.75" customHeight="1" x14ac:dyDescent="0.4">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row>
    <row r="269" spans="18:140" s="17" customFormat="1" ht="12.75" customHeight="1" x14ac:dyDescent="0.4">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row>
    <row r="270" spans="18:140" s="17" customFormat="1" ht="12.75" customHeight="1" x14ac:dyDescent="0.4">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row>
    <row r="271" spans="18:140" s="17" customFormat="1" ht="12.75" customHeight="1" x14ac:dyDescent="0.4">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row>
    <row r="272" spans="18:140" s="17" customFormat="1" ht="12.75" customHeight="1" x14ac:dyDescent="0.4">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row>
    <row r="273" spans="18:140" s="17" customFormat="1" ht="12.75" customHeight="1" x14ac:dyDescent="0.4">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row>
    <row r="274" spans="18:140" s="17" customFormat="1" ht="12.75" customHeight="1" x14ac:dyDescent="0.4">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row>
    <row r="275" spans="18:140" s="17" customFormat="1" ht="12.75" customHeight="1" x14ac:dyDescent="0.4">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row>
    <row r="276" spans="18:140" s="17" customFormat="1" ht="12.75" customHeight="1" x14ac:dyDescent="0.4">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row>
    <row r="277" spans="18:140" s="17" customFormat="1" ht="12.75" customHeight="1" x14ac:dyDescent="0.4">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row>
    <row r="278" spans="18:140" s="17" customFormat="1" ht="12.75" customHeight="1" x14ac:dyDescent="0.4">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c r="AQ278" s="1"/>
      <c r="AR278" s="1"/>
      <c r="AS278" s="1"/>
      <c r="AT278" s="1"/>
      <c r="AU278" s="1"/>
      <c r="AV278" s="1"/>
      <c r="AW278" s="1"/>
      <c r="AX278" s="1"/>
      <c r="AY278" s="1"/>
      <c r="AZ278" s="1"/>
      <c r="BA278" s="1"/>
      <c r="BB278" s="1"/>
      <c r="BC278" s="1"/>
      <c r="BD278" s="1"/>
      <c r="BE278" s="1"/>
      <c r="BF278" s="1"/>
      <c r="BG278" s="1"/>
      <c r="BH278" s="1"/>
      <c r="BI278" s="1"/>
      <c r="BJ278" s="1"/>
      <c r="BK278" s="1"/>
      <c r="BL278" s="1"/>
      <c r="BM278" s="1"/>
      <c r="BN278" s="1"/>
      <c r="BO278" s="1"/>
      <c r="BP278" s="1"/>
      <c r="BQ278" s="1"/>
      <c r="BR278" s="1"/>
      <c r="BS278" s="1"/>
      <c r="BT278" s="1"/>
      <c r="BU278" s="1"/>
      <c r="BV278" s="1"/>
      <c r="BW278" s="1"/>
      <c r="BX278" s="1"/>
      <c r="BY278" s="1"/>
      <c r="BZ278" s="1"/>
      <c r="CA278" s="1"/>
      <c r="CB278" s="1"/>
      <c r="CC278" s="1"/>
      <c r="CD278" s="1"/>
      <c r="CE278" s="1"/>
      <c r="CF278" s="1"/>
      <c r="CG278" s="1"/>
      <c r="CH278" s="1"/>
      <c r="CI278" s="1"/>
      <c r="CJ278" s="1"/>
      <c r="CK278" s="1"/>
      <c r="CL278" s="1"/>
      <c r="CM278" s="1"/>
      <c r="CN278" s="1"/>
      <c r="CO278" s="1"/>
      <c r="CP278" s="1"/>
      <c r="CQ278" s="1"/>
      <c r="CR278" s="1"/>
      <c r="CS278" s="1"/>
      <c r="CT278" s="1"/>
      <c r="CU278" s="1"/>
      <c r="CV278" s="1"/>
      <c r="CW278" s="1"/>
      <c r="CX278" s="1"/>
      <c r="CY278" s="1"/>
      <c r="CZ278" s="1"/>
      <c r="DA278" s="1"/>
      <c r="DB278" s="1"/>
      <c r="DC278" s="1"/>
      <c r="DD278" s="1"/>
      <c r="DE278" s="1"/>
      <c r="DF278" s="1"/>
      <c r="DG278" s="1"/>
      <c r="DH278" s="1"/>
      <c r="DI278" s="1"/>
      <c r="DJ278" s="1"/>
      <c r="DK278" s="1"/>
      <c r="DL278" s="1"/>
      <c r="DM278" s="1"/>
      <c r="DN278" s="1"/>
      <c r="DO278" s="1"/>
      <c r="DP278" s="1"/>
      <c r="DQ278" s="1"/>
      <c r="DR278" s="1"/>
      <c r="DS278" s="1"/>
      <c r="DT278" s="1"/>
      <c r="DU278" s="1"/>
      <c r="DV278" s="1"/>
      <c r="DW278" s="1"/>
      <c r="DX278" s="1"/>
      <c r="DY278" s="1"/>
      <c r="DZ278" s="1"/>
      <c r="EA278" s="1"/>
      <c r="EB278" s="1"/>
      <c r="EC278" s="1"/>
      <c r="ED278" s="1"/>
      <c r="EE278" s="1"/>
      <c r="EF278" s="1"/>
      <c r="EG278" s="1"/>
      <c r="EH278" s="1"/>
      <c r="EI278" s="1"/>
      <c r="EJ278" s="1"/>
    </row>
    <row r="279" spans="18:140" s="17" customFormat="1" ht="12.75" customHeight="1" x14ac:dyDescent="0.4">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c r="AQ279" s="1"/>
      <c r="AR279" s="1"/>
      <c r="AS279" s="1"/>
      <c r="AT279" s="1"/>
      <c r="AU279" s="1"/>
      <c r="AV279" s="1"/>
      <c r="AW279" s="1"/>
      <c r="AX279" s="1"/>
      <c r="AY279" s="1"/>
      <c r="AZ279" s="1"/>
      <c r="BA279" s="1"/>
      <c r="BB279" s="1"/>
      <c r="BC279" s="1"/>
      <c r="BD279" s="1"/>
      <c r="BE279" s="1"/>
      <c r="BF279" s="1"/>
      <c r="BG279" s="1"/>
      <c r="BH279" s="1"/>
      <c r="BI279" s="1"/>
      <c r="BJ279" s="1"/>
      <c r="BK279" s="1"/>
      <c r="BL279" s="1"/>
      <c r="BM279" s="1"/>
      <c r="BN279" s="1"/>
      <c r="BO279" s="1"/>
      <c r="BP279" s="1"/>
      <c r="BQ279" s="1"/>
      <c r="BR279" s="1"/>
      <c r="BS279" s="1"/>
      <c r="BT279" s="1"/>
      <c r="BU279" s="1"/>
      <c r="BV279" s="1"/>
      <c r="BW279" s="1"/>
      <c r="BX279" s="1"/>
      <c r="BY279" s="1"/>
      <c r="BZ279" s="1"/>
      <c r="CA279" s="1"/>
      <c r="CB279" s="1"/>
      <c r="CC279" s="1"/>
      <c r="CD279" s="1"/>
      <c r="CE279" s="1"/>
      <c r="CF279" s="1"/>
      <c r="CG279" s="1"/>
      <c r="CH279" s="1"/>
      <c r="CI279" s="1"/>
      <c r="CJ279" s="1"/>
      <c r="CK279" s="1"/>
      <c r="CL279" s="1"/>
      <c r="CM279" s="1"/>
      <c r="CN279" s="1"/>
      <c r="CO279" s="1"/>
      <c r="CP279" s="1"/>
      <c r="CQ279" s="1"/>
      <c r="CR279" s="1"/>
      <c r="CS279" s="1"/>
      <c r="CT279" s="1"/>
      <c r="CU279" s="1"/>
      <c r="CV279" s="1"/>
      <c r="CW279" s="1"/>
      <c r="CX279" s="1"/>
      <c r="CY279" s="1"/>
      <c r="CZ279" s="1"/>
      <c r="DA279" s="1"/>
      <c r="DB279" s="1"/>
      <c r="DC279" s="1"/>
      <c r="DD279" s="1"/>
      <c r="DE279" s="1"/>
      <c r="DF279" s="1"/>
      <c r="DG279" s="1"/>
      <c r="DH279" s="1"/>
      <c r="DI279" s="1"/>
      <c r="DJ279" s="1"/>
      <c r="DK279" s="1"/>
      <c r="DL279" s="1"/>
      <c r="DM279" s="1"/>
      <c r="DN279" s="1"/>
      <c r="DO279" s="1"/>
      <c r="DP279" s="1"/>
      <c r="DQ279" s="1"/>
      <c r="DR279" s="1"/>
      <c r="DS279" s="1"/>
      <c r="DT279" s="1"/>
      <c r="DU279" s="1"/>
      <c r="DV279" s="1"/>
      <c r="DW279" s="1"/>
      <c r="DX279" s="1"/>
      <c r="DY279" s="1"/>
      <c r="DZ279" s="1"/>
      <c r="EA279" s="1"/>
      <c r="EB279" s="1"/>
      <c r="EC279" s="1"/>
      <c r="ED279" s="1"/>
      <c r="EE279" s="1"/>
      <c r="EF279" s="1"/>
      <c r="EG279" s="1"/>
      <c r="EH279" s="1"/>
      <c r="EI279" s="1"/>
      <c r="EJ279" s="1"/>
    </row>
    <row r="280" spans="18:140" s="17" customFormat="1" ht="12.75" customHeight="1" x14ac:dyDescent="0.4">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c r="AQ280" s="1"/>
      <c r="AR280" s="1"/>
      <c r="AS280" s="1"/>
      <c r="AT280" s="1"/>
      <c r="AU280" s="1"/>
      <c r="AV280" s="1"/>
      <c r="AW280" s="1"/>
      <c r="AX280" s="1"/>
      <c r="AY280" s="1"/>
      <c r="AZ280" s="1"/>
      <c r="BA280" s="1"/>
      <c r="BB280" s="1"/>
      <c r="BC280" s="1"/>
      <c r="BD280" s="1"/>
      <c r="BE280" s="1"/>
      <c r="BF280" s="1"/>
      <c r="BG280" s="1"/>
      <c r="BH280" s="1"/>
      <c r="BI280" s="1"/>
      <c r="BJ280" s="1"/>
      <c r="BK280" s="1"/>
      <c r="BL280" s="1"/>
      <c r="BM280" s="1"/>
      <c r="BN280" s="1"/>
      <c r="BO280" s="1"/>
      <c r="BP280" s="1"/>
      <c r="BQ280" s="1"/>
      <c r="BR280" s="1"/>
      <c r="BS280" s="1"/>
      <c r="BT280" s="1"/>
      <c r="BU280" s="1"/>
      <c r="BV280" s="1"/>
      <c r="BW280" s="1"/>
      <c r="BX280" s="1"/>
      <c r="BY280" s="1"/>
      <c r="BZ280" s="1"/>
      <c r="CA280" s="1"/>
      <c r="CB280" s="1"/>
      <c r="CC280" s="1"/>
      <c r="CD280" s="1"/>
      <c r="CE280" s="1"/>
      <c r="CF280" s="1"/>
      <c r="CG280" s="1"/>
      <c r="CH280" s="1"/>
      <c r="CI280" s="1"/>
      <c r="CJ280" s="1"/>
      <c r="CK280" s="1"/>
      <c r="CL280" s="1"/>
      <c r="CM280" s="1"/>
      <c r="CN280" s="1"/>
      <c r="CO280" s="1"/>
      <c r="CP280" s="1"/>
      <c r="CQ280" s="1"/>
      <c r="CR280" s="1"/>
      <c r="CS280" s="1"/>
      <c r="CT280" s="1"/>
      <c r="CU280" s="1"/>
      <c r="CV280" s="1"/>
      <c r="CW280" s="1"/>
      <c r="CX280" s="1"/>
      <c r="CY280" s="1"/>
      <c r="CZ280" s="1"/>
      <c r="DA280" s="1"/>
      <c r="DB280" s="1"/>
      <c r="DC280" s="1"/>
      <c r="DD280" s="1"/>
      <c r="DE280" s="1"/>
      <c r="DF280" s="1"/>
      <c r="DG280" s="1"/>
      <c r="DH280" s="1"/>
      <c r="DI280" s="1"/>
      <c r="DJ280" s="1"/>
      <c r="DK280" s="1"/>
      <c r="DL280" s="1"/>
      <c r="DM280" s="1"/>
      <c r="DN280" s="1"/>
      <c r="DO280" s="1"/>
      <c r="DP280" s="1"/>
      <c r="DQ280" s="1"/>
      <c r="DR280" s="1"/>
      <c r="DS280" s="1"/>
      <c r="DT280" s="1"/>
      <c r="DU280" s="1"/>
      <c r="DV280" s="1"/>
      <c r="DW280" s="1"/>
      <c r="DX280" s="1"/>
      <c r="DY280" s="1"/>
      <c r="DZ280" s="1"/>
      <c r="EA280" s="1"/>
      <c r="EB280" s="1"/>
      <c r="EC280" s="1"/>
      <c r="ED280" s="1"/>
      <c r="EE280" s="1"/>
      <c r="EF280" s="1"/>
      <c r="EG280" s="1"/>
      <c r="EH280" s="1"/>
      <c r="EI280" s="1"/>
      <c r="EJ280" s="1"/>
    </row>
    <row r="281" spans="18:140" s="17" customFormat="1" ht="12.75" customHeight="1" x14ac:dyDescent="0.4">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row>
    <row r="282" spans="18:140" s="17" customFormat="1" ht="12.75" customHeight="1" x14ac:dyDescent="0.4">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row>
    <row r="283" spans="18:140" s="17" customFormat="1" ht="12.75" customHeight="1" x14ac:dyDescent="0.4">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row>
    <row r="284" spans="18:140" s="17" customFormat="1" ht="12.75" customHeight="1" x14ac:dyDescent="0.4">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row>
    <row r="285" spans="18:140" s="17" customFormat="1" ht="12.75" customHeight="1" x14ac:dyDescent="0.4">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row>
    <row r="286" spans="18:140" s="17" customFormat="1" ht="12.75" customHeight="1" x14ac:dyDescent="0.4">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row>
    <row r="287" spans="18:140" s="17" customFormat="1" ht="12.75" customHeight="1" x14ac:dyDescent="0.4">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row>
    <row r="288" spans="18:140" s="17" customFormat="1" ht="12.75" customHeight="1" x14ac:dyDescent="0.4">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row>
    <row r="289" spans="18:140" s="17" customFormat="1" ht="12.75" customHeight="1" x14ac:dyDescent="0.4">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row>
    <row r="290" spans="18:140" s="17" customFormat="1" ht="12.75" customHeight="1" x14ac:dyDescent="0.4">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row>
    <row r="291" spans="18:140" s="17" customFormat="1" ht="12.75" customHeight="1" x14ac:dyDescent="0.4">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row>
    <row r="292" spans="18:140" s="17" customFormat="1" ht="12.75" customHeight="1" x14ac:dyDescent="0.4">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row>
    <row r="293" spans="18:140" s="17" customFormat="1" ht="12.75" customHeight="1" x14ac:dyDescent="0.4">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row>
    <row r="294" spans="18:140" s="17" customFormat="1" ht="12.75" customHeight="1" x14ac:dyDescent="0.4">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row>
    <row r="295" spans="18:140" s="17" customFormat="1" ht="12.75" customHeight="1" x14ac:dyDescent="0.4">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row>
    <row r="296" spans="18:140" s="17" customFormat="1" ht="12.75" customHeight="1" x14ac:dyDescent="0.4">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row>
    <row r="297" spans="18:140" s="17" customFormat="1" ht="12.75" customHeight="1" x14ac:dyDescent="0.4">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row>
    <row r="298" spans="18:140" s="17" customFormat="1" ht="12.75" customHeight="1" x14ac:dyDescent="0.4">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row>
    <row r="299" spans="18:140" s="17" customFormat="1" ht="12.75" customHeight="1" x14ac:dyDescent="0.4">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row>
    <row r="300" spans="18:140" s="17" customFormat="1" ht="12.75" customHeight="1" x14ac:dyDescent="0.4">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row>
    <row r="301" spans="18:140" s="17" customFormat="1" ht="12.75" customHeight="1" x14ac:dyDescent="0.4">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row>
    <row r="302" spans="18:140" s="17" customFormat="1" ht="12.75" customHeight="1" x14ac:dyDescent="0.4">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row>
    <row r="303" spans="18:140" s="17" customFormat="1" ht="12.75" customHeight="1" x14ac:dyDescent="0.4">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row>
    <row r="304" spans="18:140" s="17" customFormat="1" ht="12.75" customHeight="1" x14ac:dyDescent="0.4">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row>
    <row r="305" spans="18:140" s="17" customFormat="1" ht="12.75" customHeight="1" x14ac:dyDescent="0.4">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row>
    <row r="306" spans="18:140" s="17" customFormat="1" ht="12.75" customHeight="1" x14ac:dyDescent="0.4">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row>
    <row r="307" spans="18:140" s="17" customFormat="1" ht="12.75" customHeight="1" x14ac:dyDescent="0.4">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row>
    <row r="308" spans="18:140" s="17" customFormat="1" ht="12.75" customHeight="1" x14ac:dyDescent="0.4">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row>
    <row r="309" spans="18:140" s="17" customFormat="1" ht="12.75" customHeight="1" x14ac:dyDescent="0.4">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row>
    <row r="310" spans="18:140" s="17" customFormat="1" ht="12.75" customHeight="1" x14ac:dyDescent="0.4">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row>
    <row r="311" spans="18:140" s="17" customFormat="1" ht="12.75" customHeight="1" x14ac:dyDescent="0.4">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row>
    <row r="312" spans="18:140" s="17" customFormat="1" ht="12.75" customHeight="1" x14ac:dyDescent="0.4">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row>
    <row r="313" spans="18:140" s="17" customFormat="1" ht="12.75" customHeight="1" x14ac:dyDescent="0.4">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row>
    <row r="314" spans="18:140" s="17" customFormat="1" ht="12.75" customHeight="1" x14ac:dyDescent="0.4">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row>
    <row r="315" spans="18:140" s="17" customFormat="1" ht="12.75" customHeight="1" x14ac:dyDescent="0.4">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row>
    <row r="316" spans="18:140" s="17" customFormat="1" ht="12.75" customHeight="1" x14ac:dyDescent="0.4">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row>
    <row r="317" spans="18:140" s="17" customFormat="1" ht="12.75" customHeight="1" x14ac:dyDescent="0.4">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row>
    <row r="318" spans="18:140" s="17" customFormat="1" ht="12.75" customHeight="1" x14ac:dyDescent="0.4">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row>
    <row r="319" spans="18:140" s="17" customFormat="1" ht="12.75" customHeight="1" x14ac:dyDescent="0.4">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row>
    <row r="320" spans="18:140" s="17" customFormat="1" ht="12.75" customHeight="1" x14ac:dyDescent="0.4">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row>
    <row r="321" spans="18:140" s="17" customFormat="1" ht="12.75" customHeight="1" x14ac:dyDescent="0.4">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row>
    <row r="322" spans="18:140" s="17" customFormat="1" ht="12.75" customHeight="1" x14ac:dyDescent="0.4">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row>
    <row r="323" spans="18:140" s="17" customFormat="1" ht="12.75" customHeight="1" x14ac:dyDescent="0.4">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row>
    <row r="324" spans="18:140" s="17" customFormat="1" ht="12.75" customHeight="1" x14ac:dyDescent="0.4">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row>
    <row r="325" spans="18:140" s="17" customFormat="1" ht="12.75" customHeight="1" x14ac:dyDescent="0.4">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row>
    <row r="326" spans="18:140" s="17" customFormat="1" ht="12.75" customHeight="1" x14ac:dyDescent="0.4">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row>
    <row r="327" spans="18:140" s="17" customFormat="1" ht="12.75" customHeight="1" x14ac:dyDescent="0.4">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row>
    <row r="328" spans="18:140" s="17" customFormat="1" ht="12.75" customHeight="1" x14ac:dyDescent="0.4">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row>
    <row r="329" spans="18:140" s="17" customFormat="1" ht="12.75" customHeight="1" x14ac:dyDescent="0.4">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row>
    <row r="330" spans="18:140" s="17" customFormat="1" ht="12.75" customHeight="1" x14ac:dyDescent="0.4">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row>
    <row r="331" spans="18:140" s="17" customFormat="1" ht="12.75" customHeight="1" x14ac:dyDescent="0.4">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row>
    <row r="332" spans="18:140" s="17" customFormat="1" ht="12.75" customHeight="1" x14ac:dyDescent="0.4">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row>
    <row r="333" spans="18:140" s="17" customFormat="1" ht="12.75" customHeight="1" x14ac:dyDescent="0.4">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row>
    <row r="334" spans="18:140" s="17" customFormat="1" ht="12.75" customHeight="1" x14ac:dyDescent="0.4">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row>
    <row r="335" spans="18:140" s="17" customFormat="1" ht="12.75" customHeight="1" x14ac:dyDescent="0.4">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row>
    <row r="336" spans="18:140" s="17" customFormat="1" ht="12.75" customHeight="1" x14ac:dyDescent="0.4">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row>
    <row r="337" spans="18:140" s="17" customFormat="1" ht="12.75" customHeight="1" x14ac:dyDescent="0.4">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row>
    <row r="338" spans="18:140" s="17" customFormat="1" ht="12.75" customHeight="1" x14ac:dyDescent="0.4">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row>
    <row r="339" spans="18:140" s="17" customFormat="1" ht="12.75" customHeight="1" x14ac:dyDescent="0.4">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row>
    <row r="340" spans="18:140" s="17" customFormat="1" ht="12.75" customHeight="1" x14ac:dyDescent="0.4">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row>
    <row r="341" spans="18:140" s="17" customFormat="1" ht="12.75" customHeight="1" x14ac:dyDescent="0.4">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row>
    <row r="342" spans="18:140" s="17" customFormat="1" ht="12.75" customHeight="1" x14ac:dyDescent="0.4">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row>
    <row r="343" spans="18:140" s="17" customFormat="1" ht="12.75" customHeight="1" x14ac:dyDescent="0.4">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row>
    <row r="344" spans="18:140" s="17" customFormat="1" ht="12.75" customHeight="1" x14ac:dyDescent="0.4">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row>
    <row r="345" spans="18:140" s="17" customFormat="1" ht="12.75" customHeight="1" x14ac:dyDescent="0.4">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row>
    <row r="346" spans="18:140" s="17" customFormat="1" ht="12.75" customHeight="1" x14ac:dyDescent="0.4">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row>
    <row r="347" spans="18:140" s="17" customFormat="1" ht="12.75" customHeight="1" x14ac:dyDescent="0.4">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row>
    <row r="348" spans="18:140" s="17" customFormat="1" ht="12.75" customHeight="1" x14ac:dyDescent="0.4">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row>
    <row r="349" spans="18:140" s="17" customFormat="1" ht="12.75" customHeight="1" x14ac:dyDescent="0.4">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row>
    <row r="350" spans="18:140" s="17" customFormat="1" ht="12.75" customHeight="1" x14ac:dyDescent="0.4">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row>
    <row r="351" spans="18:140" s="17" customFormat="1" ht="12.75" customHeight="1" x14ac:dyDescent="0.4">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row>
    <row r="352" spans="18:140" s="17" customFormat="1" ht="12.75" customHeight="1" x14ac:dyDescent="0.4">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row>
    <row r="353" spans="18:140" s="17" customFormat="1" ht="12.75" customHeight="1" x14ac:dyDescent="0.4">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row>
    <row r="354" spans="18:140" s="17" customFormat="1" ht="12.75" customHeight="1" x14ac:dyDescent="0.4">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row>
    <row r="355" spans="18:140" s="17" customFormat="1" ht="12.75" customHeight="1" x14ac:dyDescent="0.4">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row>
    <row r="356" spans="18:140" s="17" customFormat="1" ht="12.75" customHeight="1" x14ac:dyDescent="0.4">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row>
    <row r="357" spans="18:140" s="17" customFormat="1" ht="12.75" customHeight="1" x14ac:dyDescent="0.4">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row>
    <row r="358" spans="18:140" s="17" customFormat="1" ht="12.75" customHeight="1" x14ac:dyDescent="0.4">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row>
    <row r="359" spans="18:140" s="17" customFormat="1" ht="12.75" customHeight="1" x14ac:dyDescent="0.4">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row>
    <row r="360" spans="18:140" s="17" customFormat="1" ht="12.75" customHeight="1" x14ac:dyDescent="0.4">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row>
    <row r="361" spans="18:140" s="17" customFormat="1" ht="12.75" customHeight="1" x14ac:dyDescent="0.4">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row>
    <row r="362" spans="18:140" s="17" customFormat="1" ht="12.75" customHeight="1" x14ac:dyDescent="0.4">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row>
    <row r="363" spans="18:140" s="17" customFormat="1" ht="12.75" customHeight="1" x14ac:dyDescent="0.4">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row>
    <row r="364" spans="18:140" s="17" customFormat="1" ht="12.75" customHeight="1" x14ac:dyDescent="0.4">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row>
    <row r="365" spans="18:140" s="17" customFormat="1" ht="12.75" customHeight="1" x14ac:dyDescent="0.4">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row>
    <row r="366" spans="18:140" s="17" customFormat="1" ht="12.75" customHeight="1" x14ac:dyDescent="0.4">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row>
    <row r="367" spans="18:140" s="17" customFormat="1" ht="12.75" customHeight="1" x14ac:dyDescent="0.4">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row>
    <row r="368" spans="18:140" s="17" customFormat="1" ht="12.75" customHeight="1" x14ac:dyDescent="0.4">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row>
    <row r="369" spans="18:140" s="17" customFormat="1" ht="12.75" customHeight="1" x14ac:dyDescent="0.4">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row>
    <row r="370" spans="18:140" s="17" customFormat="1" ht="12.75" customHeight="1" x14ac:dyDescent="0.4">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row>
    <row r="371" spans="18:140" s="17" customFormat="1" ht="12.75" customHeight="1" x14ac:dyDescent="0.4">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row>
    <row r="372" spans="18:140" s="17" customFormat="1" ht="12.75" customHeight="1" x14ac:dyDescent="0.4">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row>
    <row r="373" spans="18:140" s="17" customFormat="1" ht="12.75" customHeight="1" x14ac:dyDescent="0.4">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row>
    <row r="374" spans="18:140" s="17" customFormat="1" ht="12.75" customHeight="1" x14ac:dyDescent="0.4">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row>
    <row r="375" spans="18:140" s="17" customFormat="1" ht="12.75" customHeight="1" x14ac:dyDescent="0.4">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row>
    <row r="376" spans="18:140" s="17" customFormat="1" ht="12.75" customHeight="1" x14ac:dyDescent="0.4">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row>
    <row r="377" spans="18:140" s="17" customFormat="1" ht="12.75" customHeight="1" x14ac:dyDescent="0.4">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row>
    <row r="378" spans="18:140" s="17" customFormat="1" ht="12.75" customHeight="1" x14ac:dyDescent="0.4">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row>
    <row r="379" spans="18:140" s="17" customFormat="1" ht="12.75" customHeight="1" x14ac:dyDescent="0.4">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row>
    <row r="380" spans="18:140" s="17" customFormat="1" ht="12.75" customHeight="1" x14ac:dyDescent="0.4">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row>
    <row r="381" spans="18:140" s="17" customFormat="1" ht="12.75" customHeight="1" x14ac:dyDescent="0.4">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row>
    <row r="382" spans="18:140" s="17" customFormat="1" ht="12.75" customHeight="1" x14ac:dyDescent="0.4">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row>
    <row r="383" spans="18:140" s="17" customFormat="1" ht="12.75" customHeight="1" x14ac:dyDescent="0.4">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row>
    <row r="384" spans="18:140" s="17" customFormat="1" ht="12.75" customHeight="1" x14ac:dyDescent="0.4">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row>
    <row r="385" spans="18:140" s="17" customFormat="1" ht="12.75" customHeight="1" x14ac:dyDescent="0.4">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row>
    <row r="386" spans="18:140" s="17" customFormat="1" ht="12.75" customHeight="1" x14ac:dyDescent="0.4">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row>
    <row r="387" spans="18:140" s="17" customFormat="1" ht="12.75" customHeight="1" x14ac:dyDescent="0.4">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row>
    <row r="388" spans="18:140" s="17" customFormat="1" ht="12.75" customHeight="1" x14ac:dyDescent="0.4">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row>
    <row r="389" spans="18:140" s="17" customFormat="1" ht="12.75" customHeight="1" x14ac:dyDescent="0.4">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row>
    <row r="390" spans="18:140" s="17" customFormat="1" ht="12.75" customHeight="1" x14ac:dyDescent="0.4">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row>
    <row r="391" spans="18:140" s="17" customFormat="1" ht="12.75" customHeight="1" x14ac:dyDescent="0.4">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row>
    <row r="392" spans="18:140" s="17" customFormat="1" ht="12.75" customHeight="1" x14ac:dyDescent="0.4">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row>
    <row r="393" spans="18:140" s="17" customFormat="1" ht="12.75" customHeight="1" x14ac:dyDescent="0.4">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row>
    <row r="394" spans="18:140" s="17" customFormat="1" ht="12.75" customHeight="1" x14ac:dyDescent="0.4">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row>
    <row r="395" spans="18:140" s="17" customFormat="1" ht="12.75" customHeight="1" x14ac:dyDescent="0.4">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row>
    <row r="396" spans="18:140" s="17" customFormat="1" ht="12.75" customHeight="1" x14ac:dyDescent="0.4">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row>
    <row r="397" spans="18:140" s="17" customFormat="1" ht="12.75" customHeight="1" x14ac:dyDescent="0.4">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row>
    <row r="398" spans="18:140" s="17" customFormat="1" ht="12.75" customHeight="1" x14ac:dyDescent="0.4">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row>
    <row r="399" spans="18:140" s="17" customFormat="1" ht="12.75" customHeight="1" x14ac:dyDescent="0.4">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row>
    <row r="400" spans="18:140" s="17" customFormat="1" ht="12.75" customHeight="1" x14ac:dyDescent="0.4">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row>
    <row r="401" spans="18:140" s="17" customFormat="1" ht="12.75" customHeight="1" x14ac:dyDescent="0.4">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row>
    <row r="402" spans="18:140" s="17" customFormat="1" ht="12.75" customHeight="1" x14ac:dyDescent="0.4">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row>
    <row r="403" spans="18:140" s="17" customFormat="1" ht="12.75" customHeight="1" x14ac:dyDescent="0.4">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row>
    <row r="404" spans="18:140" s="17" customFormat="1" ht="12.75" customHeight="1" x14ac:dyDescent="0.4">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row>
    <row r="405" spans="18:140" s="17" customFormat="1" ht="12.75" customHeight="1" x14ac:dyDescent="0.4">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row>
    <row r="406" spans="18:140" s="17" customFormat="1" ht="12.75" customHeight="1" x14ac:dyDescent="0.4">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row>
    <row r="407" spans="18:140" s="17" customFormat="1" ht="12.75" customHeight="1" x14ac:dyDescent="0.4">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row>
    <row r="408" spans="18:140" s="17" customFormat="1" ht="12.75" customHeight="1" x14ac:dyDescent="0.4">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row>
    <row r="409" spans="18:140" s="17" customFormat="1" ht="12.75" customHeight="1" x14ac:dyDescent="0.4">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row>
    <row r="410" spans="18:140" s="17" customFormat="1" ht="12.75" customHeight="1" x14ac:dyDescent="0.4">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row>
    <row r="411" spans="18:140" s="17" customFormat="1" ht="12.75" customHeight="1" x14ac:dyDescent="0.4">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row>
    <row r="412" spans="18:140" s="17" customFormat="1" ht="12.75" customHeight="1" x14ac:dyDescent="0.4">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row>
    <row r="413" spans="18:140" s="17" customFormat="1" ht="12.75" customHeight="1" x14ac:dyDescent="0.4">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row>
    <row r="414" spans="18:140" s="17" customFormat="1" ht="12.75" customHeight="1" x14ac:dyDescent="0.4">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row>
    <row r="415" spans="18:140" s="17" customFormat="1" ht="12.75" customHeight="1" x14ac:dyDescent="0.4">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row>
    <row r="416" spans="18:140" s="17" customFormat="1" ht="12.75" customHeight="1" x14ac:dyDescent="0.4">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row>
    <row r="417" spans="18:140" s="17" customFormat="1" ht="12.75" customHeight="1" x14ac:dyDescent="0.4">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row>
    <row r="418" spans="18:140" s="17" customFormat="1" ht="12.75" customHeight="1" x14ac:dyDescent="0.4">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row>
    <row r="419" spans="18:140" s="17" customFormat="1" ht="12.75" customHeight="1" x14ac:dyDescent="0.4">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row>
    <row r="420" spans="18:140" s="17" customFormat="1" ht="12.75" customHeight="1" x14ac:dyDescent="0.4">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row>
    <row r="421" spans="18:140" s="17" customFormat="1" ht="12.75" customHeight="1" x14ac:dyDescent="0.4">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row>
    <row r="422" spans="18:140" s="17" customFormat="1" ht="12.75" customHeight="1" x14ac:dyDescent="0.4">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row>
    <row r="423" spans="18:140" s="17" customFormat="1" ht="12.75" customHeight="1" x14ac:dyDescent="0.4">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row>
    <row r="424" spans="18:140" s="17" customFormat="1" ht="12.75" customHeight="1" x14ac:dyDescent="0.4">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row>
    <row r="425" spans="18:140" s="17" customFormat="1" ht="12.75" customHeight="1" x14ac:dyDescent="0.4">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row>
    <row r="426" spans="18:140" s="17" customFormat="1" ht="12.75" customHeight="1" x14ac:dyDescent="0.4">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row>
    <row r="427" spans="18:140" s="17" customFormat="1" ht="12.75" customHeight="1" x14ac:dyDescent="0.4">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row>
    <row r="428" spans="18:140" s="17" customFormat="1" ht="12.75" customHeight="1" x14ac:dyDescent="0.4">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row>
    <row r="429" spans="18:140" s="17" customFormat="1" ht="12.75" customHeight="1" x14ac:dyDescent="0.4">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row>
    <row r="430" spans="18:140" s="17" customFormat="1" ht="12.75" customHeight="1" x14ac:dyDescent="0.4">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row>
    <row r="431" spans="18:140" s="17" customFormat="1" ht="12.75" customHeight="1" x14ac:dyDescent="0.4">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row>
    <row r="432" spans="18:140" s="17" customFormat="1" ht="12.75" customHeight="1" x14ac:dyDescent="0.4">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row>
    <row r="433" spans="18:140" s="17" customFormat="1" ht="12.75" customHeight="1" x14ac:dyDescent="0.4">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row>
    <row r="434" spans="18:140" s="17" customFormat="1" ht="12.75" customHeight="1" x14ac:dyDescent="0.4">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row>
    <row r="435" spans="18:140" s="17" customFormat="1" ht="12.75" customHeight="1" x14ac:dyDescent="0.4">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row>
    <row r="436" spans="18:140" s="17" customFormat="1" ht="12.75" customHeight="1" x14ac:dyDescent="0.4">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row>
    <row r="437" spans="18:140" s="17" customFormat="1" ht="12.75" customHeight="1" x14ac:dyDescent="0.4">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row>
    <row r="438" spans="18:140" s="17" customFormat="1" ht="12.75" customHeight="1" x14ac:dyDescent="0.4">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row>
    <row r="439" spans="18:140" s="17" customFormat="1" ht="12.75" customHeight="1" x14ac:dyDescent="0.4">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row>
    <row r="440" spans="18:140" s="17" customFormat="1" ht="12.75" customHeight="1" x14ac:dyDescent="0.4">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row>
    <row r="441" spans="18:140" s="17" customFormat="1" ht="12.75" customHeight="1" x14ac:dyDescent="0.4">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row>
    <row r="442" spans="18:140" s="17" customFormat="1" ht="12.75" customHeight="1" x14ac:dyDescent="0.4">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row>
    <row r="443" spans="18:140" s="17" customFormat="1" ht="12.75" customHeight="1" x14ac:dyDescent="0.4">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row>
    <row r="444" spans="18:140" s="17" customFormat="1" ht="12.75" customHeight="1" x14ac:dyDescent="0.4">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row>
    <row r="445" spans="18:140" s="17" customFormat="1" ht="12.75" customHeight="1" x14ac:dyDescent="0.4">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row>
    <row r="446" spans="18:140" s="17" customFormat="1" ht="12.75" customHeight="1" x14ac:dyDescent="0.4">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row>
    <row r="447" spans="18:140" s="17" customFormat="1" ht="12.75" customHeight="1" x14ac:dyDescent="0.4">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row>
    <row r="448" spans="18:140" s="17" customFormat="1" ht="12.75" customHeight="1" x14ac:dyDescent="0.4">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row>
    <row r="449" spans="18:140" s="17" customFormat="1" ht="12.75" customHeight="1" x14ac:dyDescent="0.4">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row>
    <row r="450" spans="18:140" s="17" customFormat="1" ht="12.75" customHeight="1" x14ac:dyDescent="0.4">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row>
    <row r="451" spans="18:140" s="17" customFormat="1" ht="12.75" customHeight="1" x14ac:dyDescent="0.4">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row>
    <row r="452" spans="18:140" s="17" customFormat="1" ht="12.75" customHeight="1" x14ac:dyDescent="0.4">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1"/>
      <c r="AT452" s="1"/>
      <c r="AU452" s="1"/>
      <c r="AV452" s="1"/>
      <c r="AW452" s="1"/>
      <c r="AX452" s="1"/>
      <c r="AY452" s="1"/>
      <c r="AZ452" s="1"/>
      <c r="BA452" s="1"/>
      <c r="BB452" s="1"/>
      <c r="BC452" s="1"/>
      <c r="BD452" s="1"/>
      <c r="BE452" s="1"/>
      <c r="BF452" s="1"/>
      <c r="BG452" s="1"/>
      <c r="BH452" s="1"/>
      <c r="BI452" s="1"/>
      <c r="BJ452" s="1"/>
      <c r="BK452" s="1"/>
      <c r="BL452" s="1"/>
      <c r="BM452" s="1"/>
      <c r="BN452" s="1"/>
      <c r="BO452" s="1"/>
      <c r="BP452" s="1"/>
      <c r="BQ452" s="1"/>
      <c r="BR452" s="1"/>
      <c r="BS452" s="1"/>
      <c r="BT452" s="1"/>
      <c r="BU452" s="1"/>
      <c r="BV452" s="1"/>
      <c r="BW452" s="1"/>
      <c r="BX452" s="1"/>
      <c r="BY452" s="1"/>
      <c r="BZ452" s="1"/>
      <c r="CA452" s="1"/>
      <c r="CB452" s="1"/>
      <c r="CC452" s="1"/>
      <c r="CD452" s="1"/>
      <c r="CE452" s="1"/>
      <c r="CF452" s="1"/>
      <c r="CG452" s="1"/>
      <c r="CH452" s="1"/>
      <c r="CI452" s="1"/>
      <c r="CJ452" s="1"/>
      <c r="CK452" s="1"/>
      <c r="CL452" s="1"/>
      <c r="CM452" s="1"/>
      <c r="CN452" s="1"/>
      <c r="CO452" s="1"/>
      <c r="CP452" s="1"/>
      <c r="CQ452" s="1"/>
      <c r="CR452" s="1"/>
      <c r="CS452" s="1"/>
      <c r="CT452" s="1"/>
      <c r="CU452" s="1"/>
      <c r="CV452" s="1"/>
      <c r="CW452" s="1"/>
      <c r="CX452" s="1"/>
      <c r="CY452" s="1"/>
      <c r="CZ452" s="1"/>
      <c r="DA452" s="1"/>
      <c r="DB452" s="1"/>
      <c r="DC452" s="1"/>
      <c r="DD452" s="1"/>
      <c r="DE452" s="1"/>
      <c r="DF452" s="1"/>
      <c r="DG452" s="1"/>
      <c r="DH452" s="1"/>
      <c r="DI452" s="1"/>
      <c r="DJ452" s="1"/>
      <c r="DK452" s="1"/>
      <c r="DL452" s="1"/>
      <c r="DM452" s="1"/>
      <c r="DN452" s="1"/>
      <c r="DO452" s="1"/>
      <c r="DP452" s="1"/>
      <c r="DQ452" s="1"/>
      <c r="DR452" s="1"/>
      <c r="DS452" s="1"/>
      <c r="DT452" s="1"/>
      <c r="DU452" s="1"/>
      <c r="DV452" s="1"/>
      <c r="DW452" s="1"/>
      <c r="DX452" s="1"/>
      <c r="DY452" s="1"/>
      <c r="DZ452" s="1"/>
      <c r="EA452" s="1"/>
      <c r="EB452" s="1"/>
      <c r="EC452" s="1"/>
      <c r="ED452" s="1"/>
      <c r="EE452" s="1"/>
      <c r="EF452" s="1"/>
      <c r="EG452" s="1"/>
      <c r="EH452" s="1"/>
      <c r="EI452" s="1"/>
      <c r="EJ452" s="1"/>
    </row>
    <row r="453" spans="18:140" s="17" customFormat="1" ht="12.75" customHeight="1" x14ac:dyDescent="0.4">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1"/>
      <c r="AT453" s="1"/>
      <c r="AU453" s="1"/>
      <c r="AV453" s="1"/>
      <c r="AW453" s="1"/>
      <c r="AX453" s="1"/>
      <c r="AY453" s="1"/>
      <c r="AZ453" s="1"/>
      <c r="BA453" s="1"/>
      <c r="BB453" s="1"/>
      <c r="BC453" s="1"/>
      <c r="BD453" s="1"/>
      <c r="BE453" s="1"/>
      <c r="BF453" s="1"/>
      <c r="BG453" s="1"/>
      <c r="BH453" s="1"/>
      <c r="BI453" s="1"/>
      <c r="BJ453" s="1"/>
      <c r="BK453" s="1"/>
      <c r="BL453" s="1"/>
      <c r="BM453" s="1"/>
      <c r="BN453" s="1"/>
      <c r="BO453" s="1"/>
      <c r="BP453" s="1"/>
      <c r="BQ453" s="1"/>
      <c r="BR453" s="1"/>
      <c r="BS453" s="1"/>
      <c r="BT453" s="1"/>
      <c r="BU453" s="1"/>
      <c r="BV453" s="1"/>
      <c r="BW453" s="1"/>
      <c r="BX453" s="1"/>
      <c r="BY453" s="1"/>
      <c r="BZ453" s="1"/>
      <c r="CA453" s="1"/>
      <c r="CB453" s="1"/>
      <c r="CC453" s="1"/>
      <c r="CD453" s="1"/>
      <c r="CE453" s="1"/>
      <c r="CF453" s="1"/>
      <c r="CG453" s="1"/>
      <c r="CH453" s="1"/>
      <c r="CI453" s="1"/>
      <c r="CJ453" s="1"/>
      <c r="CK453" s="1"/>
      <c r="CL453" s="1"/>
      <c r="CM453" s="1"/>
      <c r="CN453" s="1"/>
      <c r="CO453" s="1"/>
      <c r="CP453" s="1"/>
      <c r="CQ453" s="1"/>
      <c r="CR453" s="1"/>
      <c r="CS453" s="1"/>
      <c r="CT453" s="1"/>
      <c r="CU453" s="1"/>
      <c r="CV453" s="1"/>
      <c r="CW453" s="1"/>
      <c r="CX453" s="1"/>
      <c r="CY453" s="1"/>
      <c r="CZ453" s="1"/>
      <c r="DA453" s="1"/>
      <c r="DB453" s="1"/>
      <c r="DC453" s="1"/>
      <c r="DD453" s="1"/>
      <c r="DE453" s="1"/>
      <c r="DF453" s="1"/>
      <c r="DG453" s="1"/>
      <c r="DH453" s="1"/>
      <c r="DI453" s="1"/>
      <c r="DJ453" s="1"/>
      <c r="DK453" s="1"/>
      <c r="DL453" s="1"/>
      <c r="DM453" s="1"/>
      <c r="DN453" s="1"/>
      <c r="DO453" s="1"/>
      <c r="DP453" s="1"/>
      <c r="DQ453" s="1"/>
      <c r="DR453" s="1"/>
      <c r="DS453" s="1"/>
      <c r="DT453" s="1"/>
      <c r="DU453" s="1"/>
      <c r="DV453" s="1"/>
      <c r="DW453" s="1"/>
      <c r="DX453" s="1"/>
      <c r="DY453" s="1"/>
      <c r="DZ453" s="1"/>
      <c r="EA453" s="1"/>
      <c r="EB453" s="1"/>
      <c r="EC453" s="1"/>
      <c r="ED453" s="1"/>
      <c r="EE453" s="1"/>
      <c r="EF453" s="1"/>
      <c r="EG453" s="1"/>
      <c r="EH453" s="1"/>
      <c r="EI453" s="1"/>
      <c r="EJ453" s="1"/>
    </row>
    <row r="454" spans="18:140" s="17" customFormat="1" ht="12.75" customHeight="1" x14ac:dyDescent="0.4">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1"/>
      <c r="AT454" s="1"/>
      <c r="AU454" s="1"/>
      <c r="AV454" s="1"/>
      <c r="AW454" s="1"/>
      <c r="AX454" s="1"/>
      <c r="AY454" s="1"/>
      <c r="AZ454" s="1"/>
      <c r="BA454" s="1"/>
      <c r="BB454" s="1"/>
      <c r="BC454" s="1"/>
      <c r="BD454" s="1"/>
      <c r="BE454" s="1"/>
      <c r="BF454" s="1"/>
      <c r="BG454" s="1"/>
      <c r="BH454" s="1"/>
      <c r="BI454" s="1"/>
      <c r="BJ454" s="1"/>
      <c r="BK454" s="1"/>
      <c r="BL454" s="1"/>
      <c r="BM454" s="1"/>
      <c r="BN454" s="1"/>
      <c r="BO454" s="1"/>
      <c r="BP454" s="1"/>
      <c r="BQ454" s="1"/>
      <c r="BR454" s="1"/>
      <c r="BS454" s="1"/>
      <c r="BT454" s="1"/>
      <c r="BU454" s="1"/>
      <c r="BV454" s="1"/>
      <c r="BW454" s="1"/>
      <c r="BX454" s="1"/>
      <c r="BY454" s="1"/>
      <c r="BZ454" s="1"/>
      <c r="CA454" s="1"/>
      <c r="CB454" s="1"/>
      <c r="CC454" s="1"/>
      <c r="CD454" s="1"/>
      <c r="CE454" s="1"/>
      <c r="CF454" s="1"/>
      <c r="CG454" s="1"/>
      <c r="CH454" s="1"/>
      <c r="CI454" s="1"/>
      <c r="CJ454" s="1"/>
      <c r="CK454" s="1"/>
      <c r="CL454" s="1"/>
      <c r="CM454" s="1"/>
      <c r="CN454" s="1"/>
      <c r="CO454" s="1"/>
      <c r="CP454" s="1"/>
      <c r="CQ454" s="1"/>
      <c r="CR454" s="1"/>
      <c r="CS454" s="1"/>
      <c r="CT454" s="1"/>
      <c r="CU454" s="1"/>
      <c r="CV454" s="1"/>
      <c r="CW454" s="1"/>
      <c r="CX454" s="1"/>
      <c r="CY454" s="1"/>
      <c r="CZ454" s="1"/>
      <c r="DA454" s="1"/>
      <c r="DB454" s="1"/>
      <c r="DC454" s="1"/>
      <c r="DD454" s="1"/>
      <c r="DE454" s="1"/>
      <c r="DF454" s="1"/>
      <c r="DG454" s="1"/>
      <c r="DH454" s="1"/>
      <c r="DI454" s="1"/>
      <c r="DJ454" s="1"/>
      <c r="DK454" s="1"/>
      <c r="DL454" s="1"/>
      <c r="DM454" s="1"/>
      <c r="DN454" s="1"/>
      <c r="DO454" s="1"/>
      <c r="DP454" s="1"/>
      <c r="DQ454" s="1"/>
      <c r="DR454" s="1"/>
      <c r="DS454" s="1"/>
      <c r="DT454" s="1"/>
      <c r="DU454" s="1"/>
      <c r="DV454" s="1"/>
      <c r="DW454" s="1"/>
      <c r="DX454" s="1"/>
      <c r="DY454" s="1"/>
      <c r="DZ454" s="1"/>
      <c r="EA454" s="1"/>
      <c r="EB454" s="1"/>
      <c r="EC454" s="1"/>
      <c r="ED454" s="1"/>
      <c r="EE454" s="1"/>
      <c r="EF454" s="1"/>
      <c r="EG454" s="1"/>
      <c r="EH454" s="1"/>
      <c r="EI454" s="1"/>
      <c r="EJ454" s="1"/>
    </row>
    <row r="455" spans="18:140" s="17" customFormat="1" ht="12.75" customHeight="1" x14ac:dyDescent="0.4">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1"/>
      <c r="AT455" s="1"/>
      <c r="AU455" s="1"/>
      <c r="AV455" s="1"/>
      <c r="AW455" s="1"/>
      <c r="AX455" s="1"/>
      <c r="AY455" s="1"/>
      <c r="AZ455" s="1"/>
      <c r="BA455" s="1"/>
      <c r="BB455" s="1"/>
      <c r="BC455" s="1"/>
      <c r="BD455" s="1"/>
      <c r="BE455" s="1"/>
      <c r="BF455" s="1"/>
      <c r="BG455" s="1"/>
      <c r="BH455" s="1"/>
      <c r="BI455" s="1"/>
      <c r="BJ455" s="1"/>
      <c r="BK455" s="1"/>
      <c r="BL455" s="1"/>
      <c r="BM455" s="1"/>
      <c r="BN455" s="1"/>
      <c r="BO455" s="1"/>
      <c r="BP455" s="1"/>
      <c r="BQ455" s="1"/>
      <c r="BR455" s="1"/>
      <c r="BS455" s="1"/>
      <c r="BT455" s="1"/>
      <c r="BU455" s="1"/>
      <c r="BV455" s="1"/>
      <c r="BW455" s="1"/>
      <c r="BX455" s="1"/>
      <c r="BY455" s="1"/>
      <c r="BZ455" s="1"/>
      <c r="CA455" s="1"/>
      <c r="CB455" s="1"/>
      <c r="CC455" s="1"/>
      <c r="CD455" s="1"/>
      <c r="CE455" s="1"/>
      <c r="CF455" s="1"/>
      <c r="CG455" s="1"/>
      <c r="CH455" s="1"/>
      <c r="CI455" s="1"/>
      <c r="CJ455" s="1"/>
      <c r="CK455" s="1"/>
      <c r="CL455" s="1"/>
      <c r="CM455" s="1"/>
      <c r="CN455" s="1"/>
      <c r="CO455" s="1"/>
      <c r="CP455" s="1"/>
      <c r="CQ455" s="1"/>
      <c r="CR455" s="1"/>
      <c r="CS455" s="1"/>
      <c r="CT455" s="1"/>
      <c r="CU455" s="1"/>
      <c r="CV455" s="1"/>
      <c r="CW455" s="1"/>
      <c r="CX455" s="1"/>
      <c r="CY455" s="1"/>
      <c r="CZ455" s="1"/>
      <c r="DA455" s="1"/>
      <c r="DB455" s="1"/>
      <c r="DC455" s="1"/>
      <c r="DD455" s="1"/>
      <c r="DE455" s="1"/>
      <c r="DF455" s="1"/>
      <c r="DG455" s="1"/>
      <c r="DH455" s="1"/>
      <c r="DI455" s="1"/>
      <c r="DJ455" s="1"/>
      <c r="DK455" s="1"/>
      <c r="DL455" s="1"/>
      <c r="DM455" s="1"/>
      <c r="DN455" s="1"/>
      <c r="DO455" s="1"/>
      <c r="DP455" s="1"/>
      <c r="DQ455" s="1"/>
      <c r="DR455" s="1"/>
      <c r="DS455" s="1"/>
      <c r="DT455" s="1"/>
      <c r="DU455" s="1"/>
      <c r="DV455" s="1"/>
      <c r="DW455" s="1"/>
      <c r="DX455" s="1"/>
      <c r="DY455" s="1"/>
      <c r="DZ455" s="1"/>
      <c r="EA455" s="1"/>
      <c r="EB455" s="1"/>
      <c r="EC455" s="1"/>
      <c r="ED455" s="1"/>
      <c r="EE455" s="1"/>
      <c r="EF455" s="1"/>
      <c r="EG455" s="1"/>
      <c r="EH455" s="1"/>
      <c r="EI455" s="1"/>
      <c r="EJ455" s="1"/>
    </row>
    <row r="456" spans="18:140" s="17" customFormat="1" ht="12.75" customHeight="1" x14ac:dyDescent="0.4">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1"/>
      <c r="AT456" s="1"/>
      <c r="AU456" s="1"/>
      <c r="AV456" s="1"/>
      <c r="AW456" s="1"/>
      <c r="AX456" s="1"/>
      <c r="AY456" s="1"/>
      <c r="AZ456" s="1"/>
      <c r="BA456" s="1"/>
      <c r="BB456" s="1"/>
      <c r="BC456" s="1"/>
      <c r="BD456" s="1"/>
      <c r="BE456" s="1"/>
      <c r="BF456" s="1"/>
      <c r="BG456" s="1"/>
      <c r="BH456" s="1"/>
      <c r="BI456" s="1"/>
      <c r="BJ456" s="1"/>
      <c r="BK456" s="1"/>
      <c r="BL456" s="1"/>
      <c r="BM456" s="1"/>
      <c r="BN456" s="1"/>
      <c r="BO456" s="1"/>
      <c r="BP456" s="1"/>
      <c r="BQ456" s="1"/>
      <c r="BR456" s="1"/>
      <c r="BS456" s="1"/>
      <c r="BT456" s="1"/>
      <c r="BU456" s="1"/>
      <c r="BV456" s="1"/>
      <c r="BW456" s="1"/>
      <c r="BX456" s="1"/>
      <c r="BY456" s="1"/>
      <c r="BZ456" s="1"/>
      <c r="CA456" s="1"/>
      <c r="CB456" s="1"/>
      <c r="CC456" s="1"/>
      <c r="CD456" s="1"/>
      <c r="CE456" s="1"/>
      <c r="CF456" s="1"/>
      <c r="CG456" s="1"/>
      <c r="CH456" s="1"/>
      <c r="CI456" s="1"/>
      <c r="CJ456" s="1"/>
      <c r="CK456" s="1"/>
      <c r="CL456" s="1"/>
      <c r="CM456" s="1"/>
      <c r="CN456" s="1"/>
      <c r="CO456" s="1"/>
      <c r="CP456" s="1"/>
      <c r="CQ456" s="1"/>
      <c r="CR456" s="1"/>
      <c r="CS456" s="1"/>
      <c r="CT456" s="1"/>
      <c r="CU456" s="1"/>
      <c r="CV456" s="1"/>
      <c r="CW456" s="1"/>
      <c r="CX456" s="1"/>
      <c r="CY456" s="1"/>
      <c r="CZ456" s="1"/>
      <c r="DA456" s="1"/>
      <c r="DB456" s="1"/>
      <c r="DC456" s="1"/>
      <c r="DD456" s="1"/>
      <c r="DE456" s="1"/>
      <c r="DF456" s="1"/>
      <c r="DG456" s="1"/>
      <c r="DH456" s="1"/>
      <c r="DI456" s="1"/>
      <c r="DJ456" s="1"/>
      <c r="DK456" s="1"/>
      <c r="DL456" s="1"/>
      <c r="DM456" s="1"/>
      <c r="DN456" s="1"/>
      <c r="DO456" s="1"/>
      <c r="DP456" s="1"/>
      <c r="DQ456" s="1"/>
      <c r="DR456" s="1"/>
      <c r="DS456" s="1"/>
      <c r="DT456" s="1"/>
      <c r="DU456" s="1"/>
      <c r="DV456" s="1"/>
      <c r="DW456" s="1"/>
      <c r="DX456" s="1"/>
      <c r="DY456" s="1"/>
      <c r="DZ456" s="1"/>
      <c r="EA456" s="1"/>
      <c r="EB456" s="1"/>
      <c r="EC456" s="1"/>
      <c r="ED456" s="1"/>
      <c r="EE456" s="1"/>
      <c r="EF456" s="1"/>
      <c r="EG456" s="1"/>
      <c r="EH456" s="1"/>
      <c r="EI456" s="1"/>
      <c r="EJ456" s="1"/>
    </row>
    <row r="457" spans="18:140" s="17" customFormat="1" ht="12.75" customHeight="1" x14ac:dyDescent="0.4">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1"/>
      <c r="AT457" s="1"/>
      <c r="AU457" s="1"/>
      <c r="AV457" s="1"/>
      <c r="AW457" s="1"/>
      <c r="AX457" s="1"/>
      <c r="AY457" s="1"/>
      <c r="AZ457" s="1"/>
      <c r="BA457" s="1"/>
      <c r="BB457" s="1"/>
      <c r="BC457" s="1"/>
      <c r="BD457" s="1"/>
      <c r="BE457" s="1"/>
      <c r="BF457" s="1"/>
      <c r="BG457" s="1"/>
      <c r="BH457" s="1"/>
      <c r="BI457" s="1"/>
      <c r="BJ457" s="1"/>
      <c r="BK457" s="1"/>
      <c r="BL457" s="1"/>
      <c r="BM457" s="1"/>
      <c r="BN457" s="1"/>
      <c r="BO457" s="1"/>
      <c r="BP457" s="1"/>
      <c r="BQ457" s="1"/>
      <c r="BR457" s="1"/>
      <c r="BS457" s="1"/>
      <c r="BT457" s="1"/>
      <c r="BU457" s="1"/>
      <c r="BV457" s="1"/>
      <c r="BW457" s="1"/>
      <c r="BX457" s="1"/>
      <c r="BY457" s="1"/>
      <c r="BZ457" s="1"/>
      <c r="CA457" s="1"/>
      <c r="CB457" s="1"/>
      <c r="CC457" s="1"/>
      <c r="CD457" s="1"/>
      <c r="CE457" s="1"/>
      <c r="CF457" s="1"/>
      <c r="CG457" s="1"/>
      <c r="CH457" s="1"/>
      <c r="CI457" s="1"/>
      <c r="CJ457" s="1"/>
      <c r="CK457" s="1"/>
      <c r="CL457" s="1"/>
      <c r="CM457" s="1"/>
      <c r="CN457" s="1"/>
      <c r="CO457" s="1"/>
      <c r="CP457" s="1"/>
      <c r="CQ457" s="1"/>
      <c r="CR457" s="1"/>
      <c r="CS457" s="1"/>
      <c r="CT457" s="1"/>
      <c r="CU457" s="1"/>
      <c r="CV457" s="1"/>
      <c r="CW457" s="1"/>
      <c r="CX457" s="1"/>
      <c r="CY457" s="1"/>
      <c r="CZ457" s="1"/>
      <c r="DA457" s="1"/>
      <c r="DB457" s="1"/>
      <c r="DC457" s="1"/>
      <c r="DD457" s="1"/>
      <c r="DE457" s="1"/>
      <c r="DF457" s="1"/>
      <c r="DG457" s="1"/>
      <c r="DH457" s="1"/>
      <c r="DI457" s="1"/>
      <c r="DJ457" s="1"/>
      <c r="DK457" s="1"/>
      <c r="DL457" s="1"/>
      <c r="DM457" s="1"/>
      <c r="DN457" s="1"/>
      <c r="DO457" s="1"/>
      <c r="DP457" s="1"/>
      <c r="DQ457" s="1"/>
      <c r="DR457" s="1"/>
      <c r="DS457" s="1"/>
      <c r="DT457" s="1"/>
      <c r="DU457" s="1"/>
      <c r="DV457" s="1"/>
      <c r="DW457" s="1"/>
      <c r="DX457" s="1"/>
      <c r="DY457" s="1"/>
      <c r="DZ457" s="1"/>
      <c r="EA457" s="1"/>
      <c r="EB457" s="1"/>
      <c r="EC457" s="1"/>
      <c r="ED457" s="1"/>
      <c r="EE457" s="1"/>
      <c r="EF457" s="1"/>
      <c r="EG457" s="1"/>
      <c r="EH457" s="1"/>
      <c r="EI457" s="1"/>
      <c r="EJ457" s="1"/>
    </row>
    <row r="458" spans="18:140" s="17" customFormat="1" ht="12.75" customHeight="1" x14ac:dyDescent="0.4">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1"/>
      <c r="AT458" s="1"/>
      <c r="AU458" s="1"/>
      <c r="AV458" s="1"/>
      <c r="AW458" s="1"/>
      <c r="AX458" s="1"/>
      <c r="AY458" s="1"/>
      <c r="AZ458" s="1"/>
      <c r="BA458" s="1"/>
      <c r="BB458" s="1"/>
      <c r="BC458" s="1"/>
      <c r="BD458" s="1"/>
      <c r="BE458" s="1"/>
      <c r="BF458" s="1"/>
      <c r="BG458" s="1"/>
      <c r="BH458" s="1"/>
      <c r="BI458" s="1"/>
      <c r="BJ458" s="1"/>
      <c r="BK458" s="1"/>
      <c r="BL458" s="1"/>
      <c r="BM458" s="1"/>
      <c r="BN458" s="1"/>
      <c r="BO458" s="1"/>
      <c r="BP458" s="1"/>
      <c r="BQ458" s="1"/>
      <c r="BR458" s="1"/>
      <c r="BS458" s="1"/>
      <c r="BT458" s="1"/>
      <c r="BU458" s="1"/>
      <c r="BV458" s="1"/>
      <c r="BW458" s="1"/>
      <c r="BX458" s="1"/>
      <c r="BY458" s="1"/>
      <c r="BZ458" s="1"/>
      <c r="CA458" s="1"/>
      <c r="CB458" s="1"/>
      <c r="CC458" s="1"/>
      <c r="CD458" s="1"/>
      <c r="CE458" s="1"/>
      <c r="CF458" s="1"/>
      <c r="CG458" s="1"/>
      <c r="CH458" s="1"/>
      <c r="CI458" s="1"/>
      <c r="CJ458" s="1"/>
      <c r="CK458" s="1"/>
      <c r="CL458" s="1"/>
      <c r="CM458" s="1"/>
      <c r="CN458" s="1"/>
      <c r="CO458" s="1"/>
      <c r="CP458" s="1"/>
      <c r="CQ458" s="1"/>
      <c r="CR458" s="1"/>
      <c r="CS458" s="1"/>
      <c r="CT458" s="1"/>
      <c r="CU458" s="1"/>
      <c r="CV458" s="1"/>
      <c r="CW458" s="1"/>
      <c r="CX458" s="1"/>
      <c r="CY458" s="1"/>
      <c r="CZ458" s="1"/>
      <c r="DA458" s="1"/>
      <c r="DB458" s="1"/>
      <c r="DC458" s="1"/>
      <c r="DD458" s="1"/>
      <c r="DE458" s="1"/>
      <c r="DF458" s="1"/>
      <c r="DG458" s="1"/>
      <c r="DH458" s="1"/>
      <c r="DI458" s="1"/>
      <c r="DJ458" s="1"/>
      <c r="DK458" s="1"/>
      <c r="DL458" s="1"/>
      <c r="DM458" s="1"/>
      <c r="DN458" s="1"/>
      <c r="DO458" s="1"/>
      <c r="DP458" s="1"/>
      <c r="DQ458" s="1"/>
      <c r="DR458" s="1"/>
      <c r="DS458" s="1"/>
      <c r="DT458" s="1"/>
      <c r="DU458" s="1"/>
      <c r="DV458" s="1"/>
      <c r="DW458" s="1"/>
      <c r="DX458" s="1"/>
      <c r="DY458" s="1"/>
      <c r="DZ458" s="1"/>
      <c r="EA458" s="1"/>
      <c r="EB458" s="1"/>
      <c r="EC458" s="1"/>
      <c r="ED458" s="1"/>
      <c r="EE458" s="1"/>
      <c r="EF458" s="1"/>
      <c r="EG458" s="1"/>
      <c r="EH458" s="1"/>
      <c r="EI458" s="1"/>
      <c r="EJ458" s="1"/>
    </row>
    <row r="459" spans="18:140" s="17" customFormat="1" ht="12.75" customHeight="1" x14ac:dyDescent="0.4">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1"/>
      <c r="AT459" s="1"/>
      <c r="AU459" s="1"/>
      <c r="AV459" s="1"/>
      <c r="AW459" s="1"/>
      <c r="AX459" s="1"/>
      <c r="AY459" s="1"/>
      <c r="AZ459" s="1"/>
      <c r="BA459" s="1"/>
      <c r="BB459" s="1"/>
      <c r="BC459" s="1"/>
      <c r="BD459" s="1"/>
      <c r="BE459" s="1"/>
      <c r="BF459" s="1"/>
      <c r="BG459" s="1"/>
      <c r="BH459" s="1"/>
      <c r="BI459" s="1"/>
      <c r="BJ459" s="1"/>
      <c r="BK459" s="1"/>
      <c r="BL459" s="1"/>
      <c r="BM459" s="1"/>
      <c r="BN459" s="1"/>
      <c r="BO459" s="1"/>
      <c r="BP459" s="1"/>
      <c r="BQ459" s="1"/>
      <c r="BR459" s="1"/>
      <c r="BS459" s="1"/>
      <c r="BT459" s="1"/>
      <c r="BU459" s="1"/>
      <c r="BV459" s="1"/>
      <c r="BW459" s="1"/>
      <c r="BX459" s="1"/>
      <c r="BY459" s="1"/>
      <c r="BZ459" s="1"/>
      <c r="CA459" s="1"/>
      <c r="CB459" s="1"/>
      <c r="CC459" s="1"/>
      <c r="CD459" s="1"/>
      <c r="CE459" s="1"/>
      <c r="CF459" s="1"/>
      <c r="CG459" s="1"/>
      <c r="CH459" s="1"/>
      <c r="CI459" s="1"/>
      <c r="CJ459" s="1"/>
      <c r="CK459" s="1"/>
      <c r="CL459" s="1"/>
      <c r="CM459" s="1"/>
      <c r="CN459" s="1"/>
      <c r="CO459" s="1"/>
      <c r="CP459" s="1"/>
      <c r="CQ459" s="1"/>
      <c r="CR459" s="1"/>
      <c r="CS459" s="1"/>
      <c r="CT459" s="1"/>
      <c r="CU459" s="1"/>
      <c r="CV459" s="1"/>
      <c r="CW459" s="1"/>
      <c r="CX459" s="1"/>
      <c r="CY459" s="1"/>
      <c r="CZ459" s="1"/>
      <c r="DA459" s="1"/>
      <c r="DB459" s="1"/>
      <c r="DC459" s="1"/>
      <c r="DD459" s="1"/>
      <c r="DE459" s="1"/>
      <c r="DF459" s="1"/>
      <c r="DG459" s="1"/>
      <c r="DH459" s="1"/>
      <c r="DI459" s="1"/>
      <c r="DJ459" s="1"/>
      <c r="DK459" s="1"/>
      <c r="DL459" s="1"/>
      <c r="DM459" s="1"/>
      <c r="DN459" s="1"/>
      <c r="DO459" s="1"/>
      <c r="DP459" s="1"/>
      <c r="DQ459" s="1"/>
      <c r="DR459" s="1"/>
      <c r="DS459" s="1"/>
      <c r="DT459" s="1"/>
      <c r="DU459" s="1"/>
      <c r="DV459" s="1"/>
      <c r="DW459" s="1"/>
      <c r="DX459" s="1"/>
      <c r="DY459" s="1"/>
      <c r="DZ459" s="1"/>
      <c r="EA459" s="1"/>
      <c r="EB459" s="1"/>
      <c r="EC459" s="1"/>
      <c r="ED459" s="1"/>
      <c r="EE459" s="1"/>
      <c r="EF459" s="1"/>
      <c r="EG459" s="1"/>
      <c r="EH459" s="1"/>
      <c r="EI459" s="1"/>
      <c r="EJ459" s="1"/>
    </row>
    <row r="460" spans="18:140" s="17" customFormat="1" ht="12.75" customHeight="1" x14ac:dyDescent="0.4">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1"/>
      <c r="AT460" s="1"/>
      <c r="AU460" s="1"/>
      <c r="AV460" s="1"/>
      <c r="AW460" s="1"/>
      <c r="AX460" s="1"/>
      <c r="AY460" s="1"/>
      <c r="AZ460" s="1"/>
      <c r="BA460" s="1"/>
      <c r="BB460" s="1"/>
      <c r="BC460" s="1"/>
      <c r="BD460" s="1"/>
      <c r="BE460" s="1"/>
      <c r="BF460" s="1"/>
      <c r="BG460" s="1"/>
      <c r="BH460" s="1"/>
      <c r="BI460" s="1"/>
      <c r="BJ460" s="1"/>
      <c r="BK460" s="1"/>
      <c r="BL460" s="1"/>
      <c r="BM460" s="1"/>
      <c r="BN460" s="1"/>
      <c r="BO460" s="1"/>
      <c r="BP460" s="1"/>
      <c r="BQ460" s="1"/>
      <c r="BR460" s="1"/>
      <c r="BS460" s="1"/>
      <c r="BT460" s="1"/>
      <c r="BU460" s="1"/>
      <c r="BV460" s="1"/>
      <c r="BW460" s="1"/>
      <c r="BX460" s="1"/>
      <c r="BY460" s="1"/>
      <c r="BZ460" s="1"/>
      <c r="CA460" s="1"/>
      <c r="CB460" s="1"/>
      <c r="CC460" s="1"/>
      <c r="CD460" s="1"/>
      <c r="CE460" s="1"/>
      <c r="CF460" s="1"/>
      <c r="CG460" s="1"/>
      <c r="CH460" s="1"/>
      <c r="CI460" s="1"/>
      <c r="CJ460" s="1"/>
      <c r="CK460" s="1"/>
      <c r="CL460" s="1"/>
      <c r="CM460" s="1"/>
      <c r="CN460" s="1"/>
      <c r="CO460" s="1"/>
      <c r="CP460" s="1"/>
      <c r="CQ460" s="1"/>
      <c r="CR460" s="1"/>
      <c r="CS460" s="1"/>
      <c r="CT460" s="1"/>
      <c r="CU460" s="1"/>
      <c r="CV460" s="1"/>
      <c r="CW460" s="1"/>
      <c r="CX460" s="1"/>
      <c r="CY460" s="1"/>
      <c r="CZ460" s="1"/>
      <c r="DA460" s="1"/>
      <c r="DB460" s="1"/>
      <c r="DC460" s="1"/>
      <c r="DD460" s="1"/>
      <c r="DE460" s="1"/>
      <c r="DF460" s="1"/>
      <c r="DG460" s="1"/>
      <c r="DH460" s="1"/>
      <c r="DI460" s="1"/>
      <c r="DJ460" s="1"/>
      <c r="DK460" s="1"/>
      <c r="DL460" s="1"/>
      <c r="DM460" s="1"/>
      <c r="DN460" s="1"/>
      <c r="DO460" s="1"/>
      <c r="DP460" s="1"/>
      <c r="DQ460" s="1"/>
      <c r="DR460" s="1"/>
      <c r="DS460" s="1"/>
      <c r="DT460" s="1"/>
      <c r="DU460" s="1"/>
      <c r="DV460" s="1"/>
      <c r="DW460" s="1"/>
      <c r="DX460" s="1"/>
      <c r="DY460" s="1"/>
      <c r="DZ460" s="1"/>
      <c r="EA460" s="1"/>
      <c r="EB460" s="1"/>
      <c r="EC460" s="1"/>
      <c r="ED460" s="1"/>
      <c r="EE460" s="1"/>
      <c r="EF460" s="1"/>
      <c r="EG460" s="1"/>
      <c r="EH460" s="1"/>
      <c r="EI460" s="1"/>
      <c r="EJ460" s="1"/>
    </row>
    <row r="461" spans="18:140" s="17" customFormat="1" ht="12.75" customHeight="1" x14ac:dyDescent="0.4">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1"/>
      <c r="AT461" s="1"/>
      <c r="AU461" s="1"/>
      <c r="AV461" s="1"/>
      <c r="AW461" s="1"/>
      <c r="AX461" s="1"/>
      <c r="AY461" s="1"/>
      <c r="AZ461" s="1"/>
      <c r="BA461" s="1"/>
      <c r="BB461" s="1"/>
      <c r="BC461" s="1"/>
      <c r="BD461" s="1"/>
      <c r="BE461" s="1"/>
      <c r="BF461" s="1"/>
      <c r="BG461" s="1"/>
      <c r="BH461" s="1"/>
      <c r="BI461" s="1"/>
      <c r="BJ461" s="1"/>
      <c r="BK461" s="1"/>
      <c r="BL461" s="1"/>
      <c r="BM461" s="1"/>
      <c r="BN461" s="1"/>
      <c r="BO461" s="1"/>
      <c r="BP461" s="1"/>
      <c r="BQ461" s="1"/>
      <c r="BR461" s="1"/>
      <c r="BS461" s="1"/>
      <c r="BT461" s="1"/>
      <c r="BU461" s="1"/>
      <c r="BV461" s="1"/>
      <c r="BW461" s="1"/>
      <c r="BX461" s="1"/>
      <c r="BY461" s="1"/>
      <c r="BZ461" s="1"/>
      <c r="CA461" s="1"/>
      <c r="CB461" s="1"/>
      <c r="CC461" s="1"/>
      <c r="CD461" s="1"/>
      <c r="CE461" s="1"/>
      <c r="CF461" s="1"/>
      <c r="CG461" s="1"/>
      <c r="CH461" s="1"/>
      <c r="CI461" s="1"/>
      <c r="CJ461" s="1"/>
      <c r="CK461" s="1"/>
      <c r="CL461" s="1"/>
      <c r="CM461" s="1"/>
      <c r="CN461" s="1"/>
      <c r="CO461" s="1"/>
      <c r="CP461" s="1"/>
      <c r="CQ461" s="1"/>
      <c r="CR461" s="1"/>
      <c r="CS461" s="1"/>
      <c r="CT461" s="1"/>
      <c r="CU461" s="1"/>
      <c r="CV461" s="1"/>
      <c r="CW461" s="1"/>
      <c r="CX461" s="1"/>
      <c r="CY461" s="1"/>
      <c r="CZ461" s="1"/>
      <c r="DA461" s="1"/>
      <c r="DB461" s="1"/>
      <c r="DC461" s="1"/>
      <c r="DD461" s="1"/>
      <c r="DE461" s="1"/>
      <c r="DF461" s="1"/>
      <c r="DG461" s="1"/>
      <c r="DH461" s="1"/>
      <c r="DI461" s="1"/>
      <c r="DJ461" s="1"/>
      <c r="DK461" s="1"/>
      <c r="DL461" s="1"/>
      <c r="DM461" s="1"/>
      <c r="DN461" s="1"/>
      <c r="DO461" s="1"/>
      <c r="DP461" s="1"/>
      <c r="DQ461" s="1"/>
      <c r="DR461" s="1"/>
      <c r="DS461" s="1"/>
      <c r="DT461" s="1"/>
      <c r="DU461" s="1"/>
      <c r="DV461" s="1"/>
      <c r="DW461" s="1"/>
      <c r="DX461" s="1"/>
      <c r="DY461" s="1"/>
      <c r="DZ461" s="1"/>
      <c r="EA461" s="1"/>
      <c r="EB461" s="1"/>
      <c r="EC461" s="1"/>
      <c r="ED461" s="1"/>
      <c r="EE461" s="1"/>
      <c r="EF461" s="1"/>
      <c r="EG461" s="1"/>
      <c r="EH461" s="1"/>
      <c r="EI461" s="1"/>
      <c r="EJ461" s="1"/>
    </row>
    <row r="462" spans="18:140" s="17" customFormat="1" ht="12.75" customHeight="1" x14ac:dyDescent="0.4">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1"/>
      <c r="AT462" s="1"/>
      <c r="AU462" s="1"/>
      <c r="AV462" s="1"/>
      <c r="AW462" s="1"/>
      <c r="AX462" s="1"/>
      <c r="AY462" s="1"/>
      <c r="AZ462" s="1"/>
      <c r="BA462" s="1"/>
      <c r="BB462" s="1"/>
      <c r="BC462" s="1"/>
      <c r="BD462" s="1"/>
      <c r="BE462" s="1"/>
      <c r="BF462" s="1"/>
      <c r="BG462" s="1"/>
      <c r="BH462" s="1"/>
      <c r="BI462" s="1"/>
      <c r="BJ462" s="1"/>
      <c r="BK462" s="1"/>
      <c r="BL462" s="1"/>
      <c r="BM462" s="1"/>
      <c r="BN462" s="1"/>
      <c r="BO462" s="1"/>
      <c r="BP462" s="1"/>
      <c r="BQ462" s="1"/>
      <c r="BR462" s="1"/>
      <c r="BS462" s="1"/>
      <c r="BT462" s="1"/>
      <c r="BU462" s="1"/>
      <c r="BV462" s="1"/>
      <c r="BW462" s="1"/>
      <c r="BX462" s="1"/>
      <c r="BY462" s="1"/>
      <c r="BZ462" s="1"/>
      <c r="CA462" s="1"/>
      <c r="CB462" s="1"/>
      <c r="CC462" s="1"/>
      <c r="CD462" s="1"/>
      <c r="CE462" s="1"/>
      <c r="CF462" s="1"/>
      <c r="CG462" s="1"/>
      <c r="CH462" s="1"/>
      <c r="CI462" s="1"/>
      <c r="CJ462" s="1"/>
      <c r="CK462" s="1"/>
      <c r="CL462" s="1"/>
      <c r="CM462" s="1"/>
      <c r="CN462" s="1"/>
      <c r="CO462" s="1"/>
      <c r="CP462" s="1"/>
      <c r="CQ462" s="1"/>
      <c r="CR462" s="1"/>
      <c r="CS462" s="1"/>
      <c r="CT462" s="1"/>
      <c r="CU462" s="1"/>
      <c r="CV462" s="1"/>
      <c r="CW462" s="1"/>
      <c r="CX462" s="1"/>
      <c r="CY462" s="1"/>
      <c r="CZ462" s="1"/>
      <c r="DA462" s="1"/>
      <c r="DB462" s="1"/>
      <c r="DC462" s="1"/>
      <c r="DD462" s="1"/>
      <c r="DE462" s="1"/>
      <c r="DF462" s="1"/>
      <c r="DG462" s="1"/>
      <c r="DH462" s="1"/>
      <c r="DI462" s="1"/>
      <c r="DJ462" s="1"/>
      <c r="DK462" s="1"/>
      <c r="DL462" s="1"/>
      <c r="DM462" s="1"/>
      <c r="DN462" s="1"/>
      <c r="DO462" s="1"/>
      <c r="DP462" s="1"/>
      <c r="DQ462" s="1"/>
      <c r="DR462" s="1"/>
      <c r="DS462" s="1"/>
      <c r="DT462" s="1"/>
      <c r="DU462" s="1"/>
      <c r="DV462" s="1"/>
      <c r="DW462" s="1"/>
      <c r="DX462" s="1"/>
      <c r="DY462" s="1"/>
      <c r="DZ462" s="1"/>
      <c r="EA462" s="1"/>
      <c r="EB462" s="1"/>
      <c r="EC462" s="1"/>
      <c r="ED462" s="1"/>
      <c r="EE462" s="1"/>
      <c r="EF462" s="1"/>
      <c r="EG462" s="1"/>
      <c r="EH462" s="1"/>
      <c r="EI462" s="1"/>
      <c r="EJ462" s="1"/>
    </row>
    <row r="463" spans="18:140" s="17" customFormat="1" ht="12.75" customHeight="1" x14ac:dyDescent="0.4">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1"/>
      <c r="AT463" s="1"/>
      <c r="AU463" s="1"/>
      <c r="AV463" s="1"/>
      <c r="AW463" s="1"/>
      <c r="AX463" s="1"/>
      <c r="AY463" s="1"/>
      <c r="AZ463" s="1"/>
      <c r="BA463" s="1"/>
      <c r="BB463" s="1"/>
      <c r="BC463" s="1"/>
      <c r="BD463" s="1"/>
      <c r="BE463" s="1"/>
      <c r="BF463" s="1"/>
      <c r="BG463" s="1"/>
      <c r="BH463" s="1"/>
      <c r="BI463" s="1"/>
      <c r="BJ463" s="1"/>
      <c r="BK463" s="1"/>
      <c r="BL463" s="1"/>
      <c r="BM463" s="1"/>
      <c r="BN463" s="1"/>
      <c r="BO463" s="1"/>
      <c r="BP463" s="1"/>
      <c r="BQ463" s="1"/>
      <c r="BR463" s="1"/>
      <c r="BS463" s="1"/>
      <c r="BT463" s="1"/>
      <c r="BU463" s="1"/>
      <c r="BV463" s="1"/>
      <c r="BW463" s="1"/>
      <c r="BX463" s="1"/>
      <c r="BY463" s="1"/>
      <c r="BZ463" s="1"/>
      <c r="CA463" s="1"/>
      <c r="CB463" s="1"/>
      <c r="CC463" s="1"/>
      <c r="CD463" s="1"/>
      <c r="CE463" s="1"/>
      <c r="CF463" s="1"/>
      <c r="CG463" s="1"/>
      <c r="CH463" s="1"/>
      <c r="CI463" s="1"/>
      <c r="CJ463" s="1"/>
      <c r="CK463" s="1"/>
      <c r="CL463" s="1"/>
      <c r="CM463" s="1"/>
      <c r="CN463" s="1"/>
      <c r="CO463" s="1"/>
      <c r="CP463" s="1"/>
      <c r="CQ463" s="1"/>
      <c r="CR463" s="1"/>
      <c r="CS463" s="1"/>
      <c r="CT463" s="1"/>
      <c r="CU463" s="1"/>
      <c r="CV463" s="1"/>
      <c r="CW463" s="1"/>
      <c r="CX463" s="1"/>
      <c r="CY463" s="1"/>
      <c r="CZ463" s="1"/>
      <c r="DA463" s="1"/>
      <c r="DB463" s="1"/>
      <c r="DC463" s="1"/>
      <c r="DD463" s="1"/>
      <c r="DE463" s="1"/>
      <c r="DF463" s="1"/>
      <c r="DG463" s="1"/>
      <c r="DH463" s="1"/>
      <c r="DI463" s="1"/>
      <c r="DJ463" s="1"/>
      <c r="DK463" s="1"/>
      <c r="DL463" s="1"/>
      <c r="DM463" s="1"/>
      <c r="DN463" s="1"/>
      <c r="DO463" s="1"/>
      <c r="DP463" s="1"/>
      <c r="DQ463" s="1"/>
      <c r="DR463" s="1"/>
      <c r="DS463" s="1"/>
      <c r="DT463" s="1"/>
      <c r="DU463" s="1"/>
      <c r="DV463" s="1"/>
      <c r="DW463" s="1"/>
      <c r="DX463" s="1"/>
      <c r="DY463" s="1"/>
      <c r="DZ463" s="1"/>
      <c r="EA463" s="1"/>
      <c r="EB463" s="1"/>
      <c r="EC463" s="1"/>
      <c r="ED463" s="1"/>
      <c r="EE463" s="1"/>
      <c r="EF463" s="1"/>
      <c r="EG463" s="1"/>
      <c r="EH463" s="1"/>
      <c r="EI463" s="1"/>
      <c r="EJ463" s="1"/>
    </row>
    <row r="464" spans="18:140" s="17" customFormat="1" ht="12.75" customHeight="1" x14ac:dyDescent="0.4">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1"/>
      <c r="AT464" s="1"/>
      <c r="AU464" s="1"/>
      <c r="AV464" s="1"/>
      <c r="AW464" s="1"/>
      <c r="AX464" s="1"/>
      <c r="AY464" s="1"/>
      <c r="AZ464" s="1"/>
      <c r="BA464" s="1"/>
      <c r="BB464" s="1"/>
      <c r="BC464" s="1"/>
      <c r="BD464" s="1"/>
      <c r="BE464" s="1"/>
      <c r="BF464" s="1"/>
      <c r="BG464" s="1"/>
      <c r="BH464" s="1"/>
      <c r="BI464" s="1"/>
      <c r="BJ464" s="1"/>
      <c r="BK464" s="1"/>
      <c r="BL464" s="1"/>
      <c r="BM464" s="1"/>
      <c r="BN464" s="1"/>
      <c r="BO464" s="1"/>
      <c r="BP464" s="1"/>
      <c r="BQ464" s="1"/>
      <c r="BR464" s="1"/>
      <c r="BS464" s="1"/>
      <c r="BT464" s="1"/>
      <c r="BU464" s="1"/>
      <c r="BV464" s="1"/>
      <c r="BW464" s="1"/>
      <c r="BX464" s="1"/>
      <c r="BY464" s="1"/>
      <c r="BZ464" s="1"/>
      <c r="CA464" s="1"/>
      <c r="CB464" s="1"/>
      <c r="CC464" s="1"/>
      <c r="CD464" s="1"/>
      <c r="CE464" s="1"/>
      <c r="CF464" s="1"/>
      <c r="CG464" s="1"/>
      <c r="CH464" s="1"/>
      <c r="CI464" s="1"/>
      <c r="CJ464" s="1"/>
      <c r="CK464" s="1"/>
      <c r="CL464" s="1"/>
      <c r="CM464" s="1"/>
      <c r="CN464" s="1"/>
      <c r="CO464" s="1"/>
      <c r="CP464" s="1"/>
      <c r="CQ464" s="1"/>
      <c r="CR464" s="1"/>
      <c r="CS464" s="1"/>
      <c r="CT464" s="1"/>
      <c r="CU464" s="1"/>
      <c r="CV464" s="1"/>
      <c r="CW464" s="1"/>
      <c r="CX464" s="1"/>
      <c r="CY464" s="1"/>
      <c r="CZ464" s="1"/>
      <c r="DA464" s="1"/>
      <c r="DB464" s="1"/>
      <c r="DC464" s="1"/>
      <c r="DD464" s="1"/>
      <c r="DE464" s="1"/>
      <c r="DF464" s="1"/>
      <c r="DG464" s="1"/>
      <c r="DH464" s="1"/>
      <c r="DI464" s="1"/>
      <c r="DJ464" s="1"/>
      <c r="DK464" s="1"/>
      <c r="DL464" s="1"/>
      <c r="DM464" s="1"/>
      <c r="DN464" s="1"/>
      <c r="DO464" s="1"/>
      <c r="DP464" s="1"/>
      <c r="DQ464" s="1"/>
      <c r="DR464" s="1"/>
      <c r="DS464" s="1"/>
      <c r="DT464" s="1"/>
      <c r="DU464" s="1"/>
      <c r="DV464" s="1"/>
      <c r="DW464" s="1"/>
      <c r="DX464" s="1"/>
      <c r="DY464" s="1"/>
      <c r="DZ464" s="1"/>
      <c r="EA464" s="1"/>
      <c r="EB464" s="1"/>
      <c r="EC464" s="1"/>
      <c r="ED464" s="1"/>
      <c r="EE464" s="1"/>
      <c r="EF464" s="1"/>
      <c r="EG464" s="1"/>
      <c r="EH464" s="1"/>
      <c r="EI464" s="1"/>
      <c r="EJ464" s="1"/>
    </row>
    <row r="465" spans="18:140" s="17" customFormat="1" ht="12.75" customHeight="1" x14ac:dyDescent="0.4">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1"/>
      <c r="AT465" s="1"/>
      <c r="AU465" s="1"/>
      <c r="AV465" s="1"/>
      <c r="AW465" s="1"/>
      <c r="AX465" s="1"/>
      <c r="AY465" s="1"/>
      <c r="AZ465" s="1"/>
      <c r="BA465" s="1"/>
      <c r="BB465" s="1"/>
      <c r="BC465" s="1"/>
      <c r="BD465" s="1"/>
      <c r="BE465" s="1"/>
      <c r="BF465" s="1"/>
      <c r="BG465" s="1"/>
      <c r="BH465" s="1"/>
      <c r="BI465" s="1"/>
      <c r="BJ465" s="1"/>
      <c r="BK465" s="1"/>
      <c r="BL465" s="1"/>
      <c r="BM465" s="1"/>
      <c r="BN465" s="1"/>
      <c r="BO465" s="1"/>
      <c r="BP465" s="1"/>
      <c r="BQ465" s="1"/>
      <c r="BR465" s="1"/>
      <c r="BS465" s="1"/>
      <c r="BT465" s="1"/>
      <c r="BU465" s="1"/>
      <c r="BV465" s="1"/>
      <c r="BW465" s="1"/>
      <c r="BX465" s="1"/>
      <c r="BY465" s="1"/>
      <c r="BZ465" s="1"/>
      <c r="CA465" s="1"/>
      <c r="CB465" s="1"/>
      <c r="CC465" s="1"/>
      <c r="CD465" s="1"/>
      <c r="CE465" s="1"/>
      <c r="CF465" s="1"/>
      <c r="CG465" s="1"/>
      <c r="CH465" s="1"/>
      <c r="CI465" s="1"/>
      <c r="CJ465" s="1"/>
      <c r="CK465" s="1"/>
      <c r="CL465" s="1"/>
      <c r="CM465" s="1"/>
      <c r="CN465" s="1"/>
      <c r="CO465" s="1"/>
      <c r="CP465" s="1"/>
      <c r="CQ465" s="1"/>
      <c r="CR465" s="1"/>
      <c r="CS465" s="1"/>
      <c r="CT465" s="1"/>
      <c r="CU465" s="1"/>
      <c r="CV465" s="1"/>
      <c r="CW465" s="1"/>
      <c r="CX465" s="1"/>
      <c r="CY465" s="1"/>
      <c r="CZ465" s="1"/>
      <c r="DA465" s="1"/>
      <c r="DB465" s="1"/>
      <c r="DC465" s="1"/>
      <c r="DD465" s="1"/>
      <c r="DE465" s="1"/>
      <c r="DF465" s="1"/>
      <c r="DG465" s="1"/>
      <c r="DH465" s="1"/>
      <c r="DI465" s="1"/>
      <c r="DJ465" s="1"/>
      <c r="DK465" s="1"/>
      <c r="DL465" s="1"/>
      <c r="DM465" s="1"/>
      <c r="DN465" s="1"/>
      <c r="DO465" s="1"/>
      <c r="DP465" s="1"/>
      <c r="DQ465" s="1"/>
      <c r="DR465" s="1"/>
      <c r="DS465" s="1"/>
      <c r="DT465" s="1"/>
      <c r="DU465" s="1"/>
      <c r="DV465" s="1"/>
      <c r="DW465" s="1"/>
      <c r="DX465" s="1"/>
      <c r="DY465" s="1"/>
      <c r="DZ465" s="1"/>
      <c r="EA465" s="1"/>
      <c r="EB465" s="1"/>
      <c r="EC465" s="1"/>
      <c r="ED465" s="1"/>
      <c r="EE465" s="1"/>
      <c r="EF465" s="1"/>
      <c r="EG465" s="1"/>
      <c r="EH465" s="1"/>
      <c r="EI465" s="1"/>
      <c r="EJ465" s="1"/>
    </row>
    <row r="466" spans="18:140" s="17" customFormat="1" ht="12.75" customHeight="1" x14ac:dyDescent="0.4">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1"/>
      <c r="AT466" s="1"/>
      <c r="AU466" s="1"/>
      <c r="AV466" s="1"/>
      <c r="AW466" s="1"/>
      <c r="AX466" s="1"/>
      <c r="AY466" s="1"/>
      <c r="AZ466" s="1"/>
      <c r="BA466" s="1"/>
      <c r="BB466" s="1"/>
      <c r="BC466" s="1"/>
      <c r="BD466" s="1"/>
      <c r="BE466" s="1"/>
      <c r="BF466" s="1"/>
      <c r="BG466" s="1"/>
      <c r="BH466" s="1"/>
      <c r="BI466" s="1"/>
      <c r="BJ466" s="1"/>
      <c r="BK466" s="1"/>
      <c r="BL466" s="1"/>
      <c r="BM466" s="1"/>
      <c r="BN466" s="1"/>
      <c r="BO466" s="1"/>
      <c r="BP466" s="1"/>
      <c r="BQ466" s="1"/>
      <c r="BR466" s="1"/>
      <c r="BS466" s="1"/>
      <c r="BT466" s="1"/>
      <c r="BU466" s="1"/>
      <c r="BV466" s="1"/>
      <c r="BW466" s="1"/>
      <c r="BX466" s="1"/>
      <c r="BY466" s="1"/>
      <c r="BZ466" s="1"/>
      <c r="CA466" s="1"/>
      <c r="CB466" s="1"/>
      <c r="CC466" s="1"/>
      <c r="CD466" s="1"/>
      <c r="CE466" s="1"/>
      <c r="CF466" s="1"/>
      <c r="CG466" s="1"/>
      <c r="CH466" s="1"/>
      <c r="CI466" s="1"/>
      <c r="CJ466" s="1"/>
      <c r="CK466" s="1"/>
      <c r="CL466" s="1"/>
      <c r="CM466" s="1"/>
      <c r="CN466" s="1"/>
      <c r="CO466" s="1"/>
      <c r="CP466" s="1"/>
      <c r="CQ466" s="1"/>
      <c r="CR466" s="1"/>
      <c r="CS466" s="1"/>
      <c r="CT466" s="1"/>
      <c r="CU466" s="1"/>
      <c r="CV466" s="1"/>
      <c r="CW466" s="1"/>
      <c r="CX466" s="1"/>
      <c r="CY466" s="1"/>
      <c r="CZ466" s="1"/>
      <c r="DA466" s="1"/>
      <c r="DB466" s="1"/>
      <c r="DC466" s="1"/>
      <c r="DD466" s="1"/>
      <c r="DE466" s="1"/>
      <c r="DF466" s="1"/>
      <c r="DG466" s="1"/>
      <c r="DH466" s="1"/>
      <c r="DI466" s="1"/>
      <c r="DJ466" s="1"/>
      <c r="DK466" s="1"/>
      <c r="DL466" s="1"/>
      <c r="DM466" s="1"/>
      <c r="DN466" s="1"/>
      <c r="DO466" s="1"/>
      <c r="DP466" s="1"/>
      <c r="DQ466" s="1"/>
      <c r="DR466" s="1"/>
      <c r="DS466" s="1"/>
      <c r="DT466" s="1"/>
      <c r="DU466" s="1"/>
      <c r="DV466" s="1"/>
      <c r="DW466" s="1"/>
      <c r="DX466" s="1"/>
      <c r="DY466" s="1"/>
      <c r="DZ466" s="1"/>
      <c r="EA466" s="1"/>
      <c r="EB466" s="1"/>
      <c r="EC466" s="1"/>
      <c r="ED466" s="1"/>
      <c r="EE466" s="1"/>
      <c r="EF466" s="1"/>
      <c r="EG466" s="1"/>
      <c r="EH466" s="1"/>
      <c r="EI466" s="1"/>
      <c r="EJ466" s="1"/>
    </row>
    <row r="467" spans="18:140" s="17" customFormat="1" ht="12.75" customHeight="1" x14ac:dyDescent="0.4">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1"/>
      <c r="AT467" s="1"/>
      <c r="AU467" s="1"/>
      <c r="AV467" s="1"/>
      <c r="AW467" s="1"/>
      <c r="AX467" s="1"/>
      <c r="AY467" s="1"/>
      <c r="AZ467" s="1"/>
      <c r="BA467" s="1"/>
      <c r="BB467" s="1"/>
      <c r="BC467" s="1"/>
      <c r="BD467" s="1"/>
      <c r="BE467" s="1"/>
      <c r="BF467" s="1"/>
      <c r="BG467" s="1"/>
      <c r="BH467" s="1"/>
      <c r="BI467" s="1"/>
      <c r="BJ467" s="1"/>
      <c r="BK467" s="1"/>
      <c r="BL467" s="1"/>
      <c r="BM467" s="1"/>
      <c r="BN467" s="1"/>
      <c r="BO467" s="1"/>
      <c r="BP467" s="1"/>
      <c r="BQ467" s="1"/>
      <c r="BR467" s="1"/>
      <c r="BS467" s="1"/>
      <c r="BT467" s="1"/>
      <c r="BU467" s="1"/>
      <c r="BV467" s="1"/>
      <c r="BW467" s="1"/>
      <c r="BX467" s="1"/>
      <c r="BY467" s="1"/>
      <c r="BZ467" s="1"/>
      <c r="CA467" s="1"/>
      <c r="CB467" s="1"/>
      <c r="CC467" s="1"/>
      <c r="CD467" s="1"/>
      <c r="CE467" s="1"/>
      <c r="CF467" s="1"/>
      <c r="CG467" s="1"/>
      <c r="CH467" s="1"/>
      <c r="CI467" s="1"/>
      <c r="CJ467" s="1"/>
      <c r="CK467" s="1"/>
      <c r="CL467" s="1"/>
      <c r="CM467" s="1"/>
      <c r="CN467" s="1"/>
      <c r="CO467" s="1"/>
      <c r="CP467" s="1"/>
      <c r="CQ467" s="1"/>
      <c r="CR467" s="1"/>
      <c r="CS467" s="1"/>
      <c r="CT467" s="1"/>
      <c r="CU467" s="1"/>
      <c r="CV467" s="1"/>
      <c r="CW467" s="1"/>
      <c r="CX467" s="1"/>
      <c r="CY467" s="1"/>
      <c r="CZ467" s="1"/>
      <c r="DA467" s="1"/>
      <c r="DB467" s="1"/>
      <c r="DC467" s="1"/>
      <c r="DD467" s="1"/>
      <c r="DE467" s="1"/>
      <c r="DF467" s="1"/>
      <c r="DG467" s="1"/>
      <c r="DH467" s="1"/>
      <c r="DI467" s="1"/>
      <c r="DJ467" s="1"/>
      <c r="DK467" s="1"/>
      <c r="DL467" s="1"/>
      <c r="DM467" s="1"/>
      <c r="DN467" s="1"/>
      <c r="DO467" s="1"/>
      <c r="DP467" s="1"/>
      <c r="DQ467" s="1"/>
      <c r="DR467" s="1"/>
      <c r="DS467" s="1"/>
      <c r="DT467" s="1"/>
      <c r="DU467" s="1"/>
      <c r="DV467" s="1"/>
      <c r="DW467" s="1"/>
      <c r="DX467" s="1"/>
      <c r="DY467" s="1"/>
      <c r="DZ467" s="1"/>
      <c r="EA467" s="1"/>
      <c r="EB467" s="1"/>
      <c r="EC467" s="1"/>
      <c r="ED467" s="1"/>
      <c r="EE467" s="1"/>
      <c r="EF467" s="1"/>
      <c r="EG467" s="1"/>
      <c r="EH467" s="1"/>
      <c r="EI467" s="1"/>
      <c r="EJ467" s="1"/>
    </row>
    <row r="468" spans="18:140" s="17" customFormat="1" ht="12.75" customHeight="1" x14ac:dyDescent="0.4">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1"/>
      <c r="AT468" s="1"/>
      <c r="AU468" s="1"/>
      <c r="AV468" s="1"/>
      <c r="AW468" s="1"/>
      <c r="AX468" s="1"/>
      <c r="AY468" s="1"/>
      <c r="AZ468" s="1"/>
      <c r="BA468" s="1"/>
      <c r="BB468" s="1"/>
      <c r="BC468" s="1"/>
      <c r="BD468" s="1"/>
      <c r="BE468" s="1"/>
      <c r="BF468" s="1"/>
      <c r="BG468" s="1"/>
      <c r="BH468" s="1"/>
      <c r="BI468" s="1"/>
      <c r="BJ468" s="1"/>
      <c r="BK468" s="1"/>
      <c r="BL468" s="1"/>
      <c r="BM468" s="1"/>
      <c r="BN468" s="1"/>
      <c r="BO468" s="1"/>
      <c r="BP468" s="1"/>
      <c r="BQ468" s="1"/>
      <c r="BR468" s="1"/>
      <c r="BS468" s="1"/>
      <c r="BT468" s="1"/>
      <c r="BU468" s="1"/>
      <c r="BV468" s="1"/>
      <c r="BW468" s="1"/>
      <c r="BX468" s="1"/>
      <c r="BY468" s="1"/>
      <c r="BZ468" s="1"/>
      <c r="CA468" s="1"/>
      <c r="CB468" s="1"/>
      <c r="CC468" s="1"/>
      <c r="CD468" s="1"/>
      <c r="CE468" s="1"/>
      <c r="CF468" s="1"/>
      <c r="CG468" s="1"/>
      <c r="CH468" s="1"/>
      <c r="CI468" s="1"/>
      <c r="CJ468" s="1"/>
      <c r="CK468" s="1"/>
      <c r="CL468" s="1"/>
      <c r="CM468" s="1"/>
      <c r="CN468" s="1"/>
      <c r="CO468" s="1"/>
      <c r="CP468" s="1"/>
      <c r="CQ468" s="1"/>
      <c r="CR468" s="1"/>
      <c r="CS468" s="1"/>
      <c r="CT468" s="1"/>
      <c r="CU468" s="1"/>
      <c r="CV468" s="1"/>
      <c r="CW468" s="1"/>
      <c r="CX468" s="1"/>
      <c r="CY468" s="1"/>
      <c r="CZ468" s="1"/>
      <c r="DA468" s="1"/>
      <c r="DB468" s="1"/>
      <c r="DC468" s="1"/>
      <c r="DD468" s="1"/>
      <c r="DE468" s="1"/>
      <c r="DF468" s="1"/>
      <c r="DG468" s="1"/>
      <c r="DH468" s="1"/>
      <c r="DI468" s="1"/>
      <c r="DJ468" s="1"/>
      <c r="DK468" s="1"/>
      <c r="DL468" s="1"/>
      <c r="DM468" s="1"/>
      <c r="DN468" s="1"/>
      <c r="DO468" s="1"/>
      <c r="DP468" s="1"/>
      <c r="DQ468" s="1"/>
      <c r="DR468" s="1"/>
      <c r="DS468" s="1"/>
      <c r="DT468" s="1"/>
      <c r="DU468" s="1"/>
      <c r="DV468" s="1"/>
      <c r="DW468" s="1"/>
      <c r="DX468" s="1"/>
      <c r="DY468" s="1"/>
      <c r="DZ468" s="1"/>
      <c r="EA468" s="1"/>
      <c r="EB468" s="1"/>
      <c r="EC468" s="1"/>
      <c r="ED468" s="1"/>
      <c r="EE468" s="1"/>
      <c r="EF468" s="1"/>
      <c r="EG468" s="1"/>
      <c r="EH468" s="1"/>
      <c r="EI468" s="1"/>
      <c r="EJ468" s="1"/>
    </row>
    <row r="469" spans="18:140" s="17" customFormat="1" ht="12.75" customHeight="1" x14ac:dyDescent="0.4">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1"/>
      <c r="AT469" s="1"/>
      <c r="AU469" s="1"/>
      <c r="AV469" s="1"/>
      <c r="AW469" s="1"/>
      <c r="AX469" s="1"/>
      <c r="AY469" s="1"/>
      <c r="AZ469" s="1"/>
      <c r="BA469" s="1"/>
      <c r="BB469" s="1"/>
      <c r="BC469" s="1"/>
      <c r="BD469" s="1"/>
      <c r="BE469" s="1"/>
      <c r="BF469" s="1"/>
      <c r="BG469" s="1"/>
      <c r="BH469" s="1"/>
      <c r="BI469" s="1"/>
      <c r="BJ469" s="1"/>
      <c r="BK469" s="1"/>
      <c r="BL469" s="1"/>
      <c r="BM469" s="1"/>
      <c r="BN469" s="1"/>
      <c r="BO469" s="1"/>
      <c r="BP469" s="1"/>
      <c r="BQ469" s="1"/>
      <c r="BR469" s="1"/>
      <c r="BS469" s="1"/>
      <c r="BT469" s="1"/>
      <c r="BU469" s="1"/>
      <c r="BV469" s="1"/>
      <c r="BW469" s="1"/>
      <c r="BX469" s="1"/>
      <c r="BY469" s="1"/>
      <c r="BZ469" s="1"/>
      <c r="CA469" s="1"/>
      <c r="CB469" s="1"/>
      <c r="CC469" s="1"/>
      <c r="CD469" s="1"/>
      <c r="CE469" s="1"/>
      <c r="CF469" s="1"/>
      <c r="CG469" s="1"/>
      <c r="CH469" s="1"/>
      <c r="CI469" s="1"/>
      <c r="CJ469" s="1"/>
      <c r="CK469" s="1"/>
      <c r="CL469" s="1"/>
      <c r="CM469" s="1"/>
      <c r="CN469" s="1"/>
      <c r="CO469" s="1"/>
      <c r="CP469" s="1"/>
      <c r="CQ469" s="1"/>
      <c r="CR469" s="1"/>
      <c r="CS469" s="1"/>
      <c r="CT469" s="1"/>
      <c r="CU469" s="1"/>
      <c r="CV469" s="1"/>
      <c r="CW469" s="1"/>
      <c r="CX469" s="1"/>
      <c r="CY469" s="1"/>
      <c r="CZ469" s="1"/>
      <c r="DA469" s="1"/>
      <c r="DB469" s="1"/>
      <c r="DC469" s="1"/>
      <c r="DD469" s="1"/>
      <c r="DE469" s="1"/>
      <c r="DF469" s="1"/>
      <c r="DG469" s="1"/>
      <c r="DH469" s="1"/>
      <c r="DI469" s="1"/>
      <c r="DJ469" s="1"/>
      <c r="DK469" s="1"/>
      <c r="DL469" s="1"/>
      <c r="DM469" s="1"/>
      <c r="DN469" s="1"/>
      <c r="DO469" s="1"/>
      <c r="DP469" s="1"/>
      <c r="DQ469" s="1"/>
      <c r="DR469" s="1"/>
      <c r="DS469" s="1"/>
      <c r="DT469" s="1"/>
      <c r="DU469" s="1"/>
      <c r="DV469" s="1"/>
      <c r="DW469" s="1"/>
      <c r="DX469" s="1"/>
      <c r="DY469" s="1"/>
      <c r="DZ469" s="1"/>
      <c r="EA469" s="1"/>
      <c r="EB469" s="1"/>
      <c r="EC469" s="1"/>
      <c r="ED469" s="1"/>
      <c r="EE469" s="1"/>
      <c r="EF469" s="1"/>
      <c r="EG469" s="1"/>
      <c r="EH469" s="1"/>
      <c r="EI469" s="1"/>
      <c r="EJ469" s="1"/>
    </row>
    <row r="470" spans="18:140" s="17" customFormat="1" ht="12.75" customHeight="1" x14ac:dyDescent="0.4">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1"/>
      <c r="AT470" s="1"/>
      <c r="AU470" s="1"/>
      <c r="AV470" s="1"/>
      <c r="AW470" s="1"/>
      <c r="AX470" s="1"/>
      <c r="AY470" s="1"/>
      <c r="AZ470" s="1"/>
      <c r="BA470" s="1"/>
      <c r="BB470" s="1"/>
      <c r="BC470" s="1"/>
      <c r="BD470" s="1"/>
      <c r="BE470" s="1"/>
      <c r="BF470" s="1"/>
      <c r="BG470" s="1"/>
      <c r="BH470" s="1"/>
      <c r="BI470" s="1"/>
      <c r="BJ470" s="1"/>
      <c r="BK470" s="1"/>
      <c r="BL470" s="1"/>
      <c r="BM470" s="1"/>
      <c r="BN470" s="1"/>
      <c r="BO470" s="1"/>
      <c r="BP470" s="1"/>
      <c r="BQ470" s="1"/>
      <c r="BR470" s="1"/>
      <c r="BS470" s="1"/>
      <c r="BT470" s="1"/>
      <c r="BU470" s="1"/>
      <c r="BV470" s="1"/>
      <c r="BW470" s="1"/>
      <c r="BX470" s="1"/>
      <c r="BY470" s="1"/>
      <c r="BZ470" s="1"/>
      <c r="CA470" s="1"/>
      <c r="CB470" s="1"/>
      <c r="CC470" s="1"/>
      <c r="CD470" s="1"/>
      <c r="CE470" s="1"/>
      <c r="CF470" s="1"/>
      <c r="CG470" s="1"/>
      <c r="CH470" s="1"/>
      <c r="CI470" s="1"/>
      <c r="CJ470" s="1"/>
      <c r="CK470" s="1"/>
      <c r="CL470" s="1"/>
      <c r="CM470" s="1"/>
      <c r="CN470" s="1"/>
      <c r="CO470" s="1"/>
      <c r="CP470" s="1"/>
      <c r="CQ470" s="1"/>
      <c r="CR470" s="1"/>
      <c r="CS470" s="1"/>
      <c r="CT470" s="1"/>
      <c r="CU470" s="1"/>
      <c r="CV470" s="1"/>
      <c r="CW470" s="1"/>
      <c r="CX470" s="1"/>
      <c r="CY470" s="1"/>
      <c r="CZ470" s="1"/>
      <c r="DA470" s="1"/>
      <c r="DB470" s="1"/>
      <c r="DC470" s="1"/>
      <c r="DD470" s="1"/>
      <c r="DE470" s="1"/>
      <c r="DF470" s="1"/>
      <c r="DG470" s="1"/>
      <c r="DH470" s="1"/>
      <c r="DI470" s="1"/>
      <c r="DJ470" s="1"/>
      <c r="DK470" s="1"/>
      <c r="DL470" s="1"/>
      <c r="DM470" s="1"/>
      <c r="DN470" s="1"/>
      <c r="DO470" s="1"/>
      <c r="DP470" s="1"/>
      <c r="DQ470" s="1"/>
      <c r="DR470" s="1"/>
      <c r="DS470" s="1"/>
      <c r="DT470" s="1"/>
      <c r="DU470" s="1"/>
      <c r="DV470" s="1"/>
      <c r="DW470" s="1"/>
      <c r="DX470" s="1"/>
      <c r="DY470" s="1"/>
      <c r="DZ470" s="1"/>
      <c r="EA470" s="1"/>
      <c r="EB470" s="1"/>
      <c r="EC470" s="1"/>
      <c r="ED470" s="1"/>
      <c r="EE470" s="1"/>
      <c r="EF470" s="1"/>
      <c r="EG470" s="1"/>
      <c r="EH470" s="1"/>
      <c r="EI470" s="1"/>
      <c r="EJ470" s="1"/>
    </row>
    <row r="471" spans="18:140" s="17" customFormat="1" ht="12.75" customHeight="1" x14ac:dyDescent="0.4">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1"/>
      <c r="AT471" s="1"/>
      <c r="AU471" s="1"/>
      <c r="AV471" s="1"/>
      <c r="AW471" s="1"/>
      <c r="AX471" s="1"/>
      <c r="AY471" s="1"/>
      <c r="AZ471" s="1"/>
      <c r="BA471" s="1"/>
      <c r="BB471" s="1"/>
      <c r="BC471" s="1"/>
      <c r="BD471" s="1"/>
      <c r="BE471" s="1"/>
      <c r="BF471" s="1"/>
      <c r="BG471" s="1"/>
      <c r="BH471" s="1"/>
      <c r="BI471" s="1"/>
      <c r="BJ471" s="1"/>
      <c r="BK471" s="1"/>
      <c r="BL471" s="1"/>
      <c r="BM471" s="1"/>
      <c r="BN471" s="1"/>
      <c r="BO471" s="1"/>
      <c r="BP471" s="1"/>
      <c r="BQ471" s="1"/>
      <c r="BR471" s="1"/>
      <c r="BS471" s="1"/>
      <c r="BT471" s="1"/>
      <c r="BU471" s="1"/>
      <c r="BV471" s="1"/>
      <c r="BW471" s="1"/>
      <c r="BX471" s="1"/>
      <c r="BY471" s="1"/>
      <c r="BZ471" s="1"/>
      <c r="CA471" s="1"/>
      <c r="CB471" s="1"/>
      <c r="CC471" s="1"/>
      <c r="CD471" s="1"/>
      <c r="CE471" s="1"/>
      <c r="CF471" s="1"/>
      <c r="CG471" s="1"/>
      <c r="CH471" s="1"/>
      <c r="CI471" s="1"/>
      <c r="CJ471" s="1"/>
      <c r="CK471" s="1"/>
      <c r="CL471" s="1"/>
      <c r="CM471" s="1"/>
      <c r="CN471" s="1"/>
      <c r="CO471" s="1"/>
      <c r="CP471" s="1"/>
      <c r="CQ471" s="1"/>
      <c r="CR471" s="1"/>
      <c r="CS471" s="1"/>
      <c r="CT471" s="1"/>
      <c r="CU471" s="1"/>
      <c r="CV471" s="1"/>
      <c r="CW471" s="1"/>
      <c r="CX471" s="1"/>
      <c r="CY471" s="1"/>
      <c r="CZ471" s="1"/>
      <c r="DA471" s="1"/>
      <c r="DB471" s="1"/>
      <c r="DC471" s="1"/>
      <c r="DD471" s="1"/>
      <c r="DE471" s="1"/>
      <c r="DF471" s="1"/>
      <c r="DG471" s="1"/>
      <c r="DH471" s="1"/>
      <c r="DI471" s="1"/>
      <c r="DJ471" s="1"/>
      <c r="DK471" s="1"/>
      <c r="DL471" s="1"/>
      <c r="DM471" s="1"/>
      <c r="DN471" s="1"/>
      <c r="DO471" s="1"/>
      <c r="DP471" s="1"/>
      <c r="DQ471" s="1"/>
      <c r="DR471" s="1"/>
      <c r="DS471" s="1"/>
      <c r="DT471" s="1"/>
      <c r="DU471" s="1"/>
      <c r="DV471" s="1"/>
      <c r="DW471" s="1"/>
      <c r="DX471" s="1"/>
      <c r="DY471" s="1"/>
      <c r="DZ471" s="1"/>
      <c r="EA471" s="1"/>
      <c r="EB471" s="1"/>
      <c r="EC471" s="1"/>
      <c r="ED471" s="1"/>
      <c r="EE471" s="1"/>
      <c r="EF471" s="1"/>
      <c r="EG471" s="1"/>
      <c r="EH471" s="1"/>
      <c r="EI471" s="1"/>
      <c r="EJ471" s="1"/>
    </row>
    <row r="472" spans="18:140" s="17" customFormat="1" ht="12.75" customHeight="1" x14ac:dyDescent="0.4">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1"/>
      <c r="AT472" s="1"/>
      <c r="AU472" s="1"/>
      <c r="AV472" s="1"/>
      <c r="AW472" s="1"/>
      <c r="AX472" s="1"/>
      <c r="AY472" s="1"/>
      <c r="AZ472" s="1"/>
      <c r="BA472" s="1"/>
      <c r="BB472" s="1"/>
      <c r="BC472" s="1"/>
      <c r="BD472" s="1"/>
      <c r="BE472" s="1"/>
      <c r="BF472" s="1"/>
      <c r="BG472" s="1"/>
      <c r="BH472" s="1"/>
      <c r="BI472" s="1"/>
      <c r="BJ472" s="1"/>
      <c r="BK472" s="1"/>
      <c r="BL472" s="1"/>
      <c r="BM472" s="1"/>
      <c r="BN472" s="1"/>
      <c r="BO472" s="1"/>
      <c r="BP472" s="1"/>
      <c r="BQ472" s="1"/>
      <c r="BR472" s="1"/>
      <c r="BS472" s="1"/>
      <c r="BT472" s="1"/>
      <c r="BU472" s="1"/>
      <c r="BV472" s="1"/>
      <c r="BW472" s="1"/>
      <c r="BX472" s="1"/>
      <c r="BY472" s="1"/>
      <c r="BZ472" s="1"/>
      <c r="CA472" s="1"/>
      <c r="CB472" s="1"/>
      <c r="CC472" s="1"/>
      <c r="CD472" s="1"/>
      <c r="CE472" s="1"/>
      <c r="CF472" s="1"/>
      <c r="CG472" s="1"/>
      <c r="CH472" s="1"/>
      <c r="CI472" s="1"/>
      <c r="CJ472" s="1"/>
      <c r="CK472" s="1"/>
      <c r="CL472" s="1"/>
      <c r="CM472" s="1"/>
      <c r="CN472" s="1"/>
      <c r="CO472" s="1"/>
      <c r="CP472" s="1"/>
      <c r="CQ472" s="1"/>
      <c r="CR472" s="1"/>
      <c r="CS472" s="1"/>
      <c r="CT472" s="1"/>
      <c r="CU472" s="1"/>
      <c r="CV472" s="1"/>
      <c r="CW472" s="1"/>
      <c r="CX472" s="1"/>
      <c r="CY472" s="1"/>
      <c r="CZ472" s="1"/>
      <c r="DA472" s="1"/>
      <c r="DB472" s="1"/>
      <c r="DC472" s="1"/>
      <c r="DD472" s="1"/>
      <c r="DE472" s="1"/>
      <c r="DF472" s="1"/>
      <c r="DG472" s="1"/>
      <c r="DH472" s="1"/>
      <c r="DI472" s="1"/>
      <c r="DJ472" s="1"/>
      <c r="DK472" s="1"/>
      <c r="DL472" s="1"/>
      <c r="DM472" s="1"/>
      <c r="DN472" s="1"/>
      <c r="DO472" s="1"/>
      <c r="DP472" s="1"/>
      <c r="DQ472" s="1"/>
      <c r="DR472" s="1"/>
      <c r="DS472" s="1"/>
      <c r="DT472" s="1"/>
      <c r="DU472" s="1"/>
      <c r="DV472" s="1"/>
      <c r="DW472" s="1"/>
      <c r="DX472" s="1"/>
      <c r="DY472" s="1"/>
      <c r="DZ472" s="1"/>
      <c r="EA472" s="1"/>
      <c r="EB472" s="1"/>
      <c r="EC472" s="1"/>
      <c r="ED472" s="1"/>
      <c r="EE472" s="1"/>
      <c r="EF472" s="1"/>
      <c r="EG472" s="1"/>
      <c r="EH472" s="1"/>
      <c r="EI472" s="1"/>
      <c r="EJ472" s="1"/>
    </row>
    <row r="473" spans="18:140" s="17" customFormat="1" ht="12.75" customHeight="1" x14ac:dyDescent="0.4">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1"/>
      <c r="AT473" s="1"/>
      <c r="AU473" s="1"/>
      <c r="AV473" s="1"/>
      <c r="AW473" s="1"/>
      <c r="AX473" s="1"/>
      <c r="AY473" s="1"/>
      <c r="AZ473" s="1"/>
      <c r="BA473" s="1"/>
      <c r="BB473" s="1"/>
      <c r="BC473" s="1"/>
      <c r="BD473" s="1"/>
      <c r="BE473" s="1"/>
      <c r="BF473" s="1"/>
      <c r="BG473" s="1"/>
      <c r="BH473" s="1"/>
      <c r="BI473" s="1"/>
      <c r="BJ473" s="1"/>
      <c r="BK473" s="1"/>
      <c r="BL473" s="1"/>
      <c r="BM473" s="1"/>
      <c r="BN473" s="1"/>
      <c r="BO473" s="1"/>
      <c r="BP473" s="1"/>
      <c r="BQ473" s="1"/>
      <c r="BR473" s="1"/>
      <c r="BS473" s="1"/>
      <c r="BT473" s="1"/>
      <c r="BU473" s="1"/>
      <c r="BV473" s="1"/>
      <c r="BW473" s="1"/>
      <c r="BX473" s="1"/>
      <c r="BY473" s="1"/>
      <c r="BZ473" s="1"/>
      <c r="CA473" s="1"/>
      <c r="CB473" s="1"/>
      <c r="CC473" s="1"/>
      <c r="CD473" s="1"/>
      <c r="CE473" s="1"/>
      <c r="CF473" s="1"/>
      <c r="CG473" s="1"/>
      <c r="CH473" s="1"/>
      <c r="CI473" s="1"/>
      <c r="CJ473" s="1"/>
      <c r="CK473" s="1"/>
      <c r="CL473" s="1"/>
      <c r="CM473" s="1"/>
      <c r="CN473" s="1"/>
      <c r="CO473" s="1"/>
      <c r="CP473" s="1"/>
      <c r="CQ473" s="1"/>
      <c r="CR473" s="1"/>
      <c r="CS473" s="1"/>
      <c r="CT473" s="1"/>
      <c r="CU473" s="1"/>
      <c r="CV473" s="1"/>
      <c r="CW473" s="1"/>
      <c r="CX473" s="1"/>
      <c r="CY473" s="1"/>
      <c r="CZ473" s="1"/>
      <c r="DA473" s="1"/>
      <c r="DB473" s="1"/>
      <c r="DC473" s="1"/>
      <c r="DD473" s="1"/>
      <c r="DE473" s="1"/>
      <c r="DF473" s="1"/>
      <c r="DG473" s="1"/>
      <c r="DH473" s="1"/>
      <c r="DI473" s="1"/>
      <c r="DJ473" s="1"/>
      <c r="DK473" s="1"/>
      <c r="DL473" s="1"/>
      <c r="DM473" s="1"/>
      <c r="DN473" s="1"/>
      <c r="DO473" s="1"/>
      <c r="DP473" s="1"/>
      <c r="DQ473" s="1"/>
      <c r="DR473" s="1"/>
      <c r="DS473" s="1"/>
      <c r="DT473" s="1"/>
      <c r="DU473" s="1"/>
      <c r="DV473" s="1"/>
      <c r="DW473" s="1"/>
      <c r="DX473" s="1"/>
      <c r="DY473" s="1"/>
      <c r="DZ473" s="1"/>
      <c r="EA473" s="1"/>
      <c r="EB473" s="1"/>
      <c r="EC473" s="1"/>
      <c r="ED473" s="1"/>
      <c r="EE473" s="1"/>
      <c r="EF473" s="1"/>
      <c r="EG473" s="1"/>
      <c r="EH473" s="1"/>
      <c r="EI473" s="1"/>
      <c r="EJ473" s="1"/>
    </row>
    <row r="474" spans="18:140" s="17" customFormat="1" ht="12.75" customHeight="1" x14ac:dyDescent="0.4">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1"/>
      <c r="AT474" s="1"/>
      <c r="AU474" s="1"/>
      <c r="AV474" s="1"/>
      <c r="AW474" s="1"/>
      <c r="AX474" s="1"/>
      <c r="AY474" s="1"/>
      <c r="AZ474" s="1"/>
      <c r="BA474" s="1"/>
      <c r="BB474" s="1"/>
      <c r="BC474" s="1"/>
      <c r="BD474" s="1"/>
      <c r="BE474" s="1"/>
      <c r="BF474" s="1"/>
      <c r="BG474" s="1"/>
      <c r="BH474" s="1"/>
      <c r="BI474" s="1"/>
      <c r="BJ474" s="1"/>
      <c r="BK474" s="1"/>
      <c r="BL474" s="1"/>
      <c r="BM474" s="1"/>
      <c r="BN474" s="1"/>
      <c r="BO474" s="1"/>
      <c r="BP474" s="1"/>
      <c r="BQ474" s="1"/>
      <c r="BR474" s="1"/>
      <c r="BS474" s="1"/>
      <c r="BT474" s="1"/>
      <c r="BU474" s="1"/>
      <c r="BV474" s="1"/>
      <c r="BW474" s="1"/>
      <c r="BX474" s="1"/>
      <c r="BY474" s="1"/>
      <c r="BZ474" s="1"/>
      <c r="CA474" s="1"/>
      <c r="CB474" s="1"/>
      <c r="CC474" s="1"/>
      <c r="CD474" s="1"/>
      <c r="CE474" s="1"/>
      <c r="CF474" s="1"/>
      <c r="CG474" s="1"/>
      <c r="CH474" s="1"/>
      <c r="CI474" s="1"/>
      <c r="CJ474" s="1"/>
      <c r="CK474" s="1"/>
      <c r="CL474" s="1"/>
      <c r="CM474" s="1"/>
      <c r="CN474" s="1"/>
      <c r="CO474" s="1"/>
      <c r="CP474" s="1"/>
      <c r="CQ474" s="1"/>
      <c r="CR474" s="1"/>
      <c r="CS474" s="1"/>
      <c r="CT474" s="1"/>
      <c r="CU474" s="1"/>
      <c r="CV474" s="1"/>
      <c r="CW474" s="1"/>
      <c r="CX474" s="1"/>
      <c r="CY474" s="1"/>
      <c r="CZ474" s="1"/>
      <c r="DA474" s="1"/>
      <c r="DB474" s="1"/>
      <c r="DC474" s="1"/>
      <c r="DD474" s="1"/>
      <c r="DE474" s="1"/>
      <c r="DF474" s="1"/>
      <c r="DG474" s="1"/>
      <c r="DH474" s="1"/>
      <c r="DI474" s="1"/>
      <c r="DJ474" s="1"/>
      <c r="DK474" s="1"/>
      <c r="DL474" s="1"/>
      <c r="DM474" s="1"/>
      <c r="DN474" s="1"/>
      <c r="DO474" s="1"/>
      <c r="DP474" s="1"/>
      <c r="DQ474" s="1"/>
      <c r="DR474" s="1"/>
      <c r="DS474" s="1"/>
      <c r="DT474" s="1"/>
      <c r="DU474" s="1"/>
      <c r="DV474" s="1"/>
      <c r="DW474" s="1"/>
      <c r="DX474" s="1"/>
      <c r="DY474" s="1"/>
      <c r="DZ474" s="1"/>
      <c r="EA474" s="1"/>
      <c r="EB474" s="1"/>
      <c r="EC474" s="1"/>
      <c r="ED474" s="1"/>
      <c r="EE474" s="1"/>
      <c r="EF474" s="1"/>
      <c r="EG474" s="1"/>
      <c r="EH474" s="1"/>
      <c r="EI474" s="1"/>
      <c r="EJ474" s="1"/>
    </row>
    <row r="475" spans="18:140" s="17" customFormat="1" ht="12.75" customHeight="1" x14ac:dyDescent="0.4">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1"/>
      <c r="AT475" s="1"/>
      <c r="AU475" s="1"/>
      <c r="AV475" s="1"/>
      <c r="AW475" s="1"/>
      <c r="AX475" s="1"/>
      <c r="AY475" s="1"/>
      <c r="AZ475" s="1"/>
      <c r="BA475" s="1"/>
      <c r="BB475" s="1"/>
      <c r="BC475" s="1"/>
      <c r="BD475" s="1"/>
      <c r="BE475" s="1"/>
      <c r="BF475" s="1"/>
      <c r="BG475" s="1"/>
      <c r="BH475" s="1"/>
      <c r="BI475" s="1"/>
      <c r="BJ475" s="1"/>
      <c r="BK475" s="1"/>
      <c r="BL475" s="1"/>
      <c r="BM475" s="1"/>
      <c r="BN475" s="1"/>
      <c r="BO475" s="1"/>
      <c r="BP475" s="1"/>
      <c r="BQ475" s="1"/>
      <c r="BR475" s="1"/>
      <c r="BS475" s="1"/>
      <c r="BT475" s="1"/>
      <c r="BU475" s="1"/>
      <c r="BV475" s="1"/>
      <c r="BW475" s="1"/>
      <c r="BX475" s="1"/>
      <c r="BY475" s="1"/>
      <c r="BZ475" s="1"/>
      <c r="CA475" s="1"/>
      <c r="CB475" s="1"/>
      <c r="CC475" s="1"/>
      <c r="CD475" s="1"/>
      <c r="CE475" s="1"/>
      <c r="CF475" s="1"/>
      <c r="CG475" s="1"/>
      <c r="CH475" s="1"/>
      <c r="CI475" s="1"/>
      <c r="CJ475" s="1"/>
      <c r="CK475" s="1"/>
      <c r="CL475" s="1"/>
      <c r="CM475" s="1"/>
      <c r="CN475" s="1"/>
      <c r="CO475" s="1"/>
      <c r="CP475" s="1"/>
      <c r="CQ475" s="1"/>
      <c r="CR475" s="1"/>
      <c r="CS475" s="1"/>
      <c r="CT475" s="1"/>
      <c r="CU475" s="1"/>
      <c r="CV475" s="1"/>
      <c r="CW475" s="1"/>
      <c r="CX475" s="1"/>
      <c r="CY475" s="1"/>
      <c r="CZ475" s="1"/>
      <c r="DA475" s="1"/>
      <c r="DB475" s="1"/>
      <c r="DC475" s="1"/>
      <c r="DD475" s="1"/>
      <c r="DE475" s="1"/>
      <c r="DF475" s="1"/>
      <c r="DG475" s="1"/>
      <c r="DH475" s="1"/>
      <c r="DI475" s="1"/>
      <c r="DJ475" s="1"/>
      <c r="DK475" s="1"/>
      <c r="DL475" s="1"/>
      <c r="DM475" s="1"/>
      <c r="DN475" s="1"/>
      <c r="DO475" s="1"/>
      <c r="DP475" s="1"/>
      <c r="DQ475" s="1"/>
      <c r="DR475" s="1"/>
      <c r="DS475" s="1"/>
      <c r="DT475" s="1"/>
      <c r="DU475" s="1"/>
      <c r="DV475" s="1"/>
      <c r="DW475" s="1"/>
      <c r="DX475" s="1"/>
      <c r="DY475" s="1"/>
      <c r="DZ475" s="1"/>
      <c r="EA475" s="1"/>
      <c r="EB475" s="1"/>
      <c r="EC475" s="1"/>
      <c r="ED475" s="1"/>
      <c r="EE475" s="1"/>
      <c r="EF475" s="1"/>
      <c r="EG475" s="1"/>
      <c r="EH475" s="1"/>
      <c r="EI475" s="1"/>
      <c r="EJ475" s="1"/>
    </row>
    <row r="476" spans="18:140" s="17" customFormat="1" ht="12.75" customHeight="1" x14ac:dyDescent="0.4">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1"/>
      <c r="AT476" s="1"/>
      <c r="AU476" s="1"/>
      <c r="AV476" s="1"/>
      <c r="AW476" s="1"/>
      <c r="AX476" s="1"/>
      <c r="AY476" s="1"/>
      <c r="AZ476" s="1"/>
      <c r="BA476" s="1"/>
      <c r="BB476" s="1"/>
      <c r="BC476" s="1"/>
      <c r="BD476" s="1"/>
      <c r="BE476" s="1"/>
      <c r="BF476" s="1"/>
      <c r="BG476" s="1"/>
      <c r="BH476" s="1"/>
      <c r="BI476" s="1"/>
      <c r="BJ476" s="1"/>
      <c r="BK476" s="1"/>
      <c r="BL476" s="1"/>
      <c r="BM476" s="1"/>
      <c r="BN476" s="1"/>
      <c r="BO476" s="1"/>
      <c r="BP476" s="1"/>
      <c r="BQ476" s="1"/>
      <c r="BR476" s="1"/>
      <c r="BS476" s="1"/>
      <c r="BT476" s="1"/>
      <c r="BU476" s="1"/>
      <c r="BV476" s="1"/>
      <c r="BW476" s="1"/>
      <c r="BX476" s="1"/>
      <c r="BY476" s="1"/>
      <c r="BZ476" s="1"/>
      <c r="CA476" s="1"/>
      <c r="CB476" s="1"/>
      <c r="CC476" s="1"/>
      <c r="CD476" s="1"/>
      <c r="CE476" s="1"/>
      <c r="CF476" s="1"/>
      <c r="CG476" s="1"/>
      <c r="CH476" s="1"/>
      <c r="CI476" s="1"/>
      <c r="CJ476" s="1"/>
      <c r="CK476" s="1"/>
      <c r="CL476" s="1"/>
      <c r="CM476" s="1"/>
      <c r="CN476" s="1"/>
      <c r="CO476" s="1"/>
      <c r="CP476" s="1"/>
      <c r="CQ476" s="1"/>
      <c r="CR476" s="1"/>
      <c r="CS476" s="1"/>
      <c r="CT476" s="1"/>
      <c r="CU476" s="1"/>
      <c r="CV476" s="1"/>
      <c r="CW476" s="1"/>
      <c r="CX476" s="1"/>
      <c r="CY476" s="1"/>
      <c r="CZ476" s="1"/>
      <c r="DA476" s="1"/>
      <c r="DB476" s="1"/>
      <c r="DC476" s="1"/>
      <c r="DD476" s="1"/>
      <c r="DE476" s="1"/>
      <c r="DF476" s="1"/>
      <c r="DG476" s="1"/>
      <c r="DH476" s="1"/>
      <c r="DI476" s="1"/>
      <c r="DJ476" s="1"/>
      <c r="DK476" s="1"/>
      <c r="DL476" s="1"/>
      <c r="DM476" s="1"/>
      <c r="DN476" s="1"/>
      <c r="DO476" s="1"/>
      <c r="DP476" s="1"/>
      <c r="DQ476" s="1"/>
      <c r="DR476" s="1"/>
      <c r="DS476" s="1"/>
      <c r="DT476" s="1"/>
      <c r="DU476" s="1"/>
      <c r="DV476" s="1"/>
      <c r="DW476" s="1"/>
      <c r="DX476" s="1"/>
      <c r="DY476" s="1"/>
      <c r="DZ476" s="1"/>
      <c r="EA476" s="1"/>
      <c r="EB476" s="1"/>
      <c r="EC476" s="1"/>
      <c r="ED476" s="1"/>
      <c r="EE476" s="1"/>
      <c r="EF476" s="1"/>
      <c r="EG476" s="1"/>
      <c r="EH476" s="1"/>
      <c r="EI476" s="1"/>
      <c r="EJ476" s="1"/>
    </row>
    <row r="477" spans="18:140" s="17" customFormat="1" ht="12.75" customHeight="1" x14ac:dyDescent="0.4">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1"/>
      <c r="AT477" s="1"/>
      <c r="AU477" s="1"/>
      <c r="AV477" s="1"/>
      <c r="AW477" s="1"/>
      <c r="AX477" s="1"/>
      <c r="AY477" s="1"/>
      <c r="AZ477" s="1"/>
      <c r="BA477" s="1"/>
      <c r="BB477" s="1"/>
      <c r="BC477" s="1"/>
      <c r="BD477" s="1"/>
      <c r="BE477" s="1"/>
      <c r="BF477" s="1"/>
      <c r="BG477" s="1"/>
      <c r="BH477" s="1"/>
      <c r="BI477" s="1"/>
      <c r="BJ477" s="1"/>
      <c r="BK477" s="1"/>
      <c r="BL477" s="1"/>
      <c r="BM477" s="1"/>
      <c r="BN477" s="1"/>
      <c r="BO477" s="1"/>
      <c r="BP477" s="1"/>
      <c r="BQ477" s="1"/>
      <c r="BR477" s="1"/>
      <c r="BS477" s="1"/>
      <c r="BT477" s="1"/>
      <c r="BU477" s="1"/>
      <c r="BV477" s="1"/>
      <c r="BW477" s="1"/>
      <c r="BX477" s="1"/>
      <c r="BY477" s="1"/>
      <c r="BZ477" s="1"/>
      <c r="CA477" s="1"/>
      <c r="CB477" s="1"/>
      <c r="CC477" s="1"/>
      <c r="CD477" s="1"/>
      <c r="CE477" s="1"/>
      <c r="CF477" s="1"/>
      <c r="CG477" s="1"/>
      <c r="CH477" s="1"/>
      <c r="CI477" s="1"/>
      <c r="CJ477" s="1"/>
      <c r="CK477" s="1"/>
      <c r="CL477" s="1"/>
      <c r="CM477" s="1"/>
      <c r="CN477" s="1"/>
      <c r="CO477" s="1"/>
      <c r="CP477" s="1"/>
      <c r="CQ477" s="1"/>
      <c r="CR477" s="1"/>
      <c r="CS477" s="1"/>
      <c r="CT477" s="1"/>
      <c r="CU477" s="1"/>
      <c r="CV477" s="1"/>
      <c r="CW477" s="1"/>
      <c r="CX477" s="1"/>
      <c r="CY477" s="1"/>
      <c r="CZ477" s="1"/>
      <c r="DA477" s="1"/>
      <c r="DB477" s="1"/>
      <c r="DC477" s="1"/>
      <c r="DD477" s="1"/>
      <c r="DE477" s="1"/>
      <c r="DF477" s="1"/>
      <c r="DG477" s="1"/>
      <c r="DH477" s="1"/>
      <c r="DI477" s="1"/>
      <c r="DJ477" s="1"/>
      <c r="DK477" s="1"/>
      <c r="DL477" s="1"/>
      <c r="DM477" s="1"/>
      <c r="DN477" s="1"/>
      <c r="DO477" s="1"/>
      <c r="DP477" s="1"/>
      <c r="DQ477" s="1"/>
      <c r="DR477" s="1"/>
      <c r="DS477" s="1"/>
      <c r="DT477" s="1"/>
      <c r="DU477" s="1"/>
      <c r="DV477" s="1"/>
      <c r="DW477" s="1"/>
      <c r="DX477" s="1"/>
      <c r="DY477" s="1"/>
      <c r="DZ477" s="1"/>
      <c r="EA477" s="1"/>
      <c r="EB477" s="1"/>
      <c r="EC477" s="1"/>
      <c r="ED477" s="1"/>
      <c r="EE477" s="1"/>
      <c r="EF477" s="1"/>
      <c r="EG477" s="1"/>
      <c r="EH477" s="1"/>
      <c r="EI477" s="1"/>
      <c r="EJ477" s="1"/>
    </row>
    <row r="478" spans="18:140" s="17" customFormat="1" ht="12.75" customHeight="1" x14ac:dyDescent="0.4">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1"/>
      <c r="AT478" s="1"/>
      <c r="AU478" s="1"/>
      <c r="AV478" s="1"/>
      <c r="AW478" s="1"/>
      <c r="AX478" s="1"/>
      <c r="AY478" s="1"/>
      <c r="AZ478" s="1"/>
      <c r="BA478" s="1"/>
      <c r="BB478" s="1"/>
      <c r="BC478" s="1"/>
      <c r="BD478" s="1"/>
      <c r="BE478" s="1"/>
      <c r="BF478" s="1"/>
      <c r="BG478" s="1"/>
      <c r="BH478" s="1"/>
      <c r="BI478" s="1"/>
      <c r="BJ478" s="1"/>
      <c r="BK478" s="1"/>
      <c r="BL478" s="1"/>
      <c r="BM478" s="1"/>
      <c r="BN478" s="1"/>
      <c r="BO478" s="1"/>
      <c r="BP478" s="1"/>
      <c r="BQ478" s="1"/>
      <c r="BR478" s="1"/>
      <c r="BS478" s="1"/>
      <c r="BT478" s="1"/>
      <c r="BU478" s="1"/>
      <c r="BV478" s="1"/>
      <c r="BW478" s="1"/>
      <c r="BX478" s="1"/>
      <c r="BY478" s="1"/>
      <c r="BZ478" s="1"/>
      <c r="CA478" s="1"/>
      <c r="CB478" s="1"/>
      <c r="CC478" s="1"/>
      <c r="CD478" s="1"/>
      <c r="CE478" s="1"/>
      <c r="CF478" s="1"/>
      <c r="CG478" s="1"/>
      <c r="CH478" s="1"/>
      <c r="CI478" s="1"/>
      <c r="CJ478" s="1"/>
      <c r="CK478" s="1"/>
      <c r="CL478" s="1"/>
      <c r="CM478" s="1"/>
      <c r="CN478" s="1"/>
      <c r="CO478" s="1"/>
      <c r="CP478" s="1"/>
      <c r="CQ478" s="1"/>
      <c r="CR478" s="1"/>
      <c r="CS478" s="1"/>
      <c r="CT478" s="1"/>
      <c r="CU478" s="1"/>
      <c r="CV478" s="1"/>
      <c r="CW478" s="1"/>
      <c r="CX478" s="1"/>
      <c r="CY478" s="1"/>
      <c r="CZ478" s="1"/>
      <c r="DA478" s="1"/>
      <c r="DB478" s="1"/>
      <c r="DC478" s="1"/>
      <c r="DD478" s="1"/>
      <c r="DE478" s="1"/>
      <c r="DF478" s="1"/>
      <c r="DG478" s="1"/>
      <c r="DH478" s="1"/>
      <c r="DI478" s="1"/>
      <c r="DJ478" s="1"/>
      <c r="DK478" s="1"/>
      <c r="DL478" s="1"/>
      <c r="DM478" s="1"/>
      <c r="DN478" s="1"/>
      <c r="DO478" s="1"/>
      <c r="DP478" s="1"/>
      <c r="DQ478" s="1"/>
      <c r="DR478" s="1"/>
      <c r="DS478" s="1"/>
      <c r="DT478" s="1"/>
      <c r="DU478" s="1"/>
      <c r="DV478" s="1"/>
      <c r="DW478" s="1"/>
      <c r="DX478" s="1"/>
      <c r="DY478" s="1"/>
      <c r="DZ478" s="1"/>
      <c r="EA478" s="1"/>
      <c r="EB478" s="1"/>
      <c r="EC478" s="1"/>
      <c r="ED478" s="1"/>
      <c r="EE478" s="1"/>
      <c r="EF478" s="1"/>
      <c r="EG478" s="1"/>
      <c r="EH478" s="1"/>
      <c r="EI478" s="1"/>
      <c r="EJ478" s="1"/>
    </row>
    <row r="479" spans="18:140" s="17" customFormat="1" ht="12.75" customHeight="1" x14ac:dyDescent="0.4">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1"/>
      <c r="AT479" s="1"/>
      <c r="AU479" s="1"/>
      <c r="AV479" s="1"/>
      <c r="AW479" s="1"/>
      <c r="AX479" s="1"/>
      <c r="AY479" s="1"/>
      <c r="AZ479" s="1"/>
      <c r="BA479" s="1"/>
      <c r="BB479" s="1"/>
      <c r="BC479" s="1"/>
      <c r="BD479" s="1"/>
      <c r="BE479" s="1"/>
      <c r="BF479" s="1"/>
      <c r="BG479" s="1"/>
      <c r="BH479" s="1"/>
      <c r="BI479" s="1"/>
      <c r="BJ479" s="1"/>
      <c r="BK479" s="1"/>
      <c r="BL479" s="1"/>
      <c r="BM479" s="1"/>
      <c r="BN479" s="1"/>
      <c r="BO479" s="1"/>
      <c r="BP479" s="1"/>
      <c r="BQ479" s="1"/>
      <c r="BR479" s="1"/>
      <c r="BS479" s="1"/>
      <c r="BT479" s="1"/>
      <c r="BU479" s="1"/>
      <c r="BV479" s="1"/>
      <c r="BW479" s="1"/>
      <c r="BX479" s="1"/>
      <c r="BY479" s="1"/>
      <c r="BZ479" s="1"/>
      <c r="CA479" s="1"/>
      <c r="CB479" s="1"/>
      <c r="CC479" s="1"/>
      <c r="CD479" s="1"/>
      <c r="CE479" s="1"/>
      <c r="CF479" s="1"/>
      <c r="CG479" s="1"/>
      <c r="CH479" s="1"/>
      <c r="CI479" s="1"/>
      <c r="CJ479" s="1"/>
      <c r="CK479" s="1"/>
      <c r="CL479" s="1"/>
      <c r="CM479" s="1"/>
      <c r="CN479" s="1"/>
      <c r="CO479" s="1"/>
      <c r="CP479" s="1"/>
      <c r="CQ479" s="1"/>
      <c r="CR479" s="1"/>
      <c r="CS479" s="1"/>
      <c r="CT479" s="1"/>
      <c r="CU479" s="1"/>
      <c r="CV479" s="1"/>
      <c r="CW479" s="1"/>
      <c r="CX479" s="1"/>
      <c r="CY479" s="1"/>
      <c r="CZ479" s="1"/>
      <c r="DA479" s="1"/>
      <c r="DB479" s="1"/>
      <c r="DC479" s="1"/>
      <c r="DD479" s="1"/>
      <c r="DE479" s="1"/>
      <c r="DF479" s="1"/>
      <c r="DG479" s="1"/>
      <c r="DH479" s="1"/>
      <c r="DI479" s="1"/>
      <c r="DJ479" s="1"/>
      <c r="DK479" s="1"/>
      <c r="DL479" s="1"/>
      <c r="DM479" s="1"/>
      <c r="DN479" s="1"/>
      <c r="DO479" s="1"/>
      <c r="DP479" s="1"/>
      <c r="DQ479" s="1"/>
      <c r="DR479" s="1"/>
      <c r="DS479" s="1"/>
      <c r="DT479" s="1"/>
      <c r="DU479" s="1"/>
      <c r="DV479" s="1"/>
      <c r="DW479" s="1"/>
      <c r="DX479" s="1"/>
      <c r="DY479" s="1"/>
      <c r="DZ479" s="1"/>
      <c r="EA479" s="1"/>
      <c r="EB479" s="1"/>
      <c r="EC479" s="1"/>
      <c r="ED479" s="1"/>
      <c r="EE479" s="1"/>
      <c r="EF479" s="1"/>
      <c r="EG479" s="1"/>
      <c r="EH479" s="1"/>
      <c r="EI479" s="1"/>
      <c r="EJ479" s="1"/>
    </row>
    <row r="480" spans="18:140" s="17" customFormat="1" ht="12.75" customHeight="1" x14ac:dyDescent="0.4">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1"/>
      <c r="AT480" s="1"/>
      <c r="AU480" s="1"/>
      <c r="AV480" s="1"/>
      <c r="AW480" s="1"/>
      <c r="AX480" s="1"/>
      <c r="AY480" s="1"/>
      <c r="AZ480" s="1"/>
      <c r="BA480" s="1"/>
      <c r="BB480" s="1"/>
      <c r="BC480" s="1"/>
      <c r="BD480" s="1"/>
      <c r="BE480" s="1"/>
      <c r="BF480" s="1"/>
      <c r="BG480" s="1"/>
      <c r="BH480" s="1"/>
      <c r="BI480" s="1"/>
      <c r="BJ480" s="1"/>
      <c r="BK480" s="1"/>
      <c r="BL480" s="1"/>
      <c r="BM480" s="1"/>
      <c r="BN480" s="1"/>
      <c r="BO480" s="1"/>
      <c r="BP480" s="1"/>
      <c r="BQ480" s="1"/>
      <c r="BR480" s="1"/>
      <c r="BS480" s="1"/>
      <c r="BT480" s="1"/>
      <c r="BU480" s="1"/>
      <c r="BV480" s="1"/>
      <c r="BW480" s="1"/>
      <c r="BX480" s="1"/>
      <c r="BY480" s="1"/>
      <c r="BZ480" s="1"/>
      <c r="CA480" s="1"/>
      <c r="CB480" s="1"/>
      <c r="CC480" s="1"/>
      <c r="CD480" s="1"/>
      <c r="CE480" s="1"/>
      <c r="CF480" s="1"/>
      <c r="CG480" s="1"/>
      <c r="CH480" s="1"/>
      <c r="CI480" s="1"/>
      <c r="CJ480" s="1"/>
      <c r="CK480" s="1"/>
      <c r="CL480" s="1"/>
      <c r="CM480" s="1"/>
      <c r="CN480" s="1"/>
      <c r="CO480" s="1"/>
      <c r="CP480" s="1"/>
      <c r="CQ480" s="1"/>
      <c r="CR480" s="1"/>
      <c r="CS480" s="1"/>
      <c r="CT480" s="1"/>
      <c r="CU480" s="1"/>
      <c r="CV480" s="1"/>
      <c r="CW480" s="1"/>
      <c r="CX480" s="1"/>
      <c r="CY480" s="1"/>
      <c r="CZ480" s="1"/>
      <c r="DA480" s="1"/>
      <c r="DB480" s="1"/>
      <c r="DC480" s="1"/>
      <c r="DD480" s="1"/>
      <c r="DE480" s="1"/>
      <c r="DF480" s="1"/>
      <c r="DG480" s="1"/>
      <c r="DH480" s="1"/>
      <c r="DI480" s="1"/>
      <c r="DJ480" s="1"/>
      <c r="DK480" s="1"/>
      <c r="DL480" s="1"/>
      <c r="DM480" s="1"/>
      <c r="DN480" s="1"/>
      <c r="DO480" s="1"/>
      <c r="DP480" s="1"/>
      <c r="DQ480" s="1"/>
      <c r="DR480" s="1"/>
      <c r="DS480" s="1"/>
      <c r="DT480" s="1"/>
      <c r="DU480" s="1"/>
      <c r="DV480" s="1"/>
      <c r="DW480" s="1"/>
      <c r="DX480" s="1"/>
      <c r="DY480" s="1"/>
      <c r="DZ480" s="1"/>
      <c r="EA480" s="1"/>
      <c r="EB480" s="1"/>
      <c r="EC480" s="1"/>
      <c r="ED480" s="1"/>
      <c r="EE480" s="1"/>
      <c r="EF480" s="1"/>
      <c r="EG480" s="1"/>
      <c r="EH480" s="1"/>
      <c r="EI480" s="1"/>
      <c r="EJ480" s="1"/>
    </row>
    <row r="481" spans="18:140" s="17" customFormat="1" ht="12.75" customHeight="1" x14ac:dyDescent="0.4">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1"/>
      <c r="AT481" s="1"/>
      <c r="AU481" s="1"/>
      <c r="AV481" s="1"/>
      <c r="AW481" s="1"/>
      <c r="AX481" s="1"/>
      <c r="AY481" s="1"/>
      <c r="AZ481" s="1"/>
      <c r="BA481" s="1"/>
      <c r="BB481" s="1"/>
      <c r="BC481" s="1"/>
      <c r="BD481" s="1"/>
      <c r="BE481" s="1"/>
      <c r="BF481" s="1"/>
      <c r="BG481" s="1"/>
      <c r="BH481" s="1"/>
      <c r="BI481" s="1"/>
      <c r="BJ481" s="1"/>
      <c r="BK481" s="1"/>
      <c r="BL481" s="1"/>
      <c r="BM481" s="1"/>
      <c r="BN481" s="1"/>
      <c r="BO481" s="1"/>
      <c r="BP481" s="1"/>
      <c r="BQ481" s="1"/>
      <c r="BR481" s="1"/>
      <c r="BS481" s="1"/>
      <c r="BT481" s="1"/>
      <c r="BU481" s="1"/>
      <c r="BV481" s="1"/>
      <c r="BW481" s="1"/>
      <c r="BX481" s="1"/>
      <c r="BY481" s="1"/>
      <c r="BZ481" s="1"/>
      <c r="CA481" s="1"/>
      <c r="CB481" s="1"/>
      <c r="CC481" s="1"/>
      <c r="CD481" s="1"/>
      <c r="CE481" s="1"/>
      <c r="CF481" s="1"/>
      <c r="CG481" s="1"/>
      <c r="CH481" s="1"/>
      <c r="CI481" s="1"/>
      <c r="CJ481" s="1"/>
      <c r="CK481" s="1"/>
      <c r="CL481" s="1"/>
      <c r="CM481" s="1"/>
      <c r="CN481" s="1"/>
      <c r="CO481" s="1"/>
      <c r="CP481" s="1"/>
      <c r="CQ481" s="1"/>
      <c r="CR481" s="1"/>
      <c r="CS481" s="1"/>
      <c r="CT481" s="1"/>
      <c r="CU481" s="1"/>
      <c r="CV481" s="1"/>
      <c r="CW481" s="1"/>
      <c r="CX481" s="1"/>
      <c r="CY481" s="1"/>
      <c r="CZ481" s="1"/>
      <c r="DA481" s="1"/>
      <c r="DB481" s="1"/>
      <c r="DC481" s="1"/>
      <c r="DD481" s="1"/>
      <c r="DE481" s="1"/>
      <c r="DF481" s="1"/>
      <c r="DG481" s="1"/>
      <c r="DH481" s="1"/>
      <c r="DI481" s="1"/>
      <c r="DJ481" s="1"/>
      <c r="DK481" s="1"/>
      <c r="DL481" s="1"/>
      <c r="DM481" s="1"/>
      <c r="DN481" s="1"/>
      <c r="DO481" s="1"/>
      <c r="DP481" s="1"/>
      <c r="DQ481" s="1"/>
      <c r="DR481" s="1"/>
      <c r="DS481" s="1"/>
      <c r="DT481" s="1"/>
      <c r="DU481" s="1"/>
      <c r="DV481" s="1"/>
      <c r="DW481" s="1"/>
      <c r="DX481" s="1"/>
      <c r="DY481" s="1"/>
      <c r="DZ481" s="1"/>
      <c r="EA481" s="1"/>
      <c r="EB481" s="1"/>
      <c r="EC481" s="1"/>
      <c r="ED481" s="1"/>
      <c r="EE481" s="1"/>
      <c r="EF481" s="1"/>
      <c r="EG481" s="1"/>
      <c r="EH481" s="1"/>
      <c r="EI481" s="1"/>
      <c r="EJ481" s="1"/>
    </row>
    <row r="482" spans="18:140" s="17" customFormat="1" ht="12.75" customHeight="1" x14ac:dyDescent="0.4">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1"/>
      <c r="AT482" s="1"/>
      <c r="AU482" s="1"/>
      <c r="AV482" s="1"/>
      <c r="AW482" s="1"/>
      <c r="AX482" s="1"/>
      <c r="AY482" s="1"/>
      <c r="AZ482" s="1"/>
      <c r="BA482" s="1"/>
      <c r="BB482" s="1"/>
      <c r="BC482" s="1"/>
      <c r="BD482" s="1"/>
      <c r="BE482" s="1"/>
      <c r="BF482" s="1"/>
      <c r="BG482" s="1"/>
      <c r="BH482" s="1"/>
      <c r="BI482" s="1"/>
      <c r="BJ482" s="1"/>
      <c r="BK482" s="1"/>
      <c r="BL482" s="1"/>
      <c r="BM482" s="1"/>
      <c r="BN482" s="1"/>
      <c r="BO482" s="1"/>
      <c r="BP482" s="1"/>
      <c r="BQ482" s="1"/>
      <c r="BR482" s="1"/>
      <c r="BS482" s="1"/>
      <c r="BT482" s="1"/>
      <c r="BU482" s="1"/>
      <c r="BV482" s="1"/>
      <c r="BW482" s="1"/>
      <c r="BX482" s="1"/>
      <c r="BY482" s="1"/>
      <c r="BZ482" s="1"/>
      <c r="CA482" s="1"/>
      <c r="CB482" s="1"/>
      <c r="CC482" s="1"/>
      <c r="CD482" s="1"/>
      <c r="CE482" s="1"/>
      <c r="CF482" s="1"/>
      <c r="CG482" s="1"/>
      <c r="CH482" s="1"/>
      <c r="CI482" s="1"/>
      <c r="CJ482" s="1"/>
      <c r="CK482" s="1"/>
      <c r="CL482" s="1"/>
      <c r="CM482" s="1"/>
      <c r="CN482" s="1"/>
      <c r="CO482" s="1"/>
      <c r="CP482" s="1"/>
      <c r="CQ482" s="1"/>
      <c r="CR482" s="1"/>
      <c r="CS482" s="1"/>
      <c r="CT482" s="1"/>
      <c r="CU482" s="1"/>
      <c r="CV482" s="1"/>
      <c r="CW482" s="1"/>
      <c r="CX482" s="1"/>
      <c r="CY482" s="1"/>
      <c r="CZ482" s="1"/>
      <c r="DA482" s="1"/>
      <c r="DB482" s="1"/>
      <c r="DC482" s="1"/>
      <c r="DD482" s="1"/>
      <c r="DE482" s="1"/>
      <c r="DF482" s="1"/>
      <c r="DG482" s="1"/>
      <c r="DH482" s="1"/>
      <c r="DI482" s="1"/>
      <c r="DJ482" s="1"/>
      <c r="DK482" s="1"/>
      <c r="DL482" s="1"/>
      <c r="DM482" s="1"/>
      <c r="DN482" s="1"/>
      <c r="DO482" s="1"/>
      <c r="DP482" s="1"/>
      <c r="DQ482" s="1"/>
      <c r="DR482" s="1"/>
      <c r="DS482" s="1"/>
      <c r="DT482" s="1"/>
      <c r="DU482" s="1"/>
      <c r="DV482" s="1"/>
      <c r="DW482" s="1"/>
      <c r="DX482" s="1"/>
      <c r="DY482" s="1"/>
      <c r="DZ482" s="1"/>
      <c r="EA482" s="1"/>
      <c r="EB482" s="1"/>
      <c r="EC482" s="1"/>
      <c r="ED482" s="1"/>
      <c r="EE482" s="1"/>
      <c r="EF482" s="1"/>
      <c r="EG482" s="1"/>
      <c r="EH482" s="1"/>
      <c r="EI482" s="1"/>
      <c r="EJ482" s="1"/>
    </row>
    <row r="483" spans="18:140" s="17" customFormat="1" ht="12.75" customHeight="1" x14ac:dyDescent="0.4">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1"/>
      <c r="AT483" s="1"/>
      <c r="AU483" s="1"/>
      <c r="AV483" s="1"/>
      <c r="AW483" s="1"/>
      <c r="AX483" s="1"/>
      <c r="AY483" s="1"/>
      <c r="AZ483" s="1"/>
      <c r="BA483" s="1"/>
      <c r="BB483" s="1"/>
      <c r="BC483" s="1"/>
      <c r="BD483" s="1"/>
      <c r="BE483" s="1"/>
      <c r="BF483" s="1"/>
      <c r="BG483" s="1"/>
      <c r="BH483" s="1"/>
      <c r="BI483" s="1"/>
      <c r="BJ483" s="1"/>
      <c r="BK483" s="1"/>
      <c r="BL483" s="1"/>
      <c r="BM483" s="1"/>
      <c r="BN483" s="1"/>
      <c r="BO483" s="1"/>
      <c r="BP483" s="1"/>
      <c r="BQ483" s="1"/>
      <c r="BR483" s="1"/>
      <c r="BS483" s="1"/>
      <c r="BT483" s="1"/>
      <c r="BU483" s="1"/>
      <c r="BV483" s="1"/>
      <c r="BW483" s="1"/>
      <c r="BX483" s="1"/>
      <c r="BY483" s="1"/>
      <c r="BZ483" s="1"/>
      <c r="CA483" s="1"/>
      <c r="CB483" s="1"/>
      <c r="CC483" s="1"/>
      <c r="CD483" s="1"/>
      <c r="CE483" s="1"/>
      <c r="CF483" s="1"/>
      <c r="CG483" s="1"/>
      <c r="CH483" s="1"/>
      <c r="CI483" s="1"/>
      <c r="CJ483" s="1"/>
      <c r="CK483" s="1"/>
      <c r="CL483" s="1"/>
      <c r="CM483" s="1"/>
      <c r="CN483" s="1"/>
      <c r="CO483" s="1"/>
      <c r="CP483" s="1"/>
      <c r="CQ483" s="1"/>
      <c r="CR483" s="1"/>
      <c r="CS483" s="1"/>
      <c r="CT483" s="1"/>
      <c r="CU483" s="1"/>
      <c r="CV483" s="1"/>
      <c r="CW483" s="1"/>
      <c r="CX483" s="1"/>
      <c r="CY483" s="1"/>
      <c r="CZ483" s="1"/>
      <c r="DA483" s="1"/>
      <c r="DB483" s="1"/>
      <c r="DC483" s="1"/>
      <c r="DD483" s="1"/>
      <c r="DE483" s="1"/>
      <c r="DF483" s="1"/>
      <c r="DG483" s="1"/>
      <c r="DH483" s="1"/>
      <c r="DI483" s="1"/>
      <c r="DJ483" s="1"/>
      <c r="DK483" s="1"/>
      <c r="DL483" s="1"/>
      <c r="DM483" s="1"/>
      <c r="DN483" s="1"/>
      <c r="DO483" s="1"/>
      <c r="DP483" s="1"/>
      <c r="DQ483" s="1"/>
      <c r="DR483" s="1"/>
      <c r="DS483" s="1"/>
      <c r="DT483" s="1"/>
      <c r="DU483" s="1"/>
      <c r="DV483" s="1"/>
      <c r="DW483" s="1"/>
      <c r="DX483" s="1"/>
      <c r="DY483" s="1"/>
      <c r="DZ483" s="1"/>
      <c r="EA483" s="1"/>
      <c r="EB483" s="1"/>
      <c r="EC483" s="1"/>
      <c r="ED483" s="1"/>
      <c r="EE483" s="1"/>
      <c r="EF483" s="1"/>
      <c r="EG483" s="1"/>
      <c r="EH483" s="1"/>
      <c r="EI483" s="1"/>
      <c r="EJ483" s="1"/>
    </row>
    <row r="484" spans="18:140" s="17" customFormat="1" ht="12.75" customHeight="1" x14ac:dyDescent="0.4">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1"/>
      <c r="AT484" s="1"/>
      <c r="AU484" s="1"/>
      <c r="AV484" s="1"/>
      <c r="AW484" s="1"/>
      <c r="AX484" s="1"/>
      <c r="AY484" s="1"/>
      <c r="AZ484" s="1"/>
      <c r="BA484" s="1"/>
      <c r="BB484" s="1"/>
      <c r="BC484" s="1"/>
      <c r="BD484" s="1"/>
      <c r="BE484" s="1"/>
      <c r="BF484" s="1"/>
      <c r="BG484" s="1"/>
      <c r="BH484" s="1"/>
      <c r="BI484" s="1"/>
      <c r="BJ484" s="1"/>
      <c r="BK484" s="1"/>
      <c r="BL484" s="1"/>
      <c r="BM484" s="1"/>
      <c r="BN484" s="1"/>
      <c r="BO484" s="1"/>
      <c r="BP484" s="1"/>
      <c r="BQ484" s="1"/>
      <c r="BR484" s="1"/>
      <c r="BS484" s="1"/>
      <c r="BT484" s="1"/>
      <c r="BU484" s="1"/>
      <c r="BV484" s="1"/>
      <c r="BW484" s="1"/>
      <c r="BX484" s="1"/>
      <c r="BY484" s="1"/>
      <c r="BZ484" s="1"/>
      <c r="CA484" s="1"/>
      <c r="CB484" s="1"/>
      <c r="CC484" s="1"/>
      <c r="CD484" s="1"/>
      <c r="CE484" s="1"/>
      <c r="CF484" s="1"/>
      <c r="CG484" s="1"/>
      <c r="CH484" s="1"/>
      <c r="CI484" s="1"/>
      <c r="CJ484" s="1"/>
      <c r="CK484" s="1"/>
      <c r="CL484" s="1"/>
      <c r="CM484" s="1"/>
      <c r="CN484" s="1"/>
      <c r="CO484" s="1"/>
      <c r="CP484" s="1"/>
      <c r="CQ484" s="1"/>
      <c r="CR484" s="1"/>
      <c r="CS484" s="1"/>
      <c r="CT484" s="1"/>
      <c r="CU484" s="1"/>
      <c r="CV484" s="1"/>
      <c r="CW484" s="1"/>
      <c r="CX484" s="1"/>
      <c r="CY484" s="1"/>
      <c r="CZ484" s="1"/>
      <c r="DA484" s="1"/>
      <c r="DB484" s="1"/>
      <c r="DC484" s="1"/>
      <c r="DD484" s="1"/>
      <c r="DE484" s="1"/>
      <c r="DF484" s="1"/>
      <c r="DG484" s="1"/>
      <c r="DH484" s="1"/>
      <c r="DI484" s="1"/>
      <c r="DJ484" s="1"/>
      <c r="DK484" s="1"/>
      <c r="DL484" s="1"/>
      <c r="DM484" s="1"/>
      <c r="DN484" s="1"/>
      <c r="DO484" s="1"/>
      <c r="DP484" s="1"/>
      <c r="DQ484" s="1"/>
      <c r="DR484" s="1"/>
      <c r="DS484" s="1"/>
      <c r="DT484" s="1"/>
      <c r="DU484" s="1"/>
      <c r="DV484" s="1"/>
      <c r="DW484" s="1"/>
      <c r="DX484" s="1"/>
      <c r="DY484" s="1"/>
      <c r="DZ484" s="1"/>
      <c r="EA484" s="1"/>
      <c r="EB484" s="1"/>
      <c r="EC484" s="1"/>
      <c r="ED484" s="1"/>
      <c r="EE484" s="1"/>
      <c r="EF484" s="1"/>
      <c r="EG484" s="1"/>
      <c r="EH484" s="1"/>
      <c r="EI484" s="1"/>
      <c r="EJ484" s="1"/>
    </row>
    <row r="485" spans="18:140" s="17" customFormat="1" ht="12.75" customHeight="1" x14ac:dyDescent="0.4">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1"/>
      <c r="AT485" s="1"/>
      <c r="AU485" s="1"/>
      <c r="AV485" s="1"/>
      <c r="AW485" s="1"/>
      <c r="AX485" s="1"/>
      <c r="AY485" s="1"/>
      <c r="AZ485" s="1"/>
      <c r="BA485" s="1"/>
      <c r="BB485" s="1"/>
      <c r="BC485" s="1"/>
      <c r="BD485" s="1"/>
      <c r="BE485" s="1"/>
      <c r="BF485" s="1"/>
      <c r="BG485" s="1"/>
      <c r="BH485" s="1"/>
      <c r="BI485" s="1"/>
      <c r="BJ485" s="1"/>
      <c r="BK485" s="1"/>
      <c r="BL485" s="1"/>
      <c r="BM485" s="1"/>
      <c r="BN485" s="1"/>
      <c r="BO485" s="1"/>
      <c r="BP485" s="1"/>
      <c r="BQ485" s="1"/>
      <c r="BR485" s="1"/>
      <c r="BS485" s="1"/>
      <c r="BT485" s="1"/>
      <c r="BU485" s="1"/>
      <c r="BV485" s="1"/>
      <c r="BW485" s="1"/>
      <c r="BX485" s="1"/>
      <c r="BY485" s="1"/>
      <c r="BZ485" s="1"/>
      <c r="CA485" s="1"/>
      <c r="CB485" s="1"/>
      <c r="CC485" s="1"/>
      <c r="CD485" s="1"/>
      <c r="CE485" s="1"/>
      <c r="CF485" s="1"/>
      <c r="CG485" s="1"/>
      <c r="CH485" s="1"/>
      <c r="CI485" s="1"/>
      <c r="CJ485" s="1"/>
      <c r="CK485" s="1"/>
      <c r="CL485" s="1"/>
      <c r="CM485" s="1"/>
      <c r="CN485" s="1"/>
      <c r="CO485" s="1"/>
      <c r="CP485" s="1"/>
      <c r="CQ485" s="1"/>
      <c r="CR485" s="1"/>
      <c r="CS485" s="1"/>
      <c r="CT485" s="1"/>
      <c r="CU485" s="1"/>
      <c r="CV485" s="1"/>
      <c r="CW485" s="1"/>
      <c r="CX485" s="1"/>
      <c r="CY485" s="1"/>
      <c r="CZ485" s="1"/>
      <c r="DA485" s="1"/>
      <c r="DB485" s="1"/>
      <c r="DC485" s="1"/>
      <c r="DD485" s="1"/>
      <c r="DE485" s="1"/>
      <c r="DF485" s="1"/>
      <c r="DG485" s="1"/>
      <c r="DH485" s="1"/>
      <c r="DI485" s="1"/>
      <c r="DJ485" s="1"/>
      <c r="DK485" s="1"/>
      <c r="DL485" s="1"/>
      <c r="DM485" s="1"/>
      <c r="DN485" s="1"/>
      <c r="DO485" s="1"/>
      <c r="DP485" s="1"/>
      <c r="DQ485" s="1"/>
      <c r="DR485" s="1"/>
      <c r="DS485" s="1"/>
      <c r="DT485" s="1"/>
      <c r="DU485" s="1"/>
      <c r="DV485" s="1"/>
      <c r="DW485" s="1"/>
      <c r="DX485" s="1"/>
      <c r="DY485" s="1"/>
      <c r="DZ485" s="1"/>
      <c r="EA485" s="1"/>
      <c r="EB485" s="1"/>
      <c r="EC485" s="1"/>
      <c r="ED485" s="1"/>
      <c r="EE485" s="1"/>
      <c r="EF485" s="1"/>
      <c r="EG485" s="1"/>
      <c r="EH485" s="1"/>
      <c r="EI485" s="1"/>
      <c r="EJ485" s="1"/>
    </row>
    <row r="486" spans="18:140" s="17" customFormat="1" ht="12.75" customHeight="1" x14ac:dyDescent="0.4">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1"/>
      <c r="AT486" s="1"/>
      <c r="AU486" s="1"/>
      <c r="AV486" s="1"/>
      <c r="AW486" s="1"/>
      <c r="AX486" s="1"/>
      <c r="AY486" s="1"/>
      <c r="AZ486" s="1"/>
      <c r="BA486" s="1"/>
      <c r="BB486" s="1"/>
      <c r="BC486" s="1"/>
      <c r="BD486" s="1"/>
      <c r="BE486" s="1"/>
      <c r="BF486" s="1"/>
      <c r="BG486" s="1"/>
      <c r="BH486" s="1"/>
      <c r="BI486" s="1"/>
      <c r="BJ486" s="1"/>
      <c r="BK486" s="1"/>
      <c r="BL486" s="1"/>
      <c r="BM486" s="1"/>
      <c r="BN486" s="1"/>
      <c r="BO486" s="1"/>
      <c r="BP486" s="1"/>
      <c r="BQ486" s="1"/>
      <c r="BR486" s="1"/>
      <c r="BS486" s="1"/>
      <c r="BT486" s="1"/>
      <c r="BU486" s="1"/>
      <c r="BV486" s="1"/>
      <c r="BW486" s="1"/>
      <c r="BX486" s="1"/>
      <c r="BY486" s="1"/>
      <c r="BZ486" s="1"/>
      <c r="CA486" s="1"/>
      <c r="CB486" s="1"/>
      <c r="CC486" s="1"/>
      <c r="CD486" s="1"/>
      <c r="CE486" s="1"/>
      <c r="CF486" s="1"/>
      <c r="CG486" s="1"/>
      <c r="CH486" s="1"/>
      <c r="CI486" s="1"/>
      <c r="CJ486" s="1"/>
      <c r="CK486" s="1"/>
      <c r="CL486" s="1"/>
      <c r="CM486" s="1"/>
      <c r="CN486" s="1"/>
      <c r="CO486" s="1"/>
      <c r="CP486" s="1"/>
      <c r="CQ486" s="1"/>
      <c r="CR486" s="1"/>
      <c r="CS486" s="1"/>
      <c r="CT486" s="1"/>
      <c r="CU486" s="1"/>
      <c r="CV486" s="1"/>
      <c r="CW486" s="1"/>
      <c r="CX486" s="1"/>
      <c r="CY486" s="1"/>
      <c r="CZ486" s="1"/>
      <c r="DA486" s="1"/>
      <c r="DB486" s="1"/>
      <c r="DC486" s="1"/>
      <c r="DD486" s="1"/>
      <c r="DE486" s="1"/>
      <c r="DF486" s="1"/>
      <c r="DG486" s="1"/>
      <c r="DH486" s="1"/>
      <c r="DI486" s="1"/>
      <c r="DJ486" s="1"/>
      <c r="DK486" s="1"/>
      <c r="DL486" s="1"/>
      <c r="DM486" s="1"/>
      <c r="DN486" s="1"/>
      <c r="DO486" s="1"/>
      <c r="DP486" s="1"/>
      <c r="DQ486" s="1"/>
      <c r="DR486" s="1"/>
      <c r="DS486" s="1"/>
      <c r="DT486" s="1"/>
      <c r="DU486" s="1"/>
      <c r="DV486" s="1"/>
      <c r="DW486" s="1"/>
      <c r="DX486" s="1"/>
      <c r="DY486" s="1"/>
      <c r="DZ486" s="1"/>
      <c r="EA486" s="1"/>
      <c r="EB486" s="1"/>
      <c r="EC486" s="1"/>
      <c r="ED486" s="1"/>
      <c r="EE486" s="1"/>
      <c r="EF486" s="1"/>
      <c r="EG486" s="1"/>
      <c r="EH486" s="1"/>
      <c r="EI486" s="1"/>
      <c r="EJ486" s="1"/>
    </row>
    <row r="487" spans="18:140" s="17" customFormat="1" ht="12.75" customHeight="1" x14ac:dyDescent="0.4">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1"/>
      <c r="AT487" s="1"/>
      <c r="AU487" s="1"/>
      <c r="AV487" s="1"/>
      <c r="AW487" s="1"/>
      <c r="AX487" s="1"/>
      <c r="AY487" s="1"/>
      <c r="AZ487" s="1"/>
      <c r="BA487" s="1"/>
      <c r="BB487" s="1"/>
      <c r="BC487" s="1"/>
      <c r="BD487" s="1"/>
      <c r="BE487" s="1"/>
      <c r="BF487" s="1"/>
      <c r="BG487" s="1"/>
      <c r="BH487" s="1"/>
      <c r="BI487" s="1"/>
      <c r="BJ487" s="1"/>
      <c r="BK487" s="1"/>
      <c r="BL487" s="1"/>
      <c r="BM487" s="1"/>
      <c r="BN487" s="1"/>
      <c r="BO487" s="1"/>
      <c r="BP487" s="1"/>
      <c r="BQ487" s="1"/>
      <c r="BR487" s="1"/>
      <c r="BS487" s="1"/>
      <c r="BT487" s="1"/>
      <c r="BU487" s="1"/>
      <c r="BV487" s="1"/>
      <c r="BW487" s="1"/>
      <c r="BX487" s="1"/>
      <c r="BY487" s="1"/>
      <c r="BZ487" s="1"/>
      <c r="CA487" s="1"/>
      <c r="CB487" s="1"/>
      <c r="CC487" s="1"/>
      <c r="CD487" s="1"/>
      <c r="CE487" s="1"/>
      <c r="CF487" s="1"/>
      <c r="CG487" s="1"/>
      <c r="CH487" s="1"/>
      <c r="CI487" s="1"/>
      <c r="CJ487" s="1"/>
      <c r="CK487" s="1"/>
      <c r="CL487" s="1"/>
      <c r="CM487" s="1"/>
      <c r="CN487" s="1"/>
      <c r="CO487" s="1"/>
      <c r="CP487" s="1"/>
      <c r="CQ487" s="1"/>
      <c r="CR487" s="1"/>
      <c r="CS487" s="1"/>
      <c r="CT487" s="1"/>
      <c r="CU487" s="1"/>
      <c r="CV487" s="1"/>
      <c r="CW487" s="1"/>
      <c r="CX487" s="1"/>
      <c r="CY487" s="1"/>
      <c r="CZ487" s="1"/>
      <c r="DA487" s="1"/>
      <c r="DB487" s="1"/>
      <c r="DC487" s="1"/>
      <c r="DD487" s="1"/>
      <c r="DE487" s="1"/>
      <c r="DF487" s="1"/>
      <c r="DG487" s="1"/>
      <c r="DH487" s="1"/>
      <c r="DI487" s="1"/>
      <c r="DJ487" s="1"/>
      <c r="DK487" s="1"/>
      <c r="DL487" s="1"/>
      <c r="DM487" s="1"/>
      <c r="DN487" s="1"/>
      <c r="DO487" s="1"/>
      <c r="DP487" s="1"/>
      <c r="DQ487" s="1"/>
      <c r="DR487" s="1"/>
      <c r="DS487" s="1"/>
      <c r="DT487" s="1"/>
      <c r="DU487" s="1"/>
      <c r="DV487" s="1"/>
      <c r="DW487" s="1"/>
      <c r="DX487" s="1"/>
      <c r="DY487" s="1"/>
      <c r="DZ487" s="1"/>
      <c r="EA487" s="1"/>
      <c r="EB487" s="1"/>
      <c r="EC487" s="1"/>
      <c r="ED487" s="1"/>
      <c r="EE487" s="1"/>
      <c r="EF487" s="1"/>
      <c r="EG487" s="1"/>
      <c r="EH487" s="1"/>
      <c r="EI487" s="1"/>
      <c r="EJ487" s="1"/>
    </row>
    <row r="488" spans="18:140" s="17" customFormat="1" ht="12.75" customHeight="1" x14ac:dyDescent="0.4">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1"/>
      <c r="AT488" s="1"/>
      <c r="AU488" s="1"/>
      <c r="AV488" s="1"/>
      <c r="AW488" s="1"/>
      <c r="AX488" s="1"/>
      <c r="AY488" s="1"/>
      <c r="AZ488" s="1"/>
      <c r="BA488" s="1"/>
      <c r="BB488" s="1"/>
      <c r="BC488" s="1"/>
      <c r="BD488" s="1"/>
      <c r="BE488" s="1"/>
      <c r="BF488" s="1"/>
      <c r="BG488" s="1"/>
      <c r="BH488" s="1"/>
      <c r="BI488" s="1"/>
      <c r="BJ488" s="1"/>
      <c r="BK488" s="1"/>
      <c r="BL488" s="1"/>
      <c r="BM488" s="1"/>
      <c r="BN488" s="1"/>
      <c r="BO488" s="1"/>
      <c r="BP488" s="1"/>
      <c r="BQ488" s="1"/>
      <c r="BR488" s="1"/>
      <c r="BS488" s="1"/>
      <c r="BT488" s="1"/>
      <c r="BU488" s="1"/>
      <c r="BV488" s="1"/>
      <c r="BW488" s="1"/>
      <c r="BX488" s="1"/>
      <c r="BY488" s="1"/>
      <c r="BZ488" s="1"/>
      <c r="CA488" s="1"/>
      <c r="CB488" s="1"/>
      <c r="CC488" s="1"/>
      <c r="CD488" s="1"/>
      <c r="CE488" s="1"/>
      <c r="CF488" s="1"/>
      <c r="CG488" s="1"/>
      <c r="CH488" s="1"/>
      <c r="CI488" s="1"/>
      <c r="CJ488" s="1"/>
      <c r="CK488" s="1"/>
      <c r="CL488" s="1"/>
      <c r="CM488" s="1"/>
      <c r="CN488" s="1"/>
      <c r="CO488" s="1"/>
      <c r="CP488" s="1"/>
      <c r="CQ488" s="1"/>
      <c r="CR488" s="1"/>
      <c r="CS488" s="1"/>
      <c r="CT488" s="1"/>
      <c r="CU488" s="1"/>
      <c r="CV488" s="1"/>
      <c r="CW488" s="1"/>
      <c r="CX488" s="1"/>
      <c r="CY488" s="1"/>
      <c r="CZ488" s="1"/>
      <c r="DA488" s="1"/>
      <c r="DB488" s="1"/>
      <c r="DC488" s="1"/>
      <c r="DD488" s="1"/>
      <c r="DE488" s="1"/>
      <c r="DF488" s="1"/>
      <c r="DG488" s="1"/>
      <c r="DH488" s="1"/>
      <c r="DI488" s="1"/>
      <c r="DJ488" s="1"/>
      <c r="DK488" s="1"/>
      <c r="DL488" s="1"/>
      <c r="DM488" s="1"/>
      <c r="DN488" s="1"/>
      <c r="DO488" s="1"/>
      <c r="DP488" s="1"/>
      <c r="DQ488" s="1"/>
      <c r="DR488" s="1"/>
      <c r="DS488" s="1"/>
      <c r="DT488" s="1"/>
      <c r="DU488" s="1"/>
      <c r="DV488" s="1"/>
      <c r="DW488" s="1"/>
      <c r="DX488" s="1"/>
      <c r="DY488" s="1"/>
      <c r="DZ488" s="1"/>
      <c r="EA488" s="1"/>
      <c r="EB488" s="1"/>
      <c r="EC488" s="1"/>
      <c r="ED488" s="1"/>
      <c r="EE488" s="1"/>
      <c r="EF488" s="1"/>
      <c r="EG488" s="1"/>
      <c r="EH488" s="1"/>
      <c r="EI488" s="1"/>
      <c r="EJ488" s="1"/>
    </row>
    <row r="489" spans="18:140" s="17" customFormat="1" ht="12.75" customHeight="1" x14ac:dyDescent="0.4">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1"/>
      <c r="AT489" s="1"/>
      <c r="AU489" s="1"/>
      <c r="AV489" s="1"/>
      <c r="AW489" s="1"/>
      <c r="AX489" s="1"/>
      <c r="AY489" s="1"/>
      <c r="AZ489" s="1"/>
      <c r="BA489" s="1"/>
      <c r="BB489" s="1"/>
      <c r="BC489" s="1"/>
      <c r="BD489" s="1"/>
      <c r="BE489" s="1"/>
      <c r="BF489" s="1"/>
      <c r="BG489" s="1"/>
      <c r="BH489" s="1"/>
      <c r="BI489" s="1"/>
      <c r="BJ489" s="1"/>
      <c r="BK489" s="1"/>
      <c r="BL489" s="1"/>
      <c r="BM489" s="1"/>
      <c r="BN489" s="1"/>
      <c r="BO489" s="1"/>
      <c r="BP489" s="1"/>
      <c r="BQ489" s="1"/>
      <c r="BR489" s="1"/>
      <c r="BS489" s="1"/>
      <c r="BT489" s="1"/>
      <c r="BU489" s="1"/>
      <c r="BV489" s="1"/>
      <c r="BW489" s="1"/>
      <c r="BX489" s="1"/>
      <c r="BY489" s="1"/>
      <c r="BZ489" s="1"/>
      <c r="CA489" s="1"/>
      <c r="CB489" s="1"/>
      <c r="CC489" s="1"/>
      <c r="CD489" s="1"/>
      <c r="CE489" s="1"/>
      <c r="CF489" s="1"/>
      <c r="CG489" s="1"/>
      <c r="CH489" s="1"/>
      <c r="CI489" s="1"/>
      <c r="CJ489" s="1"/>
      <c r="CK489" s="1"/>
      <c r="CL489" s="1"/>
      <c r="CM489" s="1"/>
      <c r="CN489" s="1"/>
      <c r="CO489" s="1"/>
      <c r="CP489" s="1"/>
      <c r="CQ489" s="1"/>
      <c r="CR489" s="1"/>
      <c r="CS489" s="1"/>
      <c r="CT489" s="1"/>
      <c r="CU489" s="1"/>
      <c r="CV489" s="1"/>
      <c r="CW489" s="1"/>
      <c r="CX489" s="1"/>
      <c r="CY489" s="1"/>
      <c r="CZ489" s="1"/>
      <c r="DA489" s="1"/>
      <c r="DB489" s="1"/>
      <c r="DC489" s="1"/>
      <c r="DD489" s="1"/>
      <c r="DE489" s="1"/>
      <c r="DF489" s="1"/>
      <c r="DG489" s="1"/>
      <c r="DH489" s="1"/>
      <c r="DI489" s="1"/>
      <c r="DJ489" s="1"/>
      <c r="DK489" s="1"/>
      <c r="DL489" s="1"/>
      <c r="DM489" s="1"/>
      <c r="DN489" s="1"/>
      <c r="DO489" s="1"/>
      <c r="DP489" s="1"/>
      <c r="DQ489" s="1"/>
      <c r="DR489" s="1"/>
      <c r="DS489" s="1"/>
      <c r="DT489" s="1"/>
      <c r="DU489" s="1"/>
      <c r="DV489" s="1"/>
      <c r="DW489" s="1"/>
      <c r="DX489" s="1"/>
      <c r="DY489" s="1"/>
      <c r="DZ489" s="1"/>
      <c r="EA489" s="1"/>
      <c r="EB489" s="1"/>
      <c r="EC489" s="1"/>
      <c r="ED489" s="1"/>
      <c r="EE489" s="1"/>
      <c r="EF489" s="1"/>
      <c r="EG489" s="1"/>
      <c r="EH489" s="1"/>
      <c r="EI489" s="1"/>
      <c r="EJ489" s="1"/>
    </row>
    <row r="490" spans="18:140" s="17" customFormat="1" ht="12.75" customHeight="1" x14ac:dyDescent="0.4">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1"/>
      <c r="AT490" s="1"/>
      <c r="AU490" s="1"/>
      <c r="AV490" s="1"/>
      <c r="AW490" s="1"/>
      <c r="AX490" s="1"/>
      <c r="AY490" s="1"/>
      <c r="AZ490" s="1"/>
      <c r="BA490" s="1"/>
      <c r="BB490" s="1"/>
      <c r="BC490" s="1"/>
      <c r="BD490" s="1"/>
      <c r="BE490" s="1"/>
      <c r="BF490" s="1"/>
      <c r="BG490" s="1"/>
      <c r="BH490" s="1"/>
      <c r="BI490" s="1"/>
      <c r="BJ490" s="1"/>
      <c r="BK490" s="1"/>
      <c r="BL490" s="1"/>
      <c r="BM490" s="1"/>
      <c r="BN490" s="1"/>
      <c r="BO490" s="1"/>
      <c r="BP490" s="1"/>
      <c r="BQ490" s="1"/>
      <c r="BR490" s="1"/>
      <c r="BS490" s="1"/>
      <c r="BT490" s="1"/>
      <c r="BU490" s="1"/>
      <c r="BV490" s="1"/>
      <c r="BW490" s="1"/>
      <c r="BX490" s="1"/>
      <c r="BY490" s="1"/>
      <c r="BZ490" s="1"/>
      <c r="CA490" s="1"/>
      <c r="CB490" s="1"/>
      <c r="CC490" s="1"/>
      <c r="CD490" s="1"/>
      <c r="CE490" s="1"/>
      <c r="CF490" s="1"/>
      <c r="CG490" s="1"/>
      <c r="CH490" s="1"/>
      <c r="CI490" s="1"/>
      <c r="CJ490" s="1"/>
      <c r="CK490" s="1"/>
      <c r="CL490" s="1"/>
      <c r="CM490" s="1"/>
      <c r="CN490" s="1"/>
      <c r="CO490" s="1"/>
      <c r="CP490" s="1"/>
      <c r="CQ490" s="1"/>
      <c r="CR490" s="1"/>
      <c r="CS490" s="1"/>
      <c r="CT490" s="1"/>
      <c r="CU490" s="1"/>
      <c r="CV490" s="1"/>
      <c r="CW490" s="1"/>
      <c r="CX490" s="1"/>
      <c r="CY490" s="1"/>
      <c r="CZ490" s="1"/>
      <c r="DA490" s="1"/>
      <c r="DB490" s="1"/>
      <c r="DC490" s="1"/>
      <c r="DD490" s="1"/>
      <c r="DE490" s="1"/>
      <c r="DF490" s="1"/>
      <c r="DG490" s="1"/>
      <c r="DH490" s="1"/>
      <c r="DI490" s="1"/>
      <c r="DJ490" s="1"/>
      <c r="DK490" s="1"/>
      <c r="DL490" s="1"/>
      <c r="DM490" s="1"/>
      <c r="DN490" s="1"/>
      <c r="DO490" s="1"/>
      <c r="DP490" s="1"/>
      <c r="DQ490" s="1"/>
      <c r="DR490" s="1"/>
      <c r="DS490" s="1"/>
      <c r="DT490" s="1"/>
      <c r="DU490" s="1"/>
      <c r="DV490" s="1"/>
      <c r="DW490" s="1"/>
      <c r="DX490" s="1"/>
      <c r="DY490" s="1"/>
      <c r="DZ490" s="1"/>
      <c r="EA490" s="1"/>
      <c r="EB490" s="1"/>
      <c r="EC490" s="1"/>
      <c r="ED490" s="1"/>
      <c r="EE490" s="1"/>
      <c r="EF490" s="1"/>
      <c r="EG490" s="1"/>
      <c r="EH490" s="1"/>
      <c r="EI490" s="1"/>
      <c r="EJ490" s="1"/>
    </row>
    <row r="491" spans="18:140" s="17" customFormat="1" ht="12.75" customHeight="1" x14ac:dyDescent="0.4">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1"/>
      <c r="AT491" s="1"/>
      <c r="AU491" s="1"/>
      <c r="AV491" s="1"/>
      <c r="AW491" s="1"/>
      <c r="AX491" s="1"/>
      <c r="AY491" s="1"/>
      <c r="AZ491" s="1"/>
      <c r="BA491" s="1"/>
      <c r="BB491" s="1"/>
      <c r="BC491" s="1"/>
      <c r="BD491" s="1"/>
      <c r="BE491" s="1"/>
      <c r="BF491" s="1"/>
      <c r="BG491" s="1"/>
      <c r="BH491" s="1"/>
      <c r="BI491" s="1"/>
      <c r="BJ491" s="1"/>
      <c r="BK491" s="1"/>
      <c r="BL491" s="1"/>
      <c r="BM491" s="1"/>
      <c r="BN491" s="1"/>
      <c r="BO491" s="1"/>
      <c r="BP491" s="1"/>
      <c r="BQ491" s="1"/>
      <c r="BR491" s="1"/>
      <c r="BS491" s="1"/>
      <c r="BT491" s="1"/>
      <c r="BU491" s="1"/>
      <c r="BV491" s="1"/>
      <c r="BW491" s="1"/>
      <c r="BX491" s="1"/>
      <c r="BY491" s="1"/>
      <c r="BZ491" s="1"/>
      <c r="CA491" s="1"/>
      <c r="CB491" s="1"/>
      <c r="CC491" s="1"/>
      <c r="CD491" s="1"/>
      <c r="CE491" s="1"/>
      <c r="CF491" s="1"/>
      <c r="CG491" s="1"/>
      <c r="CH491" s="1"/>
      <c r="CI491" s="1"/>
      <c r="CJ491" s="1"/>
      <c r="CK491" s="1"/>
      <c r="CL491" s="1"/>
      <c r="CM491" s="1"/>
      <c r="CN491" s="1"/>
      <c r="CO491" s="1"/>
      <c r="CP491" s="1"/>
      <c r="CQ491" s="1"/>
      <c r="CR491" s="1"/>
      <c r="CS491" s="1"/>
      <c r="CT491" s="1"/>
      <c r="CU491" s="1"/>
      <c r="CV491" s="1"/>
      <c r="CW491" s="1"/>
      <c r="CX491" s="1"/>
      <c r="CY491" s="1"/>
      <c r="CZ491" s="1"/>
      <c r="DA491" s="1"/>
      <c r="DB491" s="1"/>
      <c r="DC491" s="1"/>
      <c r="DD491" s="1"/>
      <c r="DE491" s="1"/>
      <c r="DF491" s="1"/>
      <c r="DG491" s="1"/>
      <c r="DH491" s="1"/>
      <c r="DI491" s="1"/>
      <c r="DJ491" s="1"/>
      <c r="DK491" s="1"/>
      <c r="DL491" s="1"/>
      <c r="DM491" s="1"/>
      <c r="DN491" s="1"/>
      <c r="DO491" s="1"/>
      <c r="DP491" s="1"/>
      <c r="DQ491" s="1"/>
      <c r="DR491" s="1"/>
      <c r="DS491" s="1"/>
      <c r="DT491" s="1"/>
      <c r="DU491" s="1"/>
      <c r="DV491" s="1"/>
      <c r="DW491" s="1"/>
      <c r="DX491" s="1"/>
      <c r="DY491" s="1"/>
      <c r="DZ491" s="1"/>
      <c r="EA491" s="1"/>
      <c r="EB491" s="1"/>
      <c r="EC491" s="1"/>
      <c r="ED491" s="1"/>
      <c r="EE491" s="1"/>
      <c r="EF491" s="1"/>
      <c r="EG491" s="1"/>
      <c r="EH491" s="1"/>
      <c r="EI491" s="1"/>
      <c r="EJ491" s="1"/>
    </row>
    <row r="492" spans="18:140" s="17" customFormat="1" ht="12.75" customHeight="1" x14ac:dyDescent="0.4">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1"/>
      <c r="AT492" s="1"/>
      <c r="AU492" s="1"/>
      <c r="AV492" s="1"/>
      <c r="AW492" s="1"/>
      <c r="AX492" s="1"/>
      <c r="AY492" s="1"/>
      <c r="AZ492" s="1"/>
      <c r="BA492" s="1"/>
      <c r="BB492" s="1"/>
      <c r="BC492" s="1"/>
      <c r="BD492" s="1"/>
      <c r="BE492" s="1"/>
      <c r="BF492" s="1"/>
      <c r="BG492" s="1"/>
      <c r="BH492" s="1"/>
      <c r="BI492" s="1"/>
      <c r="BJ492" s="1"/>
      <c r="BK492" s="1"/>
      <c r="BL492" s="1"/>
      <c r="BM492" s="1"/>
      <c r="BN492" s="1"/>
      <c r="BO492" s="1"/>
      <c r="BP492" s="1"/>
      <c r="BQ492" s="1"/>
      <c r="BR492" s="1"/>
      <c r="BS492" s="1"/>
      <c r="BT492" s="1"/>
      <c r="BU492" s="1"/>
      <c r="BV492" s="1"/>
      <c r="BW492" s="1"/>
      <c r="BX492" s="1"/>
      <c r="BY492" s="1"/>
      <c r="BZ492" s="1"/>
      <c r="CA492" s="1"/>
      <c r="CB492" s="1"/>
      <c r="CC492" s="1"/>
      <c r="CD492" s="1"/>
      <c r="CE492" s="1"/>
      <c r="CF492" s="1"/>
      <c r="CG492" s="1"/>
      <c r="CH492" s="1"/>
      <c r="CI492" s="1"/>
      <c r="CJ492" s="1"/>
      <c r="CK492" s="1"/>
      <c r="CL492" s="1"/>
      <c r="CM492" s="1"/>
      <c r="CN492" s="1"/>
      <c r="CO492" s="1"/>
      <c r="CP492" s="1"/>
      <c r="CQ492" s="1"/>
      <c r="CR492" s="1"/>
      <c r="CS492" s="1"/>
      <c r="CT492" s="1"/>
      <c r="CU492" s="1"/>
      <c r="CV492" s="1"/>
      <c r="CW492" s="1"/>
      <c r="CX492" s="1"/>
      <c r="CY492" s="1"/>
      <c r="CZ492" s="1"/>
      <c r="DA492" s="1"/>
      <c r="DB492" s="1"/>
      <c r="DC492" s="1"/>
      <c r="DD492" s="1"/>
      <c r="DE492" s="1"/>
      <c r="DF492" s="1"/>
      <c r="DG492" s="1"/>
      <c r="DH492" s="1"/>
      <c r="DI492" s="1"/>
      <c r="DJ492" s="1"/>
      <c r="DK492" s="1"/>
      <c r="DL492" s="1"/>
      <c r="DM492" s="1"/>
      <c r="DN492" s="1"/>
      <c r="DO492" s="1"/>
      <c r="DP492" s="1"/>
      <c r="DQ492" s="1"/>
      <c r="DR492" s="1"/>
      <c r="DS492" s="1"/>
      <c r="DT492" s="1"/>
      <c r="DU492" s="1"/>
      <c r="DV492" s="1"/>
      <c r="DW492" s="1"/>
      <c r="DX492" s="1"/>
      <c r="DY492" s="1"/>
      <c r="DZ492" s="1"/>
      <c r="EA492" s="1"/>
      <c r="EB492" s="1"/>
      <c r="EC492" s="1"/>
      <c r="ED492" s="1"/>
      <c r="EE492" s="1"/>
      <c r="EF492" s="1"/>
      <c r="EG492" s="1"/>
      <c r="EH492" s="1"/>
      <c r="EI492" s="1"/>
      <c r="EJ492" s="1"/>
    </row>
    <row r="493" spans="18:140" s="17" customFormat="1" ht="12.75" customHeight="1" x14ac:dyDescent="0.4">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1"/>
      <c r="AT493" s="1"/>
      <c r="AU493" s="1"/>
      <c r="AV493" s="1"/>
      <c r="AW493" s="1"/>
      <c r="AX493" s="1"/>
      <c r="AY493" s="1"/>
      <c r="AZ493" s="1"/>
      <c r="BA493" s="1"/>
      <c r="BB493" s="1"/>
      <c r="BC493" s="1"/>
      <c r="BD493" s="1"/>
      <c r="BE493" s="1"/>
      <c r="BF493" s="1"/>
      <c r="BG493" s="1"/>
      <c r="BH493" s="1"/>
      <c r="BI493" s="1"/>
      <c r="BJ493" s="1"/>
      <c r="BK493" s="1"/>
      <c r="BL493" s="1"/>
      <c r="BM493" s="1"/>
      <c r="BN493" s="1"/>
      <c r="BO493" s="1"/>
      <c r="BP493" s="1"/>
      <c r="BQ493" s="1"/>
      <c r="BR493" s="1"/>
      <c r="BS493" s="1"/>
      <c r="BT493" s="1"/>
      <c r="BU493" s="1"/>
      <c r="BV493" s="1"/>
      <c r="BW493" s="1"/>
      <c r="BX493" s="1"/>
      <c r="BY493" s="1"/>
      <c r="BZ493" s="1"/>
      <c r="CA493" s="1"/>
      <c r="CB493" s="1"/>
      <c r="CC493" s="1"/>
      <c r="CD493" s="1"/>
      <c r="CE493" s="1"/>
      <c r="CF493" s="1"/>
      <c r="CG493" s="1"/>
      <c r="CH493" s="1"/>
      <c r="CI493" s="1"/>
      <c r="CJ493" s="1"/>
      <c r="CK493" s="1"/>
      <c r="CL493" s="1"/>
      <c r="CM493" s="1"/>
      <c r="CN493" s="1"/>
      <c r="CO493" s="1"/>
      <c r="CP493" s="1"/>
      <c r="CQ493" s="1"/>
      <c r="CR493" s="1"/>
      <c r="CS493" s="1"/>
      <c r="CT493" s="1"/>
      <c r="CU493" s="1"/>
      <c r="CV493" s="1"/>
      <c r="CW493" s="1"/>
      <c r="CX493" s="1"/>
      <c r="CY493" s="1"/>
      <c r="CZ493" s="1"/>
      <c r="DA493" s="1"/>
      <c r="DB493" s="1"/>
      <c r="DC493" s="1"/>
      <c r="DD493" s="1"/>
      <c r="DE493" s="1"/>
      <c r="DF493" s="1"/>
      <c r="DG493" s="1"/>
      <c r="DH493" s="1"/>
      <c r="DI493" s="1"/>
      <c r="DJ493" s="1"/>
      <c r="DK493" s="1"/>
      <c r="DL493" s="1"/>
      <c r="DM493" s="1"/>
      <c r="DN493" s="1"/>
      <c r="DO493" s="1"/>
      <c r="DP493" s="1"/>
      <c r="DQ493" s="1"/>
      <c r="DR493" s="1"/>
      <c r="DS493" s="1"/>
      <c r="DT493" s="1"/>
      <c r="DU493" s="1"/>
      <c r="DV493" s="1"/>
      <c r="DW493" s="1"/>
      <c r="DX493" s="1"/>
      <c r="DY493" s="1"/>
      <c r="DZ493" s="1"/>
      <c r="EA493" s="1"/>
      <c r="EB493" s="1"/>
      <c r="EC493" s="1"/>
      <c r="ED493" s="1"/>
      <c r="EE493" s="1"/>
      <c r="EF493" s="1"/>
      <c r="EG493" s="1"/>
      <c r="EH493" s="1"/>
      <c r="EI493" s="1"/>
      <c r="EJ493" s="1"/>
    </row>
    <row r="494" spans="18:140" s="17" customFormat="1" ht="12.75" customHeight="1" x14ac:dyDescent="0.4">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c r="DV494" s="1"/>
      <c r="DW494" s="1"/>
      <c r="DX494" s="1"/>
      <c r="DY494" s="1"/>
      <c r="DZ494" s="1"/>
      <c r="EA494" s="1"/>
      <c r="EB494" s="1"/>
      <c r="EC494" s="1"/>
      <c r="ED494" s="1"/>
      <c r="EE494" s="1"/>
      <c r="EF494" s="1"/>
      <c r="EG494" s="1"/>
      <c r="EH494" s="1"/>
      <c r="EI494" s="1"/>
      <c r="EJ494" s="1"/>
    </row>
    <row r="495" spans="18:140" s="17" customFormat="1" ht="12.75" customHeight="1" x14ac:dyDescent="0.4">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c r="DV495" s="1"/>
      <c r="DW495" s="1"/>
      <c r="DX495" s="1"/>
      <c r="DY495" s="1"/>
      <c r="DZ495" s="1"/>
      <c r="EA495" s="1"/>
      <c r="EB495" s="1"/>
      <c r="EC495" s="1"/>
      <c r="ED495" s="1"/>
      <c r="EE495" s="1"/>
      <c r="EF495" s="1"/>
      <c r="EG495" s="1"/>
      <c r="EH495" s="1"/>
      <c r="EI495" s="1"/>
      <c r="EJ495" s="1"/>
    </row>
    <row r="496" spans="18:140" s="17" customFormat="1" ht="12.75" customHeight="1" x14ac:dyDescent="0.4">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c r="DV496" s="1"/>
      <c r="DW496" s="1"/>
      <c r="DX496" s="1"/>
      <c r="DY496" s="1"/>
      <c r="DZ496" s="1"/>
      <c r="EA496" s="1"/>
      <c r="EB496" s="1"/>
      <c r="EC496" s="1"/>
      <c r="ED496" s="1"/>
      <c r="EE496" s="1"/>
      <c r="EF496" s="1"/>
      <c r="EG496" s="1"/>
      <c r="EH496" s="1"/>
      <c r="EI496" s="1"/>
      <c r="EJ496" s="1"/>
    </row>
    <row r="497" spans="18:140" s="17" customFormat="1" ht="12.75" customHeight="1" x14ac:dyDescent="0.4">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c r="DV497" s="1"/>
      <c r="DW497" s="1"/>
      <c r="DX497" s="1"/>
      <c r="DY497" s="1"/>
      <c r="DZ497" s="1"/>
      <c r="EA497" s="1"/>
      <c r="EB497" s="1"/>
      <c r="EC497" s="1"/>
      <c r="ED497" s="1"/>
      <c r="EE497" s="1"/>
      <c r="EF497" s="1"/>
      <c r="EG497" s="1"/>
      <c r="EH497" s="1"/>
      <c r="EI497" s="1"/>
      <c r="EJ497" s="1"/>
    </row>
    <row r="498" spans="18:140" s="17" customFormat="1" ht="12.75" customHeight="1" x14ac:dyDescent="0.4">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c r="DV498" s="1"/>
      <c r="DW498" s="1"/>
      <c r="DX498" s="1"/>
      <c r="DY498" s="1"/>
      <c r="DZ498" s="1"/>
      <c r="EA498" s="1"/>
      <c r="EB498" s="1"/>
      <c r="EC498" s="1"/>
      <c r="ED498" s="1"/>
      <c r="EE498" s="1"/>
      <c r="EF498" s="1"/>
      <c r="EG498" s="1"/>
      <c r="EH498" s="1"/>
      <c r="EI498" s="1"/>
      <c r="EJ498" s="1"/>
    </row>
    <row r="499" spans="18:140" s="17" customFormat="1" ht="12.75" customHeight="1" x14ac:dyDescent="0.4">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c r="DV499" s="1"/>
      <c r="DW499" s="1"/>
      <c r="DX499" s="1"/>
      <c r="DY499" s="1"/>
      <c r="DZ499" s="1"/>
      <c r="EA499" s="1"/>
      <c r="EB499" s="1"/>
      <c r="EC499" s="1"/>
      <c r="ED499" s="1"/>
      <c r="EE499" s="1"/>
      <c r="EF499" s="1"/>
      <c r="EG499" s="1"/>
      <c r="EH499" s="1"/>
      <c r="EI499" s="1"/>
      <c r="EJ499" s="1"/>
    </row>
    <row r="500" spans="18:140" s="17" customFormat="1" ht="12.75" customHeight="1" x14ac:dyDescent="0.4">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c r="DV500" s="1"/>
      <c r="DW500" s="1"/>
      <c r="DX500" s="1"/>
      <c r="DY500" s="1"/>
      <c r="DZ500" s="1"/>
      <c r="EA500" s="1"/>
      <c r="EB500" s="1"/>
      <c r="EC500" s="1"/>
      <c r="ED500" s="1"/>
      <c r="EE500" s="1"/>
      <c r="EF500" s="1"/>
      <c r="EG500" s="1"/>
      <c r="EH500" s="1"/>
      <c r="EI500" s="1"/>
      <c r="EJ500" s="1"/>
    </row>
    <row r="501" spans="18:140" s="17" customFormat="1" ht="12.75" customHeight="1" x14ac:dyDescent="0.4">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1"/>
      <c r="AT501" s="1"/>
      <c r="AU501" s="1"/>
      <c r="AV501" s="1"/>
      <c r="AW501" s="1"/>
      <c r="AX501" s="1"/>
      <c r="AY501" s="1"/>
      <c r="AZ501" s="1"/>
      <c r="BA501" s="1"/>
      <c r="BB501" s="1"/>
      <c r="BC501" s="1"/>
      <c r="BD501" s="1"/>
      <c r="BE501" s="1"/>
      <c r="BF501" s="1"/>
      <c r="BG501" s="1"/>
      <c r="BH501" s="1"/>
      <c r="BI501" s="1"/>
      <c r="BJ501" s="1"/>
      <c r="BK501" s="1"/>
      <c r="BL501" s="1"/>
      <c r="BM501" s="1"/>
      <c r="BN501" s="1"/>
      <c r="BO501" s="1"/>
      <c r="BP501" s="1"/>
      <c r="BQ501" s="1"/>
      <c r="BR501" s="1"/>
      <c r="BS501" s="1"/>
      <c r="BT501" s="1"/>
      <c r="BU501" s="1"/>
      <c r="BV501" s="1"/>
      <c r="BW501" s="1"/>
      <c r="BX501" s="1"/>
      <c r="BY501" s="1"/>
      <c r="BZ501" s="1"/>
      <c r="CA501" s="1"/>
      <c r="CB501" s="1"/>
      <c r="CC501" s="1"/>
      <c r="CD501" s="1"/>
      <c r="CE501" s="1"/>
      <c r="CF501" s="1"/>
      <c r="CG501" s="1"/>
      <c r="CH501" s="1"/>
      <c r="CI501" s="1"/>
      <c r="CJ501" s="1"/>
      <c r="CK501" s="1"/>
      <c r="CL501" s="1"/>
      <c r="CM501" s="1"/>
      <c r="CN501" s="1"/>
      <c r="CO501" s="1"/>
      <c r="CP501" s="1"/>
      <c r="CQ501" s="1"/>
      <c r="CR501" s="1"/>
      <c r="CS501" s="1"/>
      <c r="CT501" s="1"/>
      <c r="CU501" s="1"/>
      <c r="CV501" s="1"/>
      <c r="CW501" s="1"/>
      <c r="CX501" s="1"/>
      <c r="CY501" s="1"/>
      <c r="CZ501" s="1"/>
      <c r="DA501" s="1"/>
      <c r="DB501" s="1"/>
      <c r="DC501" s="1"/>
      <c r="DD501" s="1"/>
      <c r="DE501" s="1"/>
      <c r="DF501" s="1"/>
      <c r="DG501" s="1"/>
      <c r="DH501" s="1"/>
      <c r="DI501" s="1"/>
      <c r="DJ501" s="1"/>
      <c r="DK501" s="1"/>
      <c r="DL501" s="1"/>
      <c r="DM501" s="1"/>
      <c r="DN501" s="1"/>
      <c r="DO501" s="1"/>
      <c r="DP501" s="1"/>
      <c r="DQ501" s="1"/>
      <c r="DR501" s="1"/>
      <c r="DS501" s="1"/>
      <c r="DT501" s="1"/>
      <c r="DU501" s="1"/>
      <c r="DV501" s="1"/>
      <c r="DW501" s="1"/>
      <c r="DX501" s="1"/>
      <c r="DY501" s="1"/>
      <c r="DZ501" s="1"/>
      <c r="EA501" s="1"/>
      <c r="EB501" s="1"/>
      <c r="EC501" s="1"/>
      <c r="ED501" s="1"/>
      <c r="EE501" s="1"/>
      <c r="EF501" s="1"/>
      <c r="EG501" s="1"/>
      <c r="EH501" s="1"/>
      <c r="EI501" s="1"/>
      <c r="EJ501" s="1"/>
    </row>
    <row r="502" spans="18:140" s="17" customFormat="1" ht="12.75" customHeight="1" x14ac:dyDescent="0.4">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1"/>
      <c r="AT502" s="1"/>
      <c r="AU502" s="1"/>
      <c r="AV502" s="1"/>
      <c r="AW502" s="1"/>
      <c r="AX502" s="1"/>
      <c r="AY502" s="1"/>
      <c r="AZ502" s="1"/>
      <c r="BA502" s="1"/>
      <c r="BB502" s="1"/>
      <c r="BC502" s="1"/>
      <c r="BD502" s="1"/>
      <c r="BE502" s="1"/>
      <c r="BF502" s="1"/>
      <c r="BG502" s="1"/>
      <c r="BH502" s="1"/>
      <c r="BI502" s="1"/>
      <c r="BJ502" s="1"/>
      <c r="BK502" s="1"/>
      <c r="BL502" s="1"/>
      <c r="BM502" s="1"/>
      <c r="BN502" s="1"/>
      <c r="BO502" s="1"/>
      <c r="BP502" s="1"/>
      <c r="BQ502" s="1"/>
      <c r="BR502" s="1"/>
      <c r="BS502" s="1"/>
      <c r="BT502" s="1"/>
      <c r="BU502" s="1"/>
      <c r="BV502" s="1"/>
      <c r="BW502" s="1"/>
      <c r="BX502" s="1"/>
      <c r="BY502" s="1"/>
      <c r="BZ502" s="1"/>
      <c r="CA502" s="1"/>
      <c r="CB502" s="1"/>
      <c r="CC502" s="1"/>
      <c r="CD502" s="1"/>
      <c r="CE502" s="1"/>
      <c r="CF502" s="1"/>
      <c r="CG502" s="1"/>
      <c r="CH502" s="1"/>
      <c r="CI502" s="1"/>
      <c r="CJ502" s="1"/>
      <c r="CK502" s="1"/>
      <c r="CL502" s="1"/>
      <c r="CM502" s="1"/>
      <c r="CN502" s="1"/>
      <c r="CO502" s="1"/>
      <c r="CP502" s="1"/>
      <c r="CQ502" s="1"/>
      <c r="CR502" s="1"/>
      <c r="CS502" s="1"/>
      <c r="CT502" s="1"/>
      <c r="CU502" s="1"/>
      <c r="CV502" s="1"/>
      <c r="CW502" s="1"/>
      <c r="CX502" s="1"/>
      <c r="CY502" s="1"/>
      <c r="CZ502" s="1"/>
      <c r="DA502" s="1"/>
      <c r="DB502" s="1"/>
      <c r="DC502" s="1"/>
      <c r="DD502" s="1"/>
      <c r="DE502" s="1"/>
      <c r="DF502" s="1"/>
      <c r="DG502" s="1"/>
      <c r="DH502" s="1"/>
      <c r="DI502" s="1"/>
      <c r="DJ502" s="1"/>
      <c r="DK502" s="1"/>
      <c r="DL502" s="1"/>
      <c r="DM502" s="1"/>
      <c r="DN502" s="1"/>
      <c r="DO502" s="1"/>
      <c r="DP502" s="1"/>
      <c r="DQ502" s="1"/>
      <c r="DR502" s="1"/>
      <c r="DS502" s="1"/>
      <c r="DT502" s="1"/>
      <c r="DU502" s="1"/>
      <c r="DV502" s="1"/>
      <c r="DW502" s="1"/>
      <c r="DX502" s="1"/>
      <c r="DY502" s="1"/>
      <c r="DZ502" s="1"/>
      <c r="EA502" s="1"/>
      <c r="EB502" s="1"/>
      <c r="EC502" s="1"/>
      <c r="ED502" s="1"/>
      <c r="EE502" s="1"/>
      <c r="EF502" s="1"/>
      <c r="EG502" s="1"/>
      <c r="EH502" s="1"/>
      <c r="EI502" s="1"/>
      <c r="EJ502" s="1"/>
    </row>
    <row r="503" spans="18:140" s="17" customFormat="1" ht="12.75" customHeight="1" x14ac:dyDescent="0.4">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1"/>
      <c r="AT503" s="1"/>
      <c r="AU503" s="1"/>
      <c r="AV503" s="1"/>
      <c r="AW503" s="1"/>
      <c r="AX503" s="1"/>
      <c r="AY503" s="1"/>
      <c r="AZ503" s="1"/>
      <c r="BA503" s="1"/>
      <c r="BB503" s="1"/>
      <c r="BC503" s="1"/>
      <c r="BD503" s="1"/>
      <c r="BE503" s="1"/>
      <c r="BF503" s="1"/>
      <c r="BG503" s="1"/>
      <c r="BH503" s="1"/>
      <c r="BI503" s="1"/>
      <c r="BJ503" s="1"/>
      <c r="BK503" s="1"/>
      <c r="BL503" s="1"/>
      <c r="BM503" s="1"/>
      <c r="BN503" s="1"/>
      <c r="BO503" s="1"/>
      <c r="BP503" s="1"/>
      <c r="BQ503" s="1"/>
      <c r="BR503" s="1"/>
      <c r="BS503" s="1"/>
      <c r="BT503" s="1"/>
      <c r="BU503" s="1"/>
      <c r="BV503" s="1"/>
      <c r="BW503" s="1"/>
      <c r="BX503" s="1"/>
      <c r="BY503" s="1"/>
      <c r="BZ503" s="1"/>
      <c r="CA503" s="1"/>
      <c r="CB503" s="1"/>
      <c r="CC503" s="1"/>
      <c r="CD503" s="1"/>
      <c r="CE503" s="1"/>
      <c r="CF503" s="1"/>
      <c r="CG503" s="1"/>
      <c r="CH503" s="1"/>
      <c r="CI503" s="1"/>
      <c r="CJ503" s="1"/>
      <c r="CK503" s="1"/>
      <c r="CL503" s="1"/>
      <c r="CM503" s="1"/>
      <c r="CN503" s="1"/>
      <c r="CO503" s="1"/>
      <c r="CP503" s="1"/>
      <c r="CQ503" s="1"/>
      <c r="CR503" s="1"/>
      <c r="CS503" s="1"/>
      <c r="CT503" s="1"/>
      <c r="CU503" s="1"/>
      <c r="CV503" s="1"/>
      <c r="CW503" s="1"/>
      <c r="CX503" s="1"/>
      <c r="CY503" s="1"/>
      <c r="CZ503" s="1"/>
      <c r="DA503" s="1"/>
      <c r="DB503" s="1"/>
      <c r="DC503" s="1"/>
      <c r="DD503" s="1"/>
      <c r="DE503" s="1"/>
      <c r="DF503" s="1"/>
      <c r="DG503" s="1"/>
      <c r="DH503" s="1"/>
      <c r="DI503" s="1"/>
      <c r="DJ503" s="1"/>
      <c r="DK503" s="1"/>
      <c r="DL503" s="1"/>
      <c r="DM503" s="1"/>
      <c r="DN503" s="1"/>
      <c r="DO503" s="1"/>
      <c r="DP503" s="1"/>
      <c r="DQ503" s="1"/>
      <c r="DR503" s="1"/>
      <c r="DS503" s="1"/>
      <c r="DT503" s="1"/>
      <c r="DU503" s="1"/>
      <c r="DV503" s="1"/>
      <c r="DW503" s="1"/>
      <c r="DX503" s="1"/>
      <c r="DY503" s="1"/>
      <c r="DZ503" s="1"/>
      <c r="EA503" s="1"/>
      <c r="EB503" s="1"/>
      <c r="EC503" s="1"/>
      <c r="ED503" s="1"/>
      <c r="EE503" s="1"/>
      <c r="EF503" s="1"/>
      <c r="EG503" s="1"/>
      <c r="EH503" s="1"/>
      <c r="EI503" s="1"/>
      <c r="EJ503" s="1"/>
    </row>
    <row r="504" spans="18:140" s="17" customFormat="1" ht="12.75" customHeight="1" x14ac:dyDescent="0.4">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1"/>
      <c r="AT504" s="1"/>
      <c r="AU504" s="1"/>
      <c r="AV504" s="1"/>
      <c r="AW504" s="1"/>
      <c r="AX504" s="1"/>
      <c r="AY504" s="1"/>
      <c r="AZ504" s="1"/>
      <c r="BA504" s="1"/>
      <c r="BB504" s="1"/>
      <c r="BC504" s="1"/>
      <c r="BD504" s="1"/>
      <c r="BE504" s="1"/>
      <c r="BF504" s="1"/>
      <c r="BG504" s="1"/>
      <c r="BH504" s="1"/>
      <c r="BI504" s="1"/>
      <c r="BJ504" s="1"/>
      <c r="BK504" s="1"/>
      <c r="BL504" s="1"/>
      <c r="BM504" s="1"/>
      <c r="BN504" s="1"/>
      <c r="BO504" s="1"/>
      <c r="BP504" s="1"/>
      <c r="BQ504" s="1"/>
      <c r="BR504" s="1"/>
      <c r="BS504" s="1"/>
      <c r="BT504" s="1"/>
      <c r="BU504" s="1"/>
      <c r="BV504" s="1"/>
      <c r="BW504" s="1"/>
      <c r="BX504" s="1"/>
      <c r="BY504" s="1"/>
      <c r="BZ504" s="1"/>
      <c r="CA504" s="1"/>
      <c r="CB504" s="1"/>
      <c r="CC504" s="1"/>
      <c r="CD504" s="1"/>
      <c r="CE504" s="1"/>
      <c r="CF504" s="1"/>
      <c r="CG504" s="1"/>
      <c r="CH504" s="1"/>
      <c r="CI504" s="1"/>
      <c r="CJ504" s="1"/>
      <c r="CK504" s="1"/>
      <c r="CL504" s="1"/>
      <c r="CM504" s="1"/>
      <c r="CN504" s="1"/>
      <c r="CO504" s="1"/>
      <c r="CP504" s="1"/>
      <c r="CQ504" s="1"/>
      <c r="CR504" s="1"/>
      <c r="CS504" s="1"/>
      <c r="CT504" s="1"/>
      <c r="CU504" s="1"/>
      <c r="CV504" s="1"/>
      <c r="CW504" s="1"/>
      <c r="CX504" s="1"/>
      <c r="CY504" s="1"/>
      <c r="CZ504" s="1"/>
      <c r="DA504" s="1"/>
      <c r="DB504" s="1"/>
      <c r="DC504" s="1"/>
      <c r="DD504" s="1"/>
      <c r="DE504" s="1"/>
      <c r="DF504" s="1"/>
      <c r="DG504" s="1"/>
      <c r="DH504" s="1"/>
      <c r="DI504" s="1"/>
      <c r="DJ504" s="1"/>
      <c r="DK504" s="1"/>
      <c r="DL504" s="1"/>
      <c r="DM504" s="1"/>
      <c r="DN504" s="1"/>
      <c r="DO504" s="1"/>
      <c r="DP504" s="1"/>
      <c r="DQ504" s="1"/>
      <c r="DR504" s="1"/>
      <c r="DS504" s="1"/>
      <c r="DT504" s="1"/>
      <c r="DU504" s="1"/>
      <c r="DV504" s="1"/>
      <c r="DW504" s="1"/>
      <c r="DX504" s="1"/>
      <c r="DY504" s="1"/>
      <c r="DZ504" s="1"/>
      <c r="EA504" s="1"/>
      <c r="EB504" s="1"/>
      <c r="EC504" s="1"/>
      <c r="ED504" s="1"/>
      <c r="EE504" s="1"/>
      <c r="EF504" s="1"/>
      <c r="EG504" s="1"/>
      <c r="EH504" s="1"/>
      <c r="EI504" s="1"/>
      <c r="EJ504" s="1"/>
    </row>
    <row r="505" spans="18:140" s="17" customFormat="1" ht="12.75" customHeight="1" x14ac:dyDescent="0.4">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c r="DU505" s="1"/>
      <c r="DV505" s="1"/>
      <c r="DW505" s="1"/>
      <c r="DX505" s="1"/>
      <c r="DY505" s="1"/>
      <c r="DZ505" s="1"/>
      <c r="EA505" s="1"/>
      <c r="EB505" s="1"/>
      <c r="EC505" s="1"/>
      <c r="ED505" s="1"/>
      <c r="EE505" s="1"/>
      <c r="EF505" s="1"/>
      <c r="EG505" s="1"/>
      <c r="EH505" s="1"/>
      <c r="EI505" s="1"/>
      <c r="EJ505" s="1"/>
    </row>
    <row r="506" spans="18:140" s="17" customFormat="1" ht="12.75" customHeight="1" x14ac:dyDescent="0.4">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1"/>
      <c r="AT506" s="1"/>
      <c r="AU506" s="1"/>
      <c r="AV506" s="1"/>
      <c r="AW506" s="1"/>
      <c r="AX506" s="1"/>
      <c r="AY506" s="1"/>
      <c r="AZ506" s="1"/>
      <c r="BA506" s="1"/>
      <c r="BB506" s="1"/>
      <c r="BC506" s="1"/>
      <c r="BD506" s="1"/>
      <c r="BE506" s="1"/>
      <c r="BF506" s="1"/>
      <c r="BG506" s="1"/>
      <c r="BH506" s="1"/>
      <c r="BI506" s="1"/>
      <c r="BJ506" s="1"/>
      <c r="BK506" s="1"/>
      <c r="BL506" s="1"/>
      <c r="BM506" s="1"/>
      <c r="BN506" s="1"/>
      <c r="BO506" s="1"/>
      <c r="BP506" s="1"/>
      <c r="BQ506" s="1"/>
      <c r="BR506" s="1"/>
      <c r="BS506" s="1"/>
      <c r="BT506" s="1"/>
      <c r="BU506" s="1"/>
      <c r="BV506" s="1"/>
      <c r="BW506" s="1"/>
      <c r="BX506" s="1"/>
      <c r="BY506" s="1"/>
      <c r="BZ506" s="1"/>
      <c r="CA506" s="1"/>
      <c r="CB506" s="1"/>
      <c r="CC506" s="1"/>
      <c r="CD506" s="1"/>
      <c r="CE506" s="1"/>
      <c r="CF506" s="1"/>
      <c r="CG506" s="1"/>
      <c r="CH506" s="1"/>
      <c r="CI506" s="1"/>
      <c r="CJ506" s="1"/>
      <c r="CK506" s="1"/>
      <c r="CL506" s="1"/>
      <c r="CM506" s="1"/>
      <c r="CN506" s="1"/>
      <c r="CO506" s="1"/>
      <c r="CP506" s="1"/>
      <c r="CQ506" s="1"/>
      <c r="CR506" s="1"/>
      <c r="CS506" s="1"/>
      <c r="CT506" s="1"/>
      <c r="CU506" s="1"/>
      <c r="CV506" s="1"/>
      <c r="CW506" s="1"/>
      <c r="CX506" s="1"/>
      <c r="CY506" s="1"/>
      <c r="CZ506" s="1"/>
      <c r="DA506" s="1"/>
      <c r="DB506" s="1"/>
      <c r="DC506" s="1"/>
      <c r="DD506" s="1"/>
      <c r="DE506" s="1"/>
      <c r="DF506" s="1"/>
      <c r="DG506" s="1"/>
      <c r="DH506" s="1"/>
      <c r="DI506" s="1"/>
      <c r="DJ506" s="1"/>
      <c r="DK506" s="1"/>
      <c r="DL506" s="1"/>
      <c r="DM506" s="1"/>
      <c r="DN506" s="1"/>
      <c r="DO506" s="1"/>
      <c r="DP506" s="1"/>
      <c r="DQ506" s="1"/>
      <c r="DR506" s="1"/>
      <c r="DS506" s="1"/>
      <c r="DT506" s="1"/>
      <c r="DU506" s="1"/>
      <c r="DV506" s="1"/>
      <c r="DW506" s="1"/>
      <c r="DX506" s="1"/>
      <c r="DY506" s="1"/>
      <c r="DZ506" s="1"/>
      <c r="EA506" s="1"/>
      <c r="EB506" s="1"/>
      <c r="EC506" s="1"/>
      <c r="ED506" s="1"/>
      <c r="EE506" s="1"/>
      <c r="EF506" s="1"/>
      <c r="EG506" s="1"/>
      <c r="EH506" s="1"/>
      <c r="EI506" s="1"/>
      <c r="EJ506" s="1"/>
    </row>
    <row r="507" spans="18:140" s="17" customFormat="1" ht="12.75" customHeight="1" x14ac:dyDescent="0.4">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1"/>
      <c r="AT507" s="1"/>
      <c r="AU507" s="1"/>
      <c r="AV507" s="1"/>
      <c r="AW507" s="1"/>
      <c r="AX507" s="1"/>
      <c r="AY507" s="1"/>
      <c r="AZ507" s="1"/>
      <c r="BA507" s="1"/>
      <c r="BB507" s="1"/>
      <c r="BC507" s="1"/>
      <c r="BD507" s="1"/>
      <c r="BE507" s="1"/>
      <c r="BF507" s="1"/>
      <c r="BG507" s="1"/>
      <c r="BH507" s="1"/>
      <c r="BI507" s="1"/>
      <c r="BJ507" s="1"/>
      <c r="BK507" s="1"/>
      <c r="BL507" s="1"/>
      <c r="BM507" s="1"/>
      <c r="BN507" s="1"/>
      <c r="BO507" s="1"/>
      <c r="BP507" s="1"/>
      <c r="BQ507" s="1"/>
      <c r="BR507" s="1"/>
      <c r="BS507" s="1"/>
      <c r="BT507" s="1"/>
      <c r="BU507" s="1"/>
      <c r="BV507" s="1"/>
      <c r="BW507" s="1"/>
      <c r="BX507" s="1"/>
      <c r="BY507" s="1"/>
      <c r="BZ507" s="1"/>
      <c r="CA507" s="1"/>
      <c r="CB507" s="1"/>
      <c r="CC507" s="1"/>
      <c r="CD507" s="1"/>
      <c r="CE507" s="1"/>
      <c r="CF507" s="1"/>
      <c r="CG507" s="1"/>
      <c r="CH507" s="1"/>
      <c r="CI507" s="1"/>
      <c r="CJ507" s="1"/>
      <c r="CK507" s="1"/>
      <c r="CL507" s="1"/>
      <c r="CM507" s="1"/>
      <c r="CN507" s="1"/>
      <c r="CO507" s="1"/>
      <c r="CP507" s="1"/>
      <c r="CQ507" s="1"/>
      <c r="CR507" s="1"/>
      <c r="CS507" s="1"/>
      <c r="CT507" s="1"/>
      <c r="CU507" s="1"/>
      <c r="CV507" s="1"/>
      <c r="CW507" s="1"/>
      <c r="CX507" s="1"/>
      <c r="CY507" s="1"/>
      <c r="CZ507" s="1"/>
      <c r="DA507" s="1"/>
      <c r="DB507" s="1"/>
      <c r="DC507" s="1"/>
      <c r="DD507" s="1"/>
      <c r="DE507" s="1"/>
      <c r="DF507" s="1"/>
      <c r="DG507" s="1"/>
      <c r="DH507" s="1"/>
      <c r="DI507" s="1"/>
      <c r="DJ507" s="1"/>
      <c r="DK507" s="1"/>
      <c r="DL507" s="1"/>
      <c r="DM507" s="1"/>
      <c r="DN507" s="1"/>
      <c r="DO507" s="1"/>
      <c r="DP507" s="1"/>
      <c r="DQ507" s="1"/>
      <c r="DR507" s="1"/>
      <c r="DS507" s="1"/>
      <c r="DT507" s="1"/>
      <c r="DU507" s="1"/>
      <c r="DV507" s="1"/>
      <c r="DW507" s="1"/>
      <c r="DX507" s="1"/>
      <c r="DY507" s="1"/>
      <c r="DZ507" s="1"/>
      <c r="EA507" s="1"/>
      <c r="EB507" s="1"/>
      <c r="EC507" s="1"/>
      <c r="ED507" s="1"/>
      <c r="EE507" s="1"/>
      <c r="EF507" s="1"/>
      <c r="EG507" s="1"/>
      <c r="EH507" s="1"/>
      <c r="EI507" s="1"/>
      <c r="EJ507" s="1"/>
    </row>
    <row r="508" spans="18:140" s="17" customFormat="1" ht="12.75" customHeight="1" x14ac:dyDescent="0.4">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1"/>
      <c r="AT508" s="1"/>
      <c r="AU508" s="1"/>
      <c r="AV508" s="1"/>
      <c r="AW508" s="1"/>
      <c r="AX508" s="1"/>
      <c r="AY508" s="1"/>
      <c r="AZ508" s="1"/>
      <c r="BA508" s="1"/>
      <c r="BB508" s="1"/>
      <c r="BC508" s="1"/>
      <c r="BD508" s="1"/>
      <c r="BE508" s="1"/>
      <c r="BF508" s="1"/>
      <c r="BG508" s="1"/>
      <c r="BH508" s="1"/>
      <c r="BI508" s="1"/>
      <c r="BJ508" s="1"/>
      <c r="BK508" s="1"/>
      <c r="BL508" s="1"/>
      <c r="BM508" s="1"/>
      <c r="BN508" s="1"/>
      <c r="BO508" s="1"/>
      <c r="BP508" s="1"/>
      <c r="BQ508" s="1"/>
      <c r="BR508" s="1"/>
      <c r="BS508" s="1"/>
      <c r="BT508" s="1"/>
      <c r="BU508" s="1"/>
      <c r="BV508" s="1"/>
      <c r="BW508" s="1"/>
      <c r="BX508" s="1"/>
      <c r="BY508" s="1"/>
      <c r="BZ508" s="1"/>
      <c r="CA508" s="1"/>
      <c r="CB508" s="1"/>
      <c r="CC508" s="1"/>
      <c r="CD508" s="1"/>
      <c r="CE508" s="1"/>
      <c r="CF508" s="1"/>
      <c r="CG508" s="1"/>
      <c r="CH508" s="1"/>
      <c r="CI508" s="1"/>
      <c r="CJ508" s="1"/>
      <c r="CK508" s="1"/>
      <c r="CL508" s="1"/>
      <c r="CM508" s="1"/>
      <c r="CN508" s="1"/>
      <c r="CO508" s="1"/>
      <c r="CP508" s="1"/>
      <c r="CQ508" s="1"/>
      <c r="CR508" s="1"/>
      <c r="CS508" s="1"/>
      <c r="CT508" s="1"/>
      <c r="CU508" s="1"/>
      <c r="CV508" s="1"/>
      <c r="CW508" s="1"/>
      <c r="CX508" s="1"/>
      <c r="CY508" s="1"/>
      <c r="CZ508" s="1"/>
      <c r="DA508" s="1"/>
      <c r="DB508" s="1"/>
      <c r="DC508" s="1"/>
      <c r="DD508" s="1"/>
      <c r="DE508" s="1"/>
      <c r="DF508" s="1"/>
      <c r="DG508" s="1"/>
      <c r="DH508" s="1"/>
      <c r="DI508" s="1"/>
      <c r="DJ508" s="1"/>
      <c r="DK508" s="1"/>
      <c r="DL508" s="1"/>
      <c r="DM508" s="1"/>
      <c r="DN508" s="1"/>
      <c r="DO508" s="1"/>
      <c r="DP508" s="1"/>
      <c r="DQ508" s="1"/>
      <c r="DR508" s="1"/>
      <c r="DS508" s="1"/>
      <c r="DT508" s="1"/>
      <c r="DU508" s="1"/>
      <c r="DV508" s="1"/>
      <c r="DW508" s="1"/>
      <c r="DX508" s="1"/>
      <c r="DY508" s="1"/>
      <c r="DZ508" s="1"/>
      <c r="EA508" s="1"/>
      <c r="EB508" s="1"/>
      <c r="EC508" s="1"/>
      <c r="ED508" s="1"/>
      <c r="EE508" s="1"/>
      <c r="EF508" s="1"/>
      <c r="EG508" s="1"/>
      <c r="EH508" s="1"/>
      <c r="EI508" s="1"/>
      <c r="EJ508" s="1"/>
    </row>
    <row r="509" spans="18:140" s="17" customFormat="1" ht="12.75" customHeight="1" x14ac:dyDescent="0.4">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c r="DM509" s="1"/>
      <c r="DN509" s="1"/>
      <c r="DO509" s="1"/>
      <c r="DP509" s="1"/>
      <c r="DQ509" s="1"/>
      <c r="DR509" s="1"/>
      <c r="DS509" s="1"/>
      <c r="DT509" s="1"/>
      <c r="DU509" s="1"/>
      <c r="DV509" s="1"/>
      <c r="DW509" s="1"/>
      <c r="DX509" s="1"/>
      <c r="DY509" s="1"/>
      <c r="DZ509" s="1"/>
      <c r="EA509" s="1"/>
      <c r="EB509" s="1"/>
      <c r="EC509" s="1"/>
      <c r="ED509" s="1"/>
      <c r="EE509" s="1"/>
      <c r="EF509" s="1"/>
      <c r="EG509" s="1"/>
      <c r="EH509" s="1"/>
      <c r="EI509" s="1"/>
      <c r="EJ509" s="1"/>
    </row>
    <row r="510" spans="18:140" s="17" customFormat="1" ht="12.75" customHeight="1" x14ac:dyDescent="0.4">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c r="DM510" s="1"/>
      <c r="DN510" s="1"/>
      <c r="DO510" s="1"/>
      <c r="DP510" s="1"/>
      <c r="DQ510" s="1"/>
      <c r="DR510" s="1"/>
      <c r="DS510" s="1"/>
      <c r="DT510" s="1"/>
      <c r="DU510" s="1"/>
      <c r="DV510" s="1"/>
      <c r="DW510" s="1"/>
      <c r="DX510" s="1"/>
      <c r="DY510" s="1"/>
      <c r="DZ510" s="1"/>
      <c r="EA510" s="1"/>
      <c r="EB510" s="1"/>
      <c r="EC510" s="1"/>
      <c r="ED510" s="1"/>
      <c r="EE510" s="1"/>
      <c r="EF510" s="1"/>
      <c r="EG510" s="1"/>
      <c r="EH510" s="1"/>
      <c r="EI510" s="1"/>
      <c r="EJ510" s="1"/>
    </row>
    <row r="511" spans="18:140" s="17" customFormat="1" ht="12.75" customHeight="1" x14ac:dyDescent="0.4">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c r="CQ511" s="1"/>
      <c r="CR511" s="1"/>
      <c r="CS511" s="1"/>
      <c r="CT511" s="1"/>
      <c r="CU511" s="1"/>
      <c r="CV511" s="1"/>
      <c r="CW511" s="1"/>
      <c r="CX511" s="1"/>
      <c r="CY511" s="1"/>
      <c r="CZ511" s="1"/>
      <c r="DA511" s="1"/>
      <c r="DB511" s="1"/>
      <c r="DC511" s="1"/>
      <c r="DD511" s="1"/>
      <c r="DE511" s="1"/>
      <c r="DF511" s="1"/>
      <c r="DG511" s="1"/>
      <c r="DH511" s="1"/>
      <c r="DI511" s="1"/>
      <c r="DJ511" s="1"/>
      <c r="DK511" s="1"/>
      <c r="DL511" s="1"/>
      <c r="DM511" s="1"/>
      <c r="DN511" s="1"/>
      <c r="DO511" s="1"/>
      <c r="DP511" s="1"/>
      <c r="DQ511" s="1"/>
      <c r="DR511" s="1"/>
      <c r="DS511" s="1"/>
      <c r="DT511" s="1"/>
      <c r="DU511" s="1"/>
      <c r="DV511" s="1"/>
      <c r="DW511" s="1"/>
      <c r="DX511" s="1"/>
      <c r="DY511" s="1"/>
      <c r="DZ511" s="1"/>
      <c r="EA511" s="1"/>
      <c r="EB511" s="1"/>
      <c r="EC511" s="1"/>
      <c r="ED511" s="1"/>
      <c r="EE511" s="1"/>
      <c r="EF511" s="1"/>
      <c r="EG511" s="1"/>
      <c r="EH511" s="1"/>
      <c r="EI511" s="1"/>
      <c r="EJ511" s="1"/>
    </row>
    <row r="512" spans="18:140" s="17" customFormat="1" ht="12.75" customHeight="1" x14ac:dyDescent="0.4">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c r="CQ512" s="1"/>
      <c r="CR512" s="1"/>
      <c r="CS512" s="1"/>
      <c r="CT512" s="1"/>
      <c r="CU512" s="1"/>
      <c r="CV512" s="1"/>
      <c r="CW512" s="1"/>
      <c r="CX512" s="1"/>
      <c r="CY512" s="1"/>
      <c r="CZ512" s="1"/>
      <c r="DA512" s="1"/>
      <c r="DB512" s="1"/>
      <c r="DC512" s="1"/>
      <c r="DD512" s="1"/>
      <c r="DE512" s="1"/>
      <c r="DF512" s="1"/>
      <c r="DG512" s="1"/>
      <c r="DH512" s="1"/>
      <c r="DI512" s="1"/>
      <c r="DJ512" s="1"/>
      <c r="DK512" s="1"/>
      <c r="DL512" s="1"/>
      <c r="DM512" s="1"/>
      <c r="DN512" s="1"/>
      <c r="DO512" s="1"/>
      <c r="DP512" s="1"/>
      <c r="DQ512" s="1"/>
      <c r="DR512" s="1"/>
      <c r="DS512" s="1"/>
      <c r="DT512" s="1"/>
      <c r="DU512" s="1"/>
      <c r="DV512" s="1"/>
      <c r="DW512" s="1"/>
      <c r="DX512" s="1"/>
      <c r="DY512" s="1"/>
      <c r="DZ512" s="1"/>
      <c r="EA512" s="1"/>
      <c r="EB512" s="1"/>
      <c r="EC512" s="1"/>
      <c r="ED512" s="1"/>
      <c r="EE512" s="1"/>
      <c r="EF512" s="1"/>
      <c r="EG512" s="1"/>
      <c r="EH512" s="1"/>
      <c r="EI512" s="1"/>
      <c r="EJ512" s="1"/>
    </row>
    <row r="513" spans="18:140" s="17" customFormat="1" ht="12.75" customHeight="1" x14ac:dyDescent="0.4">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c r="CQ513" s="1"/>
      <c r="CR513" s="1"/>
      <c r="CS513" s="1"/>
      <c r="CT513" s="1"/>
      <c r="CU513" s="1"/>
      <c r="CV513" s="1"/>
      <c r="CW513" s="1"/>
      <c r="CX513" s="1"/>
      <c r="CY513" s="1"/>
      <c r="CZ513" s="1"/>
      <c r="DA513" s="1"/>
      <c r="DB513" s="1"/>
      <c r="DC513" s="1"/>
      <c r="DD513" s="1"/>
      <c r="DE513" s="1"/>
      <c r="DF513" s="1"/>
      <c r="DG513" s="1"/>
      <c r="DH513" s="1"/>
      <c r="DI513" s="1"/>
      <c r="DJ513" s="1"/>
      <c r="DK513" s="1"/>
      <c r="DL513" s="1"/>
      <c r="DM513" s="1"/>
      <c r="DN513" s="1"/>
      <c r="DO513" s="1"/>
      <c r="DP513" s="1"/>
      <c r="DQ513" s="1"/>
      <c r="DR513" s="1"/>
      <c r="DS513" s="1"/>
      <c r="DT513" s="1"/>
      <c r="DU513" s="1"/>
      <c r="DV513" s="1"/>
      <c r="DW513" s="1"/>
      <c r="DX513" s="1"/>
      <c r="DY513" s="1"/>
      <c r="DZ513" s="1"/>
      <c r="EA513" s="1"/>
      <c r="EB513" s="1"/>
      <c r="EC513" s="1"/>
      <c r="ED513" s="1"/>
      <c r="EE513" s="1"/>
      <c r="EF513" s="1"/>
      <c r="EG513" s="1"/>
      <c r="EH513" s="1"/>
      <c r="EI513" s="1"/>
      <c r="EJ513" s="1"/>
    </row>
    <row r="514" spans="18:140" s="17" customFormat="1" ht="12.75" customHeight="1" x14ac:dyDescent="0.4">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c r="CQ514" s="1"/>
      <c r="CR514" s="1"/>
      <c r="CS514" s="1"/>
      <c r="CT514" s="1"/>
      <c r="CU514" s="1"/>
      <c r="CV514" s="1"/>
      <c r="CW514" s="1"/>
      <c r="CX514" s="1"/>
      <c r="CY514" s="1"/>
      <c r="CZ514" s="1"/>
      <c r="DA514" s="1"/>
      <c r="DB514" s="1"/>
      <c r="DC514" s="1"/>
      <c r="DD514" s="1"/>
      <c r="DE514" s="1"/>
      <c r="DF514" s="1"/>
      <c r="DG514" s="1"/>
      <c r="DH514" s="1"/>
      <c r="DI514" s="1"/>
      <c r="DJ514" s="1"/>
      <c r="DK514" s="1"/>
      <c r="DL514" s="1"/>
      <c r="DM514" s="1"/>
      <c r="DN514" s="1"/>
      <c r="DO514" s="1"/>
      <c r="DP514" s="1"/>
      <c r="DQ514" s="1"/>
      <c r="DR514" s="1"/>
      <c r="DS514" s="1"/>
      <c r="DT514" s="1"/>
      <c r="DU514" s="1"/>
      <c r="DV514" s="1"/>
      <c r="DW514" s="1"/>
      <c r="DX514" s="1"/>
      <c r="DY514" s="1"/>
      <c r="DZ514" s="1"/>
      <c r="EA514" s="1"/>
      <c r="EB514" s="1"/>
      <c r="EC514" s="1"/>
      <c r="ED514" s="1"/>
      <c r="EE514" s="1"/>
      <c r="EF514" s="1"/>
      <c r="EG514" s="1"/>
      <c r="EH514" s="1"/>
      <c r="EI514" s="1"/>
      <c r="EJ514" s="1"/>
    </row>
    <row r="515" spans="18:140" s="17" customFormat="1" ht="12.75" customHeight="1" x14ac:dyDescent="0.4">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c r="BU515" s="1"/>
      <c r="BV515" s="1"/>
      <c r="BW515" s="1"/>
      <c r="BX515" s="1"/>
      <c r="BY515" s="1"/>
      <c r="BZ515" s="1"/>
      <c r="CA515" s="1"/>
      <c r="CB515" s="1"/>
      <c r="CC515" s="1"/>
      <c r="CD515" s="1"/>
      <c r="CE515" s="1"/>
      <c r="CF515" s="1"/>
      <c r="CG515" s="1"/>
      <c r="CH515" s="1"/>
      <c r="CI515" s="1"/>
      <c r="CJ515" s="1"/>
      <c r="CK515" s="1"/>
      <c r="CL515" s="1"/>
      <c r="CM515" s="1"/>
      <c r="CN515" s="1"/>
      <c r="CO515" s="1"/>
      <c r="CP515" s="1"/>
      <c r="CQ515" s="1"/>
      <c r="CR515" s="1"/>
      <c r="CS515" s="1"/>
      <c r="CT515" s="1"/>
      <c r="CU515" s="1"/>
      <c r="CV515" s="1"/>
      <c r="CW515" s="1"/>
      <c r="CX515" s="1"/>
      <c r="CY515" s="1"/>
      <c r="CZ515" s="1"/>
      <c r="DA515" s="1"/>
      <c r="DB515" s="1"/>
      <c r="DC515" s="1"/>
      <c r="DD515" s="1"/>
      <c r="DE515" s="1"/>
      <c r="DF515" s="1"/>
      <c r="DG515" s="1"/>
      <c r="DH515" s="1"/>
      <c r="DI515" s="1"/>
      <c r="DJ515" s="1"/>
      <c r="DK515" s="1"/>
      <c r="DL515" s="1"/>
      <c r="DM515" s="1"/>
      <c r="DN515" s="1"/>
      <c r="DO515" s="1"/>
      <c r="DP515" s="1"/>
      <c r="DQ515" s="1"/>
      <c r="DR515" s="1"/>
      <c r="DS515" s="1"/>
      <c r="DT515" s="1"/>
      <c r="DU515" s="1"/>
      <c r="DV515" s="1"/>
      <c r="DW515" s="1"/>
      <c r="DX515" s="1"/>
      <c r="DY515" s="1"/>
      <c r="DZ515" s="1"/>
      <c r="EA515" s="1"/>
      <c r="EB515" s="1"/>
      <c r="EC515" s="1"/>
      <c r="ED515" s="1"/>
      <c r="EE515" s="1"/>
      <c r="EF515" s="1"/>
      <c r="EG515" s="1"/>
      <c r="EH515" s="1"/>
      <c r="EI515" s="1"/>
      <c r="EJ515" s="1"/>
    </row>
    <row r="516" spans="18:140" s="17" customFormat="1" ht="12.75" customHeight="1" x14ac:dyDescent="0.4">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1"/>
      <c r="AT516" s="1"/>
      <c r="AU516" s="1"/>
      <c r="AV516" s="1"/>
      <c r="AW516" s="1"/>
      <c r="AX516" s="1"/>
      <c r="AY516" s="1"/>
      <c r="AZ516" s="1"/>
      <c r="BA516" s="1"/>
      <c r="BB516" s="1"/>
      <c r="BC516" s="1"/>
      <c r="BD516" s="1"/>
      <c r="BE516" s="1"/>
      <c r="BF516" s="1"/>
      <c r="BG516" s="1"/>
      <c r="BH516" s="1"/>
      <c r="BI516" s="1"/>
      <c r="BJ516" s="1"/>
      <c r="BK516" s="1"/>
      <c r="BL516" s="1"/>
      <c r="BM516" s="1"/>
      <c r="BN516" s="1"/>
      <c r="BO516" s="1"/>
      <c r="BP516" s="1"/>
      <c r="BQ516" s="1"/>
      <c r="BR516" s="1"/>
      <c r="BS516" s="1"/>
      <c r="BT516" s="1"/>
      <c r="BU516" s="1"/>
      <c r="BV516" s="1"/>
      <c r="BW516" s="1"/>
      <c r="BX516" s="1"/>
      <c r="BY516" s="1"/>
      <c r="BZ516" s="1"/>
      <c r="CA516" s="1"/>
      <c r="CB516" s="1"/>
      <c r="CC516" s="1"/>
      <c r="CD516" s="1"/>
      <c r="CE516" s="1"/>
      <c r="CF516" s="1"/>
      <c r="CG516" s="1"/>
      <c r="CH516" s="1"/>
      <c r="CI516" s="1"/>
      <c r="CJ516" s="1"/>
      <c r="CK516" s="1"/>
      <c r="CL516" s="1"/>
      <c r="CM516" s="1"/>
      <c r="CN516" s="1"/>
      <c r="CO516" s="1"/>
      <c r="CP516" s="1"/>
      <c r="CQ516" s="1"/>
      <c r="CR516" s="1"/>
      <c r="CS516" s="1"/>
      <c r="CT516" s="1"/>
      <c r="CU516" s="1"/>
      <c r="CV516" s="1"/>
      <c r="CW516" s="1"/>
      <c r="CX516" s="1"/>
      <c r="CY516" s="1"/>
      <c r="CZ516" s="1"/>
      <c r="DA516" s="1"/>
      <c r="DB516" s="1"/>
      <c r="DC516" s="1"/>
      <c r="DD516" s="1"/>
      <c r="DE516" s="1"/>
      <c r="DF516" s="1"/>
      <c r="DG516" s="1"/>
      <c r="DH516" s="1"/>
      <c r="DI516" s="1"/>
      <c r="DJ516" s="1"/>
      <c r="DK516" s="1"/>
      <c r="DL516" s="1"/>
      <c r="DM516" s="1"/>
      <c r="DN516" s="1"/>
      <c r="DO516" s="1"/>
      <c r="DP516" s="1"/>
      <c r="DQ516" s="1"/>
      <c r="DR516" s="1"/>
      <c r="DS516" s="1"/>
      <c r="DT516" s="1"/>
      <c r="DU516" s="1"/>
      <c r="DV516" s="1"/>
      <c r="DW516" s="1"/>
      <c r="DX516" s="1"/>
      <c r="DY516" s="1"/>
      <c r="DZ516" s="1"/>
      <c r="EA516" s="1"/>
      <c r="EB516" s="1"/>
      <c r="EC516" s="1"/>
      <c r="ED516" s="1"/>
      <c r="EE516" s="1"/>
      <c r="EF516" s="1"/>
      <c r="EG516" s="1"/>
      <c r="EH516" s="1"/>
      <c r="EI516" s="1"/>
      <c r="EJ516" s="1"/>
    </row>
    <row r="517" spans="18:140" s="17" customFormat="1" ht="12.75" customHeight="1" x14ac:dyDescent="0.4">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1"/>
      <c r="AT517" s="1"/>
      <c r="AU517" s="1"/>
      <c r="AV517" s="1"/>
      <c r="AW517" s="1"/>
      <c r="AX517" s="1"/>
      <c r="AY517" s="1"/>
      <c r="AZ517" s="1"/>
      <c r="BA517" s="1"/>
      <c r="BB517" s="1"/>
      <c r="BC517" s="1"/>
      <c r="BD517" s="1"/>
      <c r="BE517" s="1"/>
      <c r="BF517" s="1"/>
      <c r="BG517" s="1"/>
      <c r="BH517" s="1"/>
      <c r="BI517" s="1"/>
      <c r="BJ517" s="1"/>
      <c r="BK517" s="1"/>
      <c r="BL517" s="1"/>
      <c r="BM517" s="1"/>
      <c r="BN517" s="1"/>
      <c r="BO517" s="1"/>
      <c r="BP517" s="1"/>
      <c r="BQ517" s="1"/>
      <c r="BR517" s="1"/>
      <c r="BS517" s="1"/>
      <c r="BT517" s="1"/>
      <c r="BU517" s="1"/>
      <c r="BV517" s="1"/>
      <c r="BW517" s="1"/>
      <c r="BX517" s="1"/>
      <c r="BY517" s="1"/>
      <c r="BZ517" s="1"/>
      <c r="CA517" s="1"/>
      <c r="CB517" s="1"/>
      <c r="CC517" s="1"/>
      <c r="CD517" s="1"/>
      <c r="CE517" s="1"/>
      <c r="CF517" s="1"/>
      <c r="CG517" s="1"/>
      <c r="CH517" s="1"/>
      <c r="CI517" s="1"/>
      <c r="CJ517" s="1"/>
      <c r="CK517" s="1"/>
      <c r="CL517" s="1"/>
      <c r="CM517" s="1"/>
      <c r="CN517" s="1"/>
      <c r="CO517" s="1"/>
      <c r="CP517" s="1"/>
      <c r="CQ517" s="1"/>
      <c r="CR517" s="1"/>
      <c r="CS517" s="1"/>
      <c r="CT517" s="1"/>
      <c r="CU517" s="1"/>
      <c r="CV517" s="1"/>
      <c r="CW517" s="1"/>
      <c r="CX517" s="1"/>
      <c r="CY517" s="1"/>
      <c r="CZ517" s="1"/>
      <c r="DA517" s="1"/>
      <c r="DB517" s="1"/>
      <c r="DC517" s="1"/>
      <c r="DD517" s="1"/>
      <c r="DE517" s="1"/>
      <c r="DF517" s="1"/>
      <c r="DG517" s="1"/>
      <c r="DH517" s="1"/>
      <c r="DI517" s="1"/>
      <c r="DJ517" s="1"/>
      <c r="DK517" s="1"/>
      <c r="DL517" s="1"/>
      <c r="DM517" s="1"/>
      <c r="DN517" s="1"/>
      <c r="DO517" s="1"/>
      <c r="DP517" s="1"/>
      <c r="DQ517" s="1"/>
      <c r="DR517" s="1"/>
      <c r="DS517" s="1"/>
      <c r="DT517" s="1"/>
      <c r="DU517" s="1"/>
      <c r="DV517" s="1"/>
      <c r="DW517" s="1"/>
      <c r="DX517" s="1"/>
      <c r="DY517" s="1"/>
      <c r="DZ517" s="1"/>
      <c r="EA517" s="1"/>
      <c r="EB517" s="1"/>
      <c r="EC517" s="1"/>
      <c r="ED517" s="1"/>
      <c r="EE517" s="1"/>
      <c r="EF517" s="1"/>
      <c r="EG517" s="1"/>
      <c r="EH517" s="1"/>
      <c r="EI517" s="1"/>
      <c r="EJ517" s="1"/>
    </row>
    <row r="518" spans="18:140" s="17" customFormat="1" ht="12.75" customHeight="1" x14ac:dyDescent="0.4">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1"/>
      <c r="AT518" s="1"/>
      <c r="AU518" s="1"/>
      <c r="AV518" s="1"/>
      <c r="AW518" s="1"/>
      <c r="AX518" s="1"/>
      <c r="AY518" s="1"/>
      <c r="AZ518" s="1"/>
      <c r="BA518" s="1"/>
      <c r="BB518" s="1"/>
      <c r="BC518" s="1"/>
      <c r="BD518" s="1"/>
      <c r="BE518" s="1"/>
      <c r="BF518" s="1"/>
      <c r="BG518" s="1"/>
      <c r="BH518" s="1"/>
      <c r="BI518" s="1"/>
      <c r="BJ518" s="1"/>
      <c r="BK518" s="1"/>
      <c r="BL518" s="1"/>
      <c r="BM518" s="1"/>
      <c r="BN518" s="1"/>
      <c r="BO518" s="1"/>
      <c r="BP518" s="1"/>
      <c r="BQ518" s="1"/>
      <c r="BR518" s="1"/>
      <c r="BS518" s="1"/>
      <c r="BT518" s="1"/>
      <c r="BU518" s="1"/>
      <c r="BV518" s="1"/>
      <c r="BW518" s="1"/>
      <c r="BX518" s="1"/>
      <c r="BY518" s="1"/>
      <c r="BZ518" s="1"/>
      <c r="CA518" s="1"/>
      <c r="CB518" s="1"/>
      <c r="CC518" s="1"/>
      <c r="CD518" s="1"/>
      <c r="CE518" s="1"/>
      <c r="CF518" s="1"/>
      <c r="CG518" s="1"/>
      <c r="CH518" s="1"/>
      <c r="CI518" s="1"/>
      <c r="CJ518" s="1"/>
      <c r="CK518" s="1"/>
      <c r="CL518" s="1"/>
      <c r="CM518" s="1"/>
      <c r="CN518" s="1"/>
      <c r="CO518" s="1"/>
      <c r="CP518" s="1"/>
      <c r="CQ518" s="1"/>
      <c r="CR518" s="1"/>
      <c r="CS518" s="1"/>
      <c r="CT518" s="1"/>
      <c r="CU518" s="1"/>
      <c r="CV518" s="1"/>
      <c r="CW518" s="1"/>
      <c r="CX518" s="1"/>
      <c r="CY518" s="1"/>
      <c r="CZ518" s="1"/>
      <c r="DA518" s="1"/>
      <c r="DB518" s="1"/>
      <c r="DC518" s="1"/>
      <c r="DD518" s="1"/>
      <c r="DE518" s="1"/>
      <c r="DF518" s="1"/>
      <c r="DG518" s="1"/>
      <c r="DH518" s="1"/>
      <c r="DI518" s="1"/>
      <c r="DJ518" s="1"/>
      <c r="DK518" s="1"/>
      <c r="DL518" s="1"/>
      <c r="DM518" s="1"/>
      <c r="DN518" s="1"/>
      <c r="DO518" s="1"/>
      <c r="DP518" s="1"/>
      <c r="DQ518" s="1"/>
      <c r="DR518" s="1"/>
      <c r="DS518" s="1"/>
      <c r="DT518" s="1"/>
      <c r="DU518" s="1"/>
      <c r="DV518" s="1"/>
      <c r="DW518" s="1"/>
      <c r="DX518" s="1"/>
      <c r="DY518" s="1"/>
      <c r="DZ518" s="1"/>
      <c r="EA518" s="1"/>
      <c r="EB518" s="1"/>
      <c r="EC518" s="1"/>
      <c r="ED518" s="1"/>
      <c r="EE518" s="1"/>
      <c r="EF518" s="1"/>
      <c r="EG518" s="1"/>
      <c r="EH518" s="1"/>
      <c r="EI518" s="1"/>
      <c r="EJ518" s="1"/>
    </row>
    <row r="519" spans="18:140" s="17" customFormat="1" ht="12.75" customHeight="1" x14ac:dyDescent="0.4">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1"/>
      <c r="AT519" s="1"/>
      <c r="AU519" s="1"/>
      <c r="AV519" s="1"/>
      <c r="AW519" s="1"/>
      <c r="AX519" s="1"/>
      <c r="AY519" s="1"/>
      <c r="AZ519" s="1"/>
      <c r="BA519" s="1"/>
      <c r="BB519" s="1"/>
      <c r="BC519" s="1"/>
      <c r="BD519" s="1"/>
      <c r="BE519" s="1"/>
      <c r="BF519" s="1"/>
      <c r="BG519" s="1"/>
      <c r="BH519" s="1"/>
      <c r="BI519" s="1"/>
      <c r="BJ519" s="1"/>
      <c r="BK519" s="1"/>
      <c r="BL519" s="1"/>
      <c r="BM519" s="1"/>
      <c r="BN519" s="1"/>
      <c r="BO519" s="1"/>
      <c r="BP519" s="1"/>
      <c r="BQ519" s="1"/>
      <c r="BR519" s="1"/>
      <c r="BS519" s="1"/>
      <c r="BT519" s="1"/>
      <c r="BU519" s="1"/>
      <c r="BV519" s="1"/>
      <c r="BW519" s="1"/>
      <c r="BX519" s="1"/>
      <c r="BY519" s="1"/>
      <c r="BZ519" s="1"/>
      <c r="CA519" s="1"/>
      <c r="CB519" s="1"/>
      <c r="CC519" s="1"/>
      <c r="CD519" s="1"/>
      <c r="CE519" s="1"/>
      <c r="CF519" s="1"/>
      <c r="CG519" s="1"/>
      <c r="CH519" s="1"/>
      <c r="CI519" s="1"/>
      <c r="CJ519" s="1"/>
      <c r="CK519" s="1"/>
      <c r="CL519" s="1"/>
      <c r="CM519" s="1"/>
      <c r="CN519" s="1"/>
      <c r="CO519" s="1"/>
      <c r="CP519" s="1"/>
      <c r="CQ519" s="1"/>
      <c r="CR519" s="1"/>
      <c r="CS519" s="1"/>
      <c r="CT519" s="1"/>
      <c r="CU519" s="1"/>
      <c r="CV519" s="1"/>
      <c r="CW519" s="1"/>
      <c r="CX519" s="1"/>
      <c r="CY519" s="1"/>
      <c r="CZ519" s="1"/>
      <c r="DA519" s="1"/>
      <c r="DB519" s="1"/>
      <c r="DC519" s="1"/>
      <c r="DD519" s="1"/>
      <c r="DE519" s="1"/>
      <c r="DF519" s="1"/>
      <c r="DG519" s="1"/>
      <c r="DH519" s="1"/>
      <c r="DI519" s="1"/>
      <c r="DJ519" s="1"/>
      <c r="DK519" s="1"/>
      <c r="DL519" s="1"/>
      <c r="DM519" s="1"/>
      <c r="DN519" s="1"/>
      <c r="DO519" s="1"/>
      <c r="DP519" s="1"/>
      <c r="DQ519" s="1"/>
      <c r="DR519" s="1"/>
      <c r="DS519" s="1"/>
      <c r="DT519" s="1"/>
      <c r="DU519" s="1"/>
      <c r="DV519" s="1"/>
      <c r="DW519" s="1"/>
      <c r="DX519" s="1"/>
      <c r="DY519" s="1"/>
      <c r="DZ519" s="1"/>
      <c r="EA519" s="1"/>
      <c r="EB519" s="1"/>
      <c r="EC519" s="1"/>
      <c r="ED519" s="1"/>
      <c r="EE519" s="1"/>
      <c r="EF519" s="1"/>
      <c r="EG519" s="1"/>
      <c r="EH519" s="1"/>
      <c r="EI519" s="1"/>
      <c r="EJ519" s="1"/>
    </row>
    <row r="520" spans="18:140" s="17" customFormat="1" ht="12.75" customHeight="1" x14ac:dyDescent="0.4">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1"/>
      <c r="AT520" s="1"/>
      <c r="AU520" s="1"/>
      <c r="AV520" s="1"/>
      <c r="AW520" s="1"/>
      <c r="AX520" s="1"/>
      <c r="AY520" s="1"/>
      <c r="AZ520" s="1"/>
      <c r="BA520" s="1"/>
      <c r="BB520" s="1"/>
      <c r="BC520" s="1"/>
      <c r="BD520" s="1"/>
      <c r="BE520" s="1"/>
      <c r="BF520" s="1"/>
      <c r="BG520" s="1"/>
      <c r="BH520" s="1"/>
      <c r="BI520" s="1"/>
      <c r="BJ520" s="1"/>
      <c r="BK520" s="1"/>
      <c r="BL520" s="1"/>
      <c r="BM520" s="1"/>
      <c r="BN520" s="1"/>
      <c r="BO520" s="1"/>
      <c r="BP520" s="1"/>
      <c r="BQ520" s="1"/>
      <c r="BR520" s="1"/>
      <c r="BS520" s="1"/>
      <c r="BT520" s="1"/>
      <c r="BU520" s="1"/>
      <c r="BV520" s="1"/>
      <c r="BW520" s="1"/>
      <c r="BX520" s="1"/>
      <c r="BY520" s="1"/>
      <c r="BZ520" s="1"/>
      <c r="CA520" s="1"/>
      <c r="CB520" s="1"/>
      <c r="CC520" s="1"/>
      <c r="CD520" s="1"/>
      <c r="CE520" s="1"/>
      <c r="CF520" s="1"/>
      <c r="CG520" s="1"/>
      <c r="CH520" s="1"/>
      <c r="CI520" s="1"/>
      <c r="CJ520" s="1"/>
      <c r="CK520" s="1"/>
      <c r="CL520" s="1"/>
      <c r="CM520" s="1"/>
      <c r="CN520" s="1"/>
      <c r="CO520" s="1"/>
      <c r="CP520" s="1"/>
      <c r="CQ520" s="1"/>
      <c r="CR520" s="1"/>
      <c r="CS520" s="1"/>
      <c r="CT520" s="1"/>
      <c r="CU520" s="1"/>
      <c r="CV520" s="1"/>
      <c r="CW520" s="1"/>
      <c r="CX520" s="1"/>
      <c r="CY520" s="1"/>
      <c r="CZ520" s="1"/>
      <c r="DA520" s="1"/>
      <c r="DB520" s="1"/>
      <c r="DC520" s="1"/>
      <c r="DD520" s="1"/>
      <c r="DE520" s="1"/>
      <c r="DF520" s="1"/>
      <c r="DG520" s="1"/>
      <c r="DH520" s="1"/>
      <c r="DI520" s="1"/>
      <c r="DJ520" s="1"/>
      <c r="DK520" s="1"/>
      <c r="DL520" s="1"/>
      <c r="DM520" s="1"/>
      <c r="DN520" s="1"/>
      <c r="DO520" s="1"/>
      <c r="DP520" s="1"/>
      <c r="DQ520" s="1"/>
      <c r="DR520" s="1"/>
      <c r="DS520" s="1"/>
      <c r="DT520" s="1"/>
      <c r="DU520" s="1"/>
      <c r="DV520" s="1"/>
      <c r="DW520" s="1"/>
      <c r="DX520" s="1"/>
      <c r="DY520" s="1"/>
      <c r="DZ520" s="1"/>
      <c r="EA520" s="1"/>
      <c r="EB520" s="1"/>
      <c r="EC520" s="1"/>
      <c r="ED520" s="1"/>
      <c r="EE520" s="1"/>
      <c r="EF520" s="1"/>
      <c r="EG520" s="1"/>
      <c r="EH520" s="1"/>
      <c r="EI520" s="1"/>
      <c r="EJ520" s="1"/>
    </row>
    <row r="521" spans="18:140" s="17" customFormat="1" ht="12.75" customHeight="1" x14ac:dyDescent="0.4">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1"/>
      <c r="AT521" s="1"/>
      <c r="AU521" s="1"/>
      <c r="AV521" s="1"/>
      <c r="AW521" s="1"/>
      <c r="AX521" s="1"/>
      <c r="AY521" s="1"/>
      <c r="AZ521" s="1"/>
      <c r="BA521" s="1"/>
      <c r="BB521" s="1"/>
      <c r="BC521" s="1"/>
      <c r="BD521" s="1"/>
      <c r="BE521" s="1"/>
      <c r="BF521" s="1"/>
      <c r="BG521" s="1"/>
      <c r="BH521" s="1"/>
      <c r="BI521" s="1"/>
      <c r="BJ521" s="1"/>
      <c r="BK521" s="1"/>
      <c r="BL521" s="1"/>
      <c r="BM521" s="1"/>
      <c r="BN521" s="1"/>
      <c r="BO521" s="1"/>
      <c r="BP521" s="1"/>
      <c r="BQ521" s="1"/>
      <c r="BR521" s="1"/>
      <c r="BS521" s="1"/>
      <c r="BT521" s="1"/>
      <c r="BU521" s="1"/>
      <c r="BV521" s="1"/>
      <c r="BW521" s="1"/>
      <c r="BX521" s="1"/>
      <c r="BY521" s="1"/>
      <c r="BZ521" s="1"/>
      <c r="CA521" s="1"/>
      <c r="CB521" s="1"/>
      <c r="CC521" s="1"/>
      <c r="CD521" s="1"/>
      <c r="CE521" s="1"/>
      <c r="CF521" s="1"/>
      <c r="CG521" s="1"/>
      <c r="CH521" s="1"/>
      <c r="CI521" s="1"/>
      <c r="CJ521" s="1"/>
      <c r="CK521" s="1"/>
      <c r="CL521" s="1"/>
      <c r="CM521" s="1"/>
      <c r="CN521" s="1"/>
      <c r="CO521" s="1"/>
      <c r="CP521" s="1"/>
      <c r="CQ521" s="1"/>
      <c r="CR521" s="1"/>
      <c r="CS521" s="1"/>
      <c r="CT521" s="1"/>
      <c r="CU521" s="1"/>
      <c r="CV521" s="1"/>
      <c r="CW521" s="1"/>
      <c r="CX521" s="1"/>
      <c r="CY521" s="1"/>
      <c r="CZ521" s="1"/>
      <c r="DA521" s="1"/>
      <c r="DB521" s="1"/>
      <c r="DC521" s="1"/>
      <c r="DD521" s="1"/>
      <c r="DE521" s="1"/>
      <c r="DF521" s="1"/>
      <c r="DG521" s="1"/>
      <c r="DH521" s="1"/>
      <c r="DI521" s="1"/>
      <c r="DJ521" s="1"/>
      <c r="DK521" s="1"/>
      <c r="DL521" s="1"/>
      <c r="DM521" s="1"/>
      <c r="DN521" s="1"/>
      <c r="DO521" s="1"/>
      <c r="DP521" s="1"/>
      <c r="DQ521" s="1"/>
      <c r="DR521" s="1"/>
      <c r="DS521" s="1"/>
      <c r="DT521" s="1"/>
      <c r="DU521" s="1"/>
      <c r="DV521" s="1"/>
      <c r="DW521" s="1"/>
      <c r="DX521" s="1"/>
      <c r="DY521" s="1"/>
      <c r="DZ521" s="1"/>
      <c r="EA521" s="1"/>
      <c r="EB521" s="1"/>
      <c r="EC521" s="1"/>
      <c r="ED521" s="1"/>
      <c r="EE521" s="1"/>
      <c r="EF521" s="1"/>
      <c r="EG521" s="1"/>
      <c r="EH521" s="1"/>
      <c r="EI521" s="1"/>
      <c r="EJ521" s="1"/>
    </row>
    <row r="522" spans="18:140" s="17" customFormat="1" ht="12.75" customHeight="1" x14ac:dyDescent="0.4">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1"/>
      <c r="AT522" s="1"/>
      <c r="AU522" s="1"/>
      <c r="AV522" s="1"/>
      <c r="AW522" s="1"/>
      <c r="AX522" s="1"/>
      <c r="AY522" s="1"/>
      <c r="AZ522" s="1"/>
      <c r="BA522" s="1"/>
      <c r="BB522" s="1"/>
      <c r="BC522" s="1"/>
      <c r="BD522" s="1"/>
      <c r="BE522" s="1"/>
      <c r="BF522" s="1"/>
      <c r="BG522" s="1"/>
      <c r="BH522" s="1"/>
      <c r="BI522" s="1"/>
      <c r="BJ522" s="1"/>
      <c r="BK522" s="1"/>
      <c r="BL522" s="1"/>
      <c r="BM522" s="1"/>
      <c r="BN522" s="1"/>
      <c r="BO522" s="1"/>
      <c r="BP522" s="1"/>
      <c r="BQ522" s="1"/>
      <c r="BR522" s="1"/>
      <c r="BS522" s="1"/>
      <c r="BT522" s="1"/>
      <c r="BU522" s="1"/>
      <c r="BV522" s="1"/>
      <c r="BW522" s="1"/>
      <c r="BX522" s="1"/>
      <c r="BY522" s="1"/>
      <c r="BZ522" s="1"/>
      <c r="CA522" s="1"/>
      <c r="CB522" s="1"/>
      <c r="CC522" s="1"/>
      <c r="CD522" s="1"/>
      <c r="CE522" s="1"/>
      <c r="CF522" s="1"/>
      <c r="CG522" s="1"/>
      <c r="CH522" s="1"/>
      <c r="CI522" s="1"/>
      <c r="CJ522" s="1"/>
      <c r="CK522" s="1"/>
      <c r="CL522" s="1"/>
      <c r="CM522" s="1"/>
      <c r="CN522" s="1"/>
      <c r="CO522" s="1"/>
      <c r="CP522" s="1"/>
      <c r="CQ522" s="1"/>
      <c r="CR522" s="1"/>
      <c r="CS522" s="1"/>
      <c r="CT522" s="1"/>
      <c r="CU522" s="1"/>
      <c r="CV522" s="1"/>
      <c r="CW522" s="1"/>
      <c r="CX522" s="1"/>
      <c r="CY522" s="1"/>
      <c r="CZ522" s="1"/>
      <c r="DA522" s="1"/>
      <c r="DB522" s="1"/>
      <c r="DC522" s="1"/>
      <c r="DD522" s="1"/>
      <c r="DE522" s="1"/>
      <c r="DF522" s="1"/>
      <c r="DG522" s="1"/>
      <c r="DH522" s="1"/>
      <c r="DI522" s="1"/>
      <c r="DJ522" s="1"/>
      <c r="DK522" s="1"/>
      <c r="DL522" s="1"/>
      <c r="DM522" s="1"/>
      <c r="DN522" s="1"/>
      <c r="DO522" s="1"/>
      <c r="DP522" s="1"/>
      <c r="DQ522" s="1"/>
      <c r="DR522" s="1"/>
      <c r="DS522" s="1"/>
      <c r="DT522" s="1"/>
      <c r="DU522" s="1"/>
      <c r="DV522" s="1"/>
      <c r="DW522" s="1"/>
      <c r="DX522" s="1"/>
      <c r="DY522" s="1"/>
      <c r="DZ522" s="1"/>
      <c r="EA522" s="1"/>
      <c r="EB522" s="1"/>
      <c r="EC522" s="1"/>
      <c r="ED522" s="1"/>
      <c r="EE522" s="1"/>
      <c r="EF522" s="1"/>
      <c r="EG522" s="1"/>
      <c r="EH522" s="1"/>
      <c r="EI522" s="1"/>
      <c r="EJ522" s="1"/>
    </row>
    <row r="523" spans="18:140" s="17" customFormat="1" ht="12.75" customHeight="1" x14ac:dyDescent="0.4">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1"/>
      <c r="AT523" s="1"/>
      <c r="AU523" s="1"/>
      <c r="AV523" s="1"/>
      <c r="AW523" s="1"/>
      <c r="AX523" s="1"/>
      <c r="AY523" s="1"/>
      <c r="AZ523" s="1"/>
      <c r="BA523" s="1"/>
      <c r="BB523" s="1"/>
      <c r="BC523" s="1"/>
      <c r="BD523" s="1"/>
      <c r="BE523" s="1"/>
      <c r="BF523" s="1"/>
      <c r="BG523" s="1"/>
      <c r="BH523" s="1"/>
      <c r="BI523" s="1"/>
      <c r="BJ523" s="1"/>
      <c r="BK523" s="1"/>
      <c r="BL523" s="1"/>
      <c r="BM523" s="1"/>
      <c r="BN523" s="1"/>
      <c r="BO523" s="1"/>
      <c r="BP523" s="1"/>
      <c r="BQ523" s="1"/>
      <c r="BR523" s="1"/>
      <c r="BS523" s="1"/>
      <c r="BT523" s="1"/>
      <c r="BU523" s="1"/>
      <c r="BV523" s="1"/>
      <c r="BW523" s="1"/>
      <c r="BX523" s="1"/>
      <c r="BY523" s="1"/>
      <c r="BZ523" s="1"/>
      <c r="CA523" s="1"/>
      <c r="CB523" s="1"/>
      <c r="CC523" s="1"/>
      <c r="CD523" s="1"/>
      <c r="CE523" s="1"/>
      <c r="CF523" s="1"/>
      <c r="CG523" s="1"/>
      <c r="CH523" s="1"/>
      <c r="CI523" s="1"/>
      <c r="CJ523" s="1"/>
      <c r="CK523" s="1"/>
      <c r="CL523" s="1"/>
      <c r="CM523" s="1"/>
      <c r="CN523" s="1"/>
      <c r="CO523" s="1"/>
      <c r="CP523" s="1"/>
      <c r="CQ523" s="1"/>
      <c r="CR523" s="1"/>
      <c r="CS523" s="1"/>
      <c r="CT523" s="1"/>
      <c r="CU523" s="1"/>
      <c r="CV523" s="1"/>
      <c r="CW523" s="1"/>
      <c r="CX523" s="1"/>
      <c r="CY523" s="1"/>
      <c r="CZ523" s="1"/>
      <c r="DA523" s="1"/>
      <c r="DB523" s="1"/>
      <c r="DC523" s="1"/>
      <c r="DD523" s="1"/>
      <c r="DE523" s="1"/>
      <c r="DF523" s="1"/>
      <c r="DG523" s="1"/>
      <c r="DH523" s="1"/>
      <c r="DI523" s="1"/>
      <c r="DJ523" s="1"/>
      <c r="DK523" s="1"/>
      <c r="DL523" s="1"/>
      <c r="DM523" s="1"/>
      <c r="DN523" s="1"/>
      <c r="DO523" s="1"/>
      <c r="DP523" s="1"/>
      <c r="DQ523" s="1"/>
      <c r="DR523" s="1"/>
      <c r="DS523" s="1"/>
      <c r="DT523" s="1"/>
      <c r="DU523" s="1"/>
      <c r="DV523" s="1"/>
      <c r="DW523" s="1"/>
      <c r="DX523" s="1"/>
      <c r="DY523" s="1"/>
      <c r="DZ523" s="1"/>
      <c r="EA523" s="1"/>
      <c r="EB523" s="1"/>
      <c r="EC523" s="1"/>
      <c r="ED523" s="1"/>
      <c r="EE523" s="1"/>
      <c r="EF523" s="1"/>
      <c r="EG523" s="1"/>
      <c r="EH523" s="1"/>
      <c r="EI523" s="1"/>
      <c r="EJ523" s="1"/>
    </row>
    <row r="524" spans="18:140" s="17" customFormat="1" ht="12.75" customHeight="1" x14ac:dyDescent="0.4">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1"/>
      <c r="AT524" s="1"/>
      <c r="AU524" s="1"/>
      <c r="AV524" s="1"/>
      <c r="AW524" s="1"/>
      <c r="AX524" s="1"/>
      <c r="AY524" s="1"/>
      <c r="AZ524" s="1"/>
      <c r="BA524" s="1"/>
      <c r="BB524" s="1"/>
      <c r="BC524" s="1"/>
      <c r="BD524" s="1"/>
      <c r="BE524" s="1"/>
      <c r="BF524" s="1"/>
      <c r="BG524" s="1"/>
      <c r="BH524" s="1"/>
      <c r="BI524" s="1"/>
      <c r="BJ524" s="1"/>
      <c r="BK524" s="1"/>
      <c r="BL524" s="1"/>
      <c r="BM524" s="1"/>
      <c r="BN524" s="1"/>
      <c r="BO524" s="1"/>
      <c r="BP524" s="1"/>
      <c r="BQ524" s="1"/>
      <c r="BR524" s="1"/>
      <c r="BS524" s="1"/>
      <c r="BT524" s="1"/>
      <c r="BU524" s="1"/>
      <c r="BV524" s="1"/>
      <c r="BW524" s="1"/>
      <c r="BX524" s="1"/>
      <c r="BY524" s="1"/>
      <c r="BZ524" s="1"/>
      <c r="CA524" s="1"/>
      <c r="CB524" s="1"/>
      <c r="CC524" s="1"/>
      <c r="CD524" s="1"/>
      <c r="CE524" s="1"/>
      <c r="CF524" s="1"/>
      <c r="CG524" s="1"/>
      <c r="CH524" s="1"/>
      <c r="CI524" s="1"/>
      <c r="CJ524" s="1"/>
      <c r="CK524" s="1"/>
      <c r="CL524" s="1"/>
      <c r="CM524" s="1"/>
      <c r="CN524" s="1"/>
      <c r="CO524" s="1"/>
      <c r="CP524" s="1"/>
      <c r="CQ524" s="1"/>
      <c r="CR524" s="1"/>
      <c r="CS524" s="1"/>
      <c r="CT524" s="1"/>
      <c r="CU524" s="1"/>
      <c r="CV524" s="1"/>
      <c r="CW524" s="1"/>
      <c r="CX524" s="1"/>
      <c r="CY524" s="1"/>
      <c r="CZ524" s="1"/>
      <c r="DA524" s="1"/>
      <c r="DB524" s="1"/>
      <c r="DC524" s="1"/>
      <c r="DD524" s="1"/>
      <c r="DE524" s="1"/>
      <c r="DF524" s="1"/>
      <c r="DG524" s="1"/>
      <c r="DH524" s="1"/>
      <c r="DI524" s="1"/>
      <c r="DJ524" s="1"/>
      <c r="DK524" s="1"/>
      <c r="DL524" s="1"/>
      <c r="DM524" s="1"/>
      <c r="DN524" s="1"/>
      <c r="DO524" s="1"/>
      <c r="DP524" s="1"/>
      <c r="DQ524" s="1"/>
      <c r="DR524" s="1"/>
      <c r="DS524" s="1"/>
      <c r="DT524" s="1"/>
      <c r="DU524" s="1"/>
      <c r="DV524" s="1"/>
      <c r="DW524" s="1"/>
      <c r="DX524" s="1"/>
      <c r="DY524" s="1"/>
      <c r="DZ524" s="1"/>
      <c r="EA524" s="1"/>
      <c r="EB524" s="1"/>
      <c r="EC524" s="1"/>
      <c r="ED524" s="1"/>
      <c r="EE524" s="1"/>
      <c r="EF524" s="1"/>
      <c r="EG524" s="1"/>
      <c r="EH524" s="1"/>
      <c r="EI524" s="1"/>
      <c r="EJ524" s="1"/>
    </row>
    <row r="525" spans="18:140" s="17" customFormat="1" ht="12.75" customHeight="1" x14ac:dyDescent="0.4">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1"/>
      <c r="AT525" s="1"/>
      <c r="AU525" s="1"/>
      <c r="AV525" s="1"/>
      <c r="AW525" s="1"/>
      <c r="AX525" s="1"/>
      <c r="AY525" s="1"/>
      <c r="AZ525" s="1"/>
      <c r="BA525" s="1"/>
      <c r="BB525" s="1"/>
      <c r="BC525" s="1"/>
      <c r="BD525" s="1"/>
      <c r="BE525" s="1"/>
      <c r="BF525" s="1"/>
      <c r="BG525" s="1"/>
      <c r="BH525" s="1"/>
      <c r="BI525" s="1"/>
      <c r="BJ525" s="1"/>
      <c r="BK525" s="1"/>
      <c r="BL525" s="1"/>
      <c r="BM525" s="1"/>
      <c r="BN525" s="1"/>
      <c r="BO525" s="1"/>
      <c r="BP525" s="1"/>
      <c r="BQ525" s="1"/>
      <c r="BR525" s="1"/>
      <c r="BS525" s="1"/>
      <c r="BT525" s="1"/>
      <c r="BU525" s="1"/>
      <c r="BV525" s="1"/>
      <c r="BW525" s="1"/>
      <c r="BX525" s="1"/>
      <c r="BY525" s="1"/>
      <c r="BZ525" s="1"/>
      <c r="CA525" s="1"/>
      <c r="CB525" s="1"/>
      <c r="CC525" s="1"/>
      <c r="CD525" s="1"/>
      <c r="CE525" s="1"/>
      <c r="CF525" s="1"/>
      <c r="CG525" s="1"/>
      <c r="CH525" s="1"/>
      <c r="CI525" s="1"/>
      <c r="CJ525" s="1"/>
      <c r="CK525" s="1"/>
      <c r="CL525" s="1"/>
      <c r="CM525" s="1"/>
      <c r="CN525" s="1"/>
      <c r="CO525" s="1"/>
      <c r="CP525" s="1"/>
      <c r="CQ525" s="1"/>
      <c r="CR525" s="1"/>
      <c r="CS525" s="1"/>
      <c r="CT525" s="1"/>
      <c r="CU525" s="1"/>
      <c r="CV525" s="1"/>
      <c r="CW525" s="1"/>
      <c r="CX525" s="1"/>
      <c r="CY525" s="1"/>
      <c r="CZ525" s="1"/>
      <c r="DA525" s="1"/>
      <c r="DB525" s="1"/>
      <c r="DC525" s="1"/>
      <c r="DD525" s="1"/>
      <c r="DE525" s="1"/>
      <c r="DF525" s="1"/>
      <c r="DG525" s="1"/>
      <c r="DH525" s="1"/>
      <c r="DI525" s="1"/>
      <c r="DJ525" s="1"/>
      <c r="DK525" s="1"/>
      <c r="DL525" s="1"/>
      <c r="DM525" s="1"/>
      <c r="DN525" s="1"/>
      <c r="DO525" s="1"/>
      <c r="DP525" s="1"/>
      <c r="DQ525" s="1"/>
      <c r="DR525" s="1"/>
      <c r="DS525" s="1"/>
      <c r="DT525" s="1"/>
      <c r="DU525" s="1"/>
      <c r="DV525" s="1"/>
      <c r="DW525" s="1"/>
      <c r="DX525" s="1"/>
      <c r="DY525" s="1"/>
      <c r="DZ525" s="1"/>
      <c r="EA525" s="1"/>
      <c r="EB525" s="1"/>
      <c r="EC525" s="1"/>
      <c r="ED525" s="1"/>
      <c r="EE525" s="1"/>
      <c r="EF525" s="1"/>
      <c r="EG525" s="1"/>
      <c r="EH525" s="1"/>
      <c r="EI525" s="1"/>
      <c r="EJ525" s="1"/>
    </row>
    <row r="526" spans="18:140" s="17" customFormat="1" ht="12.75" customHeight="1" x14ac:dyDescent="0.4">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1"/>
      <c r="AT526" s="1"/>
      <c r="AU526" s="1"/>
      <c r="AV526" s="1"/>
      <c r="AW526" s="1"/>
      <c r="AX526" s="1"/>
      <c r="AY526" s="1"/>
      <c r="AZ526" s="1"/>
      <c r="BA526" s="1"/>
      <c r="BB526" s="1"/>
      <c r="BC526" s="1"/>
      <c r="BD526" s="1"/>
      <c r="BE526" s="1"/>
      <c r="BF526" s="1"/>
      <c r="BG526" s="1"/>
      <c r="BH526" s="1"/>
      <c r="BI526" s="1"/>
      <c r="BJ526" s="1"/>
      <c r="BK526" s="1"/>
      <c r="BL526" s="1"/>
      <c r="BM526" s="1"/>
      <c r="BN526" s="1"/>
      <c r="BO526" s="1"/>
      <c r="BP526" s="1"/>
      <c r="BQ526" s="1"/>
      <c r="BR526" s="1"/>
      <c r="BS526" s="1"/>
      <c r="BT526" s="1"/>
      <c r="BU526" s="1"/>
      <c r="BV526" s="1"/>
      <c r="BW526" s="1"/>
      <c r="BX526" s="1"/>
      <c r="BY526" s="1"/>
      <c r="BZ526" s="1"/>
      <c r="CA526" s="1"/>
      <c r="CB526" s="1"/>
      <c r="CC526" s="1"/>
      <c r="CD526" s="1"/>
      <c r="CE526" s="1"/>
      <c r="CF526" s="1"/>
      <c r="CG526" s="1"/>
      <c r="CH526" s="1"/>
      <c r="CI526" s="1"/>
      <c r="CJ526" s="1"/>
      <c r="CK526" s="1"/>
      <c r="CL526" s="1"/>
      <c r="CM526" s="1"/>
      <c r="CN526" s="1"/>
      <c r="CO526" s="1"/>
      <c r="CP526" s="1"/>
      <c r="CQ526" s="1"/>
      <c r="CR526" s="1"/>
      <c r="CS526" s="1"/>
      <c r="CT526" s="1"/>
      <c r="CU526" s="1"/>
      <c r="CV526" s="1"/>
      <c r="CW526" s="1"/>
      <c r="CX526" s="1"/>
      <c r="CY526" s="1"/>
      <c r="CZ526" s="1"/>
      <c r="DA526" s="1"/>
      <c r="DB526" s="1"/>
      <c r="DC526" s="1"/>
      <c r="DD526" s="1"/>
      <c r="DE526" s="1"/>
      <c r="DF526" s="1"/>
      <c r="DG526" s="1"/>
      <c r="DH526" s="1"/>
      <c r="DI526" s="1"/>
      <c r="DJ526" s="1"/>
      <c r="DK526" s="1"/>
      <c r="DL526" s="1"/>
      <c r="DM526" s="1"/>
      <c r="DN526" s="1"/>
      <c r="DO526" s="1"/>
      <c r="DP526" s="1"/>
      <c r="DQ526" s="1"/>
      <c r="DR526" s="1"/>
      <c r="DS526" s="1"/>
      <c r="DT526" s="1"/>
      <c r="DU526" s="1"/>
      <c r="DV526" s="1"/>
      <c r="DW526" s="1"/>
      <c r="DX526" s="1"/>
      <c r="DY526" s="1"/>
      <c r="DZ526" s="1"/>
      <c r="EA526" s="1"/>
      <c r="EB526" s="1"/>
      <c r="EC526" s="1"/>
      <c r="ED526" s="1"/>
      <c r="EE526" s="1"/>
      <c r="EF526" s="1"/>
      <c r="EG526" s="1"/>
      <c r="EH526" s="1"/>
      <c r="EI526" s="1"/>
      <c r="EJ526" s="1"/>
    </row>
    <row r="527" spans="18:140" s="17" customFormat="1" ht="12.75" customHeight="1" x14ac:dyDescent="0.4">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1"/>
      <c r="AT527" s="1"/>
      <c r="AU527" s="1"/>
      <c r="AV527" s="1"/>
      <c r="AW527" s="1"/>
      <c r="AX527" s="1"/>
      <c r="AY527" s="1"/>
      <c r="AZ527" s="1"/>
      <c r="BA527" s="1"/>
      <c r="BB527" s="1"/>
      <c r="BC527" s="1"/>
      <c r="BD527" s="1"/>
      <c r="BE527" s="1"/>
      <c r="BF527" s="1"/>
      <c r="BG527" s="1"/>
      <c r="BH527" s="1"/>
      <c r="BI527" s="1"/>
      <c r="BJ527" s="1"/>
      <c r="BK527" s="1"/>
      <c r="BL527" s="1"/>
      <c r="BM527" s="1"/>
      <c r="BN527" s="1"/>
      <c r="BO527" s="1"/>
      <c r="BP527" s="1"/>
      <c r="BQ527" s="1"/>
      <c r="BR527" s="1"/>
      <c r="BS527" s="1"/>
      <c r="BT527" s="1"/>
      <c r="BU527" s="1"/>
      <c r="BV527" s="1"/>
      <c r="BW527" s="1"/>
      <c r="BX527" s="1"/>
      <c r="BY527" s="1"/>
      <c r="BZ527" s="1"/>
      <c r="CA527" s="1"/>
      <c r="CB527" s="1"/>
      <c r="CC527" s="1"/>
      <c r="CD527" s="1"/>
      <c r="CE527" s="1"/>
      <c r="CF527" s="1"/>
      <c r="CG527" s="1"/>
      <c r="CH527" s="1"/>
      <c r="CI527" s="1"/>
      <c r="CJ527" s="1"/>
      <c r="CK527" s="1"/>
      <c r="CL527" s="1"/>
      <c r="CM527" s="1"/>
      <c r="CN527" s="1"/>
      <c r="CO527" s="1"/>
      <c r="CP527" s="1"/>
      <c r="CQ527" s="1"/>
      <c r="CR527" s="1"/>
      <c r="CS527" s="1"/>
      <c r="CT527" s="1"/>
      <c r="CU527" s="1"/>
      <c r="CV527" s="1"/>
      <c r="CW527" s="1"/>
      <c r="CX527" s="1"/>
      <c r="CY527" s="1"/>
      <c r="CZ527" s="1"/>
      <c r="DA527" s="1"/>
      <c r="DB527" s="1"/>
      <c r="DC527" s="1"/>
      <c r="DD527" s="1"/>
      <c r="DE527" s="1"/>
      <c r="DF527" s="1"/>
      <c r="DG527" s="1"/>
      <c r="DH527" s="1"/>
      <c r="DI527" s="1"/>
      <c r="DJ527" s="1"/>
      <c r="DK527" s="1"/>
      <c r="DL527" s="1"/>
      <c r="DM527" s="1"/>
      <c r="DN527" s="1"/>
      <c r="DO527" s="1"/>
      <c r="DP527" s="1"/>
      <c r="DQ527" s="1"/>
      <c r="DR527" s="1"/>
      <c r="DS527" s="1"/>
      <c r="DT527" s="1"/>
      <c r="DU527" s="1"/>
      <c r="DV527" s="1"/>
      <c r="DW527" s="1"/>
      <c r="DX527" s="1"/>
      <c r="DY527" s="1"/>
      <c r="DZ527" s="1"/>
      <c r="EA527" s="1"/>
      <c r="EB527" s="1"/>
      <c r="EC527" s="1"/>
      <c r="ED527" s="1"/>
      <c r="EE527" s="1"/>
      <c r="EF527" s="1"/>
      <c r="EG527" s="1"/>
      <c r="EH527" s="1"/>
      <c r="EI527" s="1"/>
      <c r="EJ527" s="1"/>
    </row>
    <row r="528" spans="18:140" s="17" customFormat="1" ht="12.75" customHeight="1" x14ac:dyDescent="0.4">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1"/>
      <c r="AT528" s="1"/>
      <c r="AU528" s="1"/>
      <c r="AV528" s="1"/>
      <c r="AW528" s="1"/>
      <c r="AX528" s="1"/>
      <c r="AY528" s="1"/>
      <c r="AZ528" s="1"/>
      <c r="BA528" s="1"/>
      <c r="BB528" s="1"/>
      <c r="BC528" s="1"/>
      <c r="BD528" s="1"/>
      <c r="BE528" s="1"/>
      <c r="BF528" s="1"/>
      <c r="BG528" s="1"/>
      <c r="BH528" s="1"/>
      <c r="BI528" s="1"/>
      <c r="BJ528" s="1"/>
      <c r="BK528" s="1"/>
      <c r="BL528" s="1"/>
      <c r="BM528" s="1"/>
      <c r="BN528" s="1"/>
      <c r="BO528" s="1"/>
      <c r="BP528" s="1"/>
      <c r="BQ528" s="1"/>
      <c r="BR528" s="1"/>
      <c r="BS528" s="1"/>
      <c r="BT528" s="1"/>
      <c r="BU528" s="1"/>
      <c r="BV528" s="1"/>
      <c r="BW528" s="1"/>
      <c r="BX528" s="1"/>
      <c r="BY528" s="1"/>
      <c r="BZ528" s="1"/>
      <c r="CA528" s="1"/>
      <c r="CB528" s="1"/>
      <c r="CC528" s="1"/>
      <c r="CD528" s="1"/>
      <c r="CE528" s="1"/>
      <c r="CF528" s="1"/>
      <c r="CG528" s="1"/>
      <c r="CH528" s="1"/>
      <c r="CI528" s="1"/>
      <c r="CJ528" s="1"/>
      <c r="CK528" s="1"/>
      <c r="CL528" s="1"/>
      <c r="CM528" s="1"/>
      <c r="CN528" s="1"/>
      <c r="CO528" s="1"/>
      <c r="CP528" s="1"/>
      <c r="CQ528" s="1"/>
      <c r="CR528" s="1"/>
      <c r="CS528" s="1"/>
      <c r="CT528" s="1"/>
      <c r="CU528" s="1"/>
      <c r="CV528" s="1"/>
      <c r="CW528" s="1"/>
      <c r="CX528" s="1"/>
      <c r="CY528" s="1"/>
      <c r="CZ528" s="1"/>
      <c r="DA528" s="1"/>
      <c r="DB528" s="1"/>
      <c r="DC528" s="1"/>
      <c r="DD528" s="1"/>
      <c r="DE528" s="1"/>
      <c r="DF528" s="1"/>
      <c r="DG528" s="1"/>
      <c r="DH528" s="1"/>
      <c r="DI528" s="1"/>
      <c r="DJ528" s="1"/>
      <c r="DK528" s="1"/>
      <c r="DL528" s="1"/>
      <c r="DM528" s="1"/>
      <c r="DN528" s="1"/>
      <c r="DO528" s="1"/>
      <c r="DP528" s="1"/>
      <c r="DQ528" s="1"/>
      <c r="DR528" s="1"/>
      <c r="DS528" s="1"/>
      <c r="DT528" s="1"/>
      <c r="DU528" s="1"/>
      <c r="DV528" s="1"/>
      <c r="DW528" s="1"/>
      <c r="DX528" s="1"/>
      <c r="DY528" s="1"/>
      <c r="DZ528" s="1"/>
      <c r="EA528" s="1"/>
      <c r="EB528" s="1"/>
      <c r="EC528" s="1"/>
      <c r="ED528" s="1"/>
      <c r="EE528" s="1"/>
      <c r="EF528" s="1"/>
      <c r="EG528" s="1"/>
      <c r="EH528" s="1"/>
      <c r="EI528" s="1"/>
      <c r="EJ528" s="1"/>
    </row>
    <row r="529" spans="18:140" s="17" customFormat="1" ht="12.75" customHeight="1" x14ac:dyDescent="0.4">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1"/>
      <c r="AT529" s="1"/>
      <c r="AU529" s="1"/>
      <c r="AV529" s="1"/>
      <c r="AW529" s="1"/>
      <c r="AX529" s="1"/>
      <c r="AY529" s="1"/>
      <c r="AZ529" s="1"/>
      <c r="BA529" s="1"/>
      <c r="BB529" s="1"/>
      <c r="BC529" s="1"/>
      <c r="BD529" s="1"/>
      <c r="BE529" s="1"/>
      <c r="BF529" s="1"/>
      <c r="BG529" s="1"/>
      <c r="BH529" s="1"/>
      <c r="BI529" s="1"/>
      <c r="BJ529" s="1"/>
      <c r="BK529" s="1"/>
      <c r="BL529" s="1"/>
      <c r="BM529" s="1"/>
      <c r="BN529" s="1"/>
      <c r="BO529" s="1"/>
      <c r="BP529" s="1"/>
      <c r="BQ529" s="1"/>
      <c r="BR529" s="1"/>
      <c r="BS529" s="1"/>
      <c r="BT529" s="1"/>
      <c r="BU529" s="1"/>
      <c r="BV529" s="1"/>
      <c r="BW529" s="1"/>
      <c r="BX529" s="1"/>
      <c r="BY529" s="1"/>
      <c r="BZ529" s="1"/>
      <c r="CA529" s="1"/>
      <c r="CB529" s="1"/>
      <c r="CC529" s="1"/>
      <c r="CD529" s="1"/>
      <c r="CE529" s="1"/>
      <c r="CF529" s="1"/>
      <c r="CG529" s="1"/>
      <c r="CH529" s="1"/>
      <c r="CI529" s="1"/>
      <c r="CJ529" s="1"/>
      <c r="CK529" s="1"/>
      <c r="CL529" s="1"/>
      <c r="CM529" s="1"/>
      <c r="CN529" s="1"/>
      <c r="CO529" s="1"/>
      <c r="CP529" s="1"/>
      <c r="CQ529" s="1"/>
      <c r="CR529" s="1"/>
      <c r="CS529" s="1"/>
      <c r="CT529" s="1"/>
      <c r="CU529" s="1"/>
      <c r="CV529" s="1"/>
      <c r="CW529" s="1"/>
      <c r="CX529" s="1"/>
      <c r="CY529" s="1"/>
      <c r="CZ529" s="1"/>
      <c r="DA529" s="1"/>
      <c r="DB529" s="1"/>
      <c r="DC529" s="1"/>
      <c r="DD529" s="1"/>
      <c r="DE529" s="1"/>
      <c r="DF529" s="1"/>
      <c r="DG529" s="1"/>
      <c r="DH529" s="1"/>
      <c r="DI529" s="1"/>
      <c r="DJ529" s="1"/>
      <c r="DK529" s="1"/>
      <c r="DL529" s="1"/>
      <c r="DM529" s="1"/>
      <c r="DN529" s="1"/>
      <c r="DO529" s="1"/>
      <c r="DP529" s="1"/>
      <c r="DQ529" s="1"/>
      <c r="DR529" s="1"/>
      <c r="DS529" s="1"/>
      <c r="DT529" s="1"/>
      <c r="DU529" s="1"/>
      <c r="DV529" s="1"/>
      <c r="DW529" s="1"/>
      <c r="DX529" s="1"/>
      <c r="DY529" s="1"/>
      <c r="DZ529" s="1"/>
      <c r="EA529" s="1"/>
      <c r="EB529" s="1"/>
      <c r="EC529" s="1"/>
      <c r="ED529" s="1"/>
      <c r="EE529" s="1"/>
      <c r="EF529" s="1"/>
      <c r="EG529" s="1"/>
      <c r="EH529" s="1"/>
      <c r="EI529" s="1"/>
      <c r="EJ529" s="1"/>
    </row>
    <row r="530" spans="18:140" s="17" customFormat="1" ht="12.75" customHeight="1" x14ac:dyDescent="0.4">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1"/>
      <c r="AT530" s="1"/>
      <c r="AU530" s="1"/>
      <c r="AV530" s="1"/>
      <c r="AW530" s="1"/>
      <c r="AX530" s="1"/>
      <c r="AY530" s="1"/>
      <c r="AZ530" s="1"/>
      <c r="BA530" s="1"/>
      <c r="BB530" s="1"/>
      <c r="BC530" s="1"/>
      <c r="BD530" s="1"/>
      <c r="BE530" s="1"/>
      <c r="BF530" s="1"/>
      <c r="BG530" s="1"/>
      <c r="BH530" s="1"/>
      <c r="BI530" s="1"/>
      <c r="BJ530" s="1"/>
      <c r="BK530" s="1"/>
      <c r="BL530" s="1"/>
      <c r="BM530" s="1"/>
      <c r="BN530" s="1"/>
      <c r="BO530" s="1"/>
      <c r="BP530" s="1"/>
      <c r="BQ530" s="1"/>
      <c r="BR530" s="1"/>
      <c r="BS530" s="1"/>
      <c r="BT530" s="1"/>
      <c r="BU530" s="1"/>
      <c r="BV530" s="1"/>
      <c r="BW530" s="1"/>
      <c r="BX530" s="1"/>
      <c r="BY530" s="1"/>
      <c r="BZ530" s="1"/>
      <c r="CA530" s="1"/>
      <c r="CB530" s="1"/>
      <c r="CC530" s="1"/>
      <c r="CD530" s="1"/>
      <c r="CE530" s="1"/>
      <c r="CF530" s="1"/>
      <c r="CG530" s="1"/>
      <c r="CH530" s="1"/>
      <c r="CI530" s="1"/>
      <c r="CJ530" s="1"/>
      <c r="CK530" s="1"/>
      <c r="CL530" s="1"/>
      <c r="CM530" s="1"/>
      <c r="CN530" s="1"/>
      <c r="CO530" s="1"/>
      <c r="CP530" s="1"/>
      <c r="CQ530" s="1"/>
      <c r="CR530" s="1"/>
      <c r="CS530" s="1"/>
      <c r="CT530" s="1"/>
      <c r="CU530" s="1"/>
      <c r="CV530" s="1"/>
      <c r="CW530" s="1"/>
      <c r="CX530" s="1"/>
      <c r="CY530" s="1"/>
      <c r="CZ530" s="1"/>
      <c r="DA530" s="1"/>
      <c r="DB530" s="1"/>
      <c r="DC530" s="1"/>
      <c r="DD530" s="1"/>
      <c r="DE530" s="1"/>
      <c r="DF530" s="1"/>
      <c r="DG530" s="1"/>
      <c r="DH530" s="1"/>
      <c r="DI530" s="1"/>
      <c r="DJ530" s="1"/>
      <c r="DK530" s="1"/>
      <c r="DL530" s="1"/>
      <c r="DM530" s="1"/>
      <c r="DN530" s="1"/>
      <c r="DO530" s="1"/>
      <c r="DP530" s="1"/>
      <c r="DQ530" s="1"/>
      <c r="DR530" s="1"/>
      <c r="DS530" s="1"/>
      <c r="DT530" s="1"/>
      <c r="DU530" s="1"/>
      <c r="DV530" s="1"/>
      <c r="DW530" s="1"/>
      <c r="DX530" s="1"/>
      <c r="DY530" s="1"/>
      <c r="DZ530" s="1"/>
      <c r="EA530" s="1"/>
      <c r="EB530" s="1"/>
      <c r="EC530" s="1"/>
      <c r="ED530" s="1"/>
      <c r="EE530" s="1"/>
      <c r="EF530" s="1"/>
      <c r="EG530" s="1"/>
      <c r="EH530" s="1"/>
      <c r="EI530" s="1"/>
      <c r="EJ530" s="1"/>
    </row>
    <row r="531" spans="18:140" s="17" customFormat="1" ht="12.75" customHeight="1" x14ac:dyDescent="0.4">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1"/>
      <c r="AT531" s="1"/>
      <c r="AU531" s="1"/>
      <c r="AV531" s="1"/>
      <c r="AW531" s="1"/>
      <c r="AX531" s="1"/>
      <c r="AY531" s="1"/>
      <c r="AZ531" s="1"/>
      <c r="BA531" s="1"/>
      <c r="BB531" s="1"/>
      <c r="BC531" s="1"/>
      <c r="BD531" s="1"/>
      <c r="BE531" s="1"/>
      <c r="BF531" s="1"/>
      <c r="BG531" s="1"/>
      <c r="BH531" s="1"/>
      <c r="BI531" s="1"/>
      <c r="BJ531" s="1"/>
      <c r="BK531" s="1"/>
      <c r="BL531" s="1"/>
      <c r="BM531" s="1"/>
      <c r="BN531" s="1"/>
      <c r="BO531" s="1"/>
      <c r="BP531" s="1"/>
      <c r="BQ531" s="1"/>
      <c r="BR531" s="1"/>
      <c r="BS531" s="1"/>
      <c r="BT531" s="1"/>
      <c r="BU531" s="1"/>
      <c r="BV531" s="1"/>
      <c r="BW531" s="1"/>
      <c r="BX531" s="1"/>
      <c r="BY531" s="1"/>
      <c r="BZ531" s="1"/>
      <c r="CA531" s="1"/>
      <c r="CB531" s="1"/>
      <c r="CC531" s="1"/>
      <c r="CD531" s="1"/>
      <c r="CE531" s="1"/>
      <c r="CF531" s="1"/>
      <c r="CG531" s="1"/>
      <c r="CH531" s="1"/>
      <c r="CI531" s="1"/>
      <c r="CJ531" s="1"/>
      <c r="CK531" s="1"/>
      <c r="CL531" s="1"/>
      <c r="CM531" s="1"/>
      <c r="CN531" s="1"/>
      <c r="CO531" s="1"/>
      <c r="CP531" s="1"/>
      <c r="CQ531" s="1"/>
      <c r="CR531" s="1"/>
      <c r="CS531" s="1"/>
      <c r="CT531" s="1"/>
      <c r="CU531" s="1"/>
      <c r="CV531" s="1"/>
      <c r="CW531" s="1"/>
      <c r="CX531" s="1"/>
      <c r="CY531" s="1"/>
      <c r="CZ531" s="1"/>
      <c r="DA531" s="1"/>
      <c r="DB531" s="1"/>
      <c r="DC531" s="1"/>
      <c r="DD531" s="1"/>
      <c r="DE531" s="1"/>
      <c r="DF531" s="1"/>
      <c r="DG531" s="1"/>
      <c r="DH531" s="1"/>
      <c r="DI531" s="1"/>
      <c r="DJ531" s="1"/>
      <c r="DK531" s="1"/>
      <c r="DL531" s="1"/>
      <c r="DM531" s="1"/>
      <c r="DN531" s="1"/>
      <c r="DO531" s="1"/>
      <c r="DP531" s="1"/>
      <c r="DQ531" s="1"/>
      <c r="DR531" s="1"/>
      <c r="DS531" s="1"/>
      <c r="DT531" s="1"/>
      <c r="DU531" s="1"/>
      <c r="DV531" s="1"/>
      <c r="DW531" s="1"/>
      <c r="DX531" s="1"/>
      <c r="DY531" s="1"/>
      <c r="DZ531" s="1"/>
      <c r="EA531" s="1"/>
      <c r="EB531" s="1"/>
      <c r="EC531" s="1"/>
      <c r="ED531" s="1"/>
      <c r="EE531" s="1"/>
      <c r="EF531" s="1"/>
      <c r="EG531" s="1"/>
      <c r="EH531" s="1"/>
      <c r="EI531" s="1"/>
      <c r="EJ531" s="1"/>
    </row>
    <row r="532" spans="18:140" s="17" customFormat="1" ht="12.75" customHeight="1" x14ac:dyDescent="0.4">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1"/>
      <c r="AT532" s="1"/>
      <c r="AU532" s="1"/>
      <c r="AV532" s="1"/>
      <c r="AW532" s="1"/>
      <c r="AX532" s="1"/>
      <c r="AY532" s="1"/>
      <c r="AZ532" s="1"/>
      <c r="BA532" s="1"/>
      <c r="BB532" s="1"/>
      <c r="BC532" s="1"/>
      <c r="BD532" s="1"/>
      <c r="BE532" s="1"/>
      <c r="BF532" s="1"/>
      <c r="BG532" s="1"/>
      <c r="BH532" s="1"/>
      <c r="BI532" s="1"/>
      <c r="BJ532" s="1"/>
      <c r="BK532" s="1"/>
      <c r="BL532" s="1"/>
      <c r="BM532" s="1"/>
      <c r="BN532" s="1"/>
      <c r="BO532" s="1"/>
      <c r="BP532" s="1"/>
      <c r="BQ532" s="1"/>
      <c r="BR532" s="1"/>
      <c r="BS532" s="1"/>
      <c r="BT532" s="1"/>
      <c r="BU532" s="1"/>
      <c r="BV532" s="1"/>
      <c r="BW532" s="1"/>
      <c r="BX532" s="1"/>
      <c r="BY532" s="1"/>
      <c r="BZ532" s="1"/>
      <c r="CA532" s="1"/>
      <c r="CB532" s="1"/>
      <c r="CC532" s="1"/>
      <c r="CD532" s="1"/>
      <c r="CE532" s="1"/>
      <c r="CF532" s="1"/>
      <c r="CG532" s="1"/>
      <c r="CH532" s="1"/>
      <c r="CI532" s="1"/>
      <c r="CJ532" s="1"/>
      <c r="CK532" s="1"/>
      <c r="CL532" s="1"/>
      <c r="CM532" s="1"/>
      <c r="CN532" s="1"/>
      <c r="CO532" s="1"/>
      <c r="CP532" s="1"/>
      <c r="CQ532" s="1"/>
      <c r="CR532" s="1"/>
      <c r="CS532" s="1"/>
      <c r="CT532" s="1"/>
      <c r="CU532" s="1"/>
      <c r="CV532" s="1"/>
      <c r="CW532" s="1"/>
      <c r="CX532" s="1"/>
      <c r="CY532" s="1"/>
      <c r="CZ532" s="1"/>
      <c r="DA532" s="1"/>
      <c r="DB532" s="1"/>
      <c r="DC532" s="1"/>
      <c r="DD532" s="1"/>
      <c r="DE532" s="1"/>
      <c r="DF532" s="1"/>
      <c r="DG532" s="1"/>
      <c r="DH532" s="1"/>
      <c r="DI532" s="1"/>
      <c r="DJ532" s="1"/>
      <c r="DK532" s="1"/>
      <c r="DL532" s="1"/>
      <c r="DM532" s="1"/>
      <c r="DN532" s="1"/>
      <c r="DO532" s="1"/>
      <c r="DP532" s="1"/>
      <c r="DQ532" s="1"/>
      <c r="DR532" s="1"/>
      <c r="DS532" s="1"/>
      <c r="DT532" s="1"/>
      <c r="DU532" s="1"/>
      <c r="DV532" s="1"/>
      <c r="DW532" s="1"/>
      <c r="DX532" s="1"/>
      <c r="DY532" s="1"/>
      <c r="DZ532" s="1"/>
      <c r="EA532" s="1"/>
      <c r="EB532" s="1"/>
      <c r="EC532" s="1"/>
      <c r="ED532" s="1"/>
      <c r="EE532" s="1"/>
      <c r="EF532" s="1"/>
      <c r="EG532" s="1"/>
      <c r="EH532" s="1"/>
      <c r="EI532" s="1"/>
      <c r="EJ532" s="1"/>
    </row>
    <row r="533" spans="18:140" s="17" customFormat="1" ht="12.75" customHeight="1" x14ac:dyDescent="0.4">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1"/>
      <c r="AT533" s="1"/>
      <c r="AU533" s="1"/>
      <c r="AV533" s="1"/>
      <c r="AW533" s="1"/>
      <c r="AX533" s="1"/>
      <c r="AY533" s="1"/>
      <c r="AZ533" s="1"/>
      <c r="BA533" s="1"/>
      <c r="BB533" s="1"/>
      <c r="BC533" s="1"/>
      <c r="BD533" s="1"/>
      <c r="BE533" s="1"/>
      <c r="BF533" s="1"/>
      <c r="BG533" s="1"/>
      <c r="BH533" s="1"/>
      <c r="BI533" s="1"/>
      <c r="BJ533" s="1"/>
      <c r="BK533" s="1"/>
      <c r="BL533" s="1"/>
      <c r="BM533" s="1"/>
      <c r="BN533" s="1"/>
      <c r="BO533" s="1"/>
      <c r="BP533" s="1"/>
      <c r="BQ533" s="1"/>
      <c r="BR533" s="1"/>
      <c r="BS533" s="1"/>
      <c r="BT533" s="1"/>
      <c r="BU533" s="1"/>
      <c r="BV533" s="1"/>
      <c r="BW533" s="1"/>
      <c r="BX533" s="1"/>
      <c r="BY533" s="1"/>
      <c r="BZ533" s="1"/>
      <c r="CA533" s="1"/>
      <c r="CB533" s="1"/>
      <c r="CC533" s="1"/>
      <c r="CD533" s="1"/>
      <c r="CE533" s="1"/>
      <c r="CF533" s="1"/>
      <c r="CG533" s="1"/>
      <c r="CH533" s="1"/>
      <c r="CI533" s="1"/>
      <c r="CJ533" s="1"/>
      <c r="CK533" s="1"/>
      <c r="CL533" s="1"/>
      <c r="CM533" s="1"/>
      <c r="CN533" s="1"/>
      <c r="CO533" s="1"/>
      <c r="CP533" s="1"/>
      <c r="CQ533" s="1"/>
      <c r="CR533" s="1"/>
      <c r="CS533" s="1"/>
      <c r="CT533" s="1"/>
      <c r="CU533" s="1"/>
      <c r="CV533" s="1"/>
      <c r="CW533" s="1"/>
      <c r="CX533" s="1"/>
      <c r="CY533" s="1"/>
      <c r="CZ533" s="1"/>
      <c r="DA533" s="1"/>
      <c r="DB533" s="1"/>
      <c r="DC533" s="1"/>
      <c r="DD533" s="1"/>
      <c r="DE533" s="1"/>
      <c r="DF533" s="1"/>
      <c r="DG533" s="1"/>
      <c r="DH533" s="1"/>
      <c r="DI533" s="1"/>
      <c r="DJ533" s="1"/>
      <c r="DK533" s="1"/>
      <c r="DL533" s="1"/>
      <c r="DM533" s="1"/>
      <c r="DN533" s="1"/>
      <c r="DO533" s="1"/>
      <c r="DP533" s="1"/>
      <c r="DQ533" s="1"/>
      <c r="DR533" s="1"/>
      <c r="DS533" s="1"/>
      <c r="DT533" s="1"/>
      <c r="DU533" s="1"/>
      <c r="DV533" s="1"/>
      <c r="DW533" s="1"/>
      <c r="DX533" s="1"/>
      <c r="DY533" s="1"/>
      <c r="DZ533" s="1"/>
      <c r="EA533" s="1"/>
      <c r="EB533" s="1"/>
      <c r="EC533" s="1"/>
      <c r="ED533" s="1"/>
      <c r="EE533" s="1"/>
      <c r="EF533" s="1"/>
      <c r="EG533" s="1"/>
      <c r="EH533" s="1"/>
      <c r="EI533" s="1"/>
      <c r="EJ533" s="1"/>
    </row>
    <row r="534" spans="18:140" s="17" customFormat="1" ht="12.75" customHeight="1" x14ac:dyDescent="0.4">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1"/>
      <c r="AT534" s="1"/>
      <c r="AU534" s="1"/>
      <c r="AV534" s="1"/>
      <c r="AW534" s="1"/>
      <c r="AX534" s="1"/>
      <c r="AY534" s="1"/>
      <c r="AZ534" s="1"/>
      <c r="BA534" s="1"/>
      <c r="BB534" s="1"/>
      <c r="BC534" s="1"/>
      <c r="BD534" s="1"/>
      <c r="BE534" s="1"/>
      <c r="BF534" s="1"/>
      <c r="BG534" s="1"/>
      <c r="BH534" s="1"/>
      <c r="BI534" s="1"/>
      <c r="BJ534" s="1"/>
      <c r="BK534" s="1"/>
      <c r="BL534" s="1"/>
      <c r="BM534" s="1"/>
      <c r="BN534" s="1"/>
      <c r="BO534" s="1"/>
      <c r="BP534" s="1"/>
      <c r="BQ534" s="1"/>
      <c r="BR534" s="1"/>
      <c r="BS534" s="1"/>
      <c r="BT534" s="1"/>
      <c r="BU534" s="1"/>
      <c r="BV534" s="1"/>
      <c r="BW534" s="1"/>
      <c r="BX534" s="1"/>
      <c r="BY534" s="1"/>
      <c r="BZ534" s="1"/>
      <c r="CA534" s="1"/>
      <c r="CB534" s="1"/>
      <c r="CC534" s="1"/>
      <c r="CD534" s="1"/>
      <c r="CE534" s="1"/>
      <c r="CF534" s="1"/>
      <c r="CG534" s="1"/>
      <c r="CH534" s="1"/>
      <c r="CI534" s="1"/>
      <c r="CJ534" s="1"/>
      <c r="CK534" s="1"/>
      <c r="CL534" s="1"/>
      <c r="CM534" s="1"/>
      <c r="CN534" s="1"/>
      <c r="CO534" s="1"/>
      <c r="CP534" s="1"/>
      <c r="CQ534" s="1"/>
      <c r="CR534" s="1"/>
      <c r="CS534" s="1"/>
      <c r="CT534" s="1"/>
      <c r="CU534" s="1"/>
      <c r="CV534" s="1"/>
      <c r="CW534" s="1"/>
      <c r="CX534" s="1"/>
      <c r="CY534" s="1"/>
      <c r="CZ534" s="1"/>
      <c r="DA534" s="1"/>
      <c r="DB534" s="1"/>
      <c r="DC534" s="1"/>
      <c r="DD534" s="1"/>
      <c r="DE534" s="1"/>
      <c r="DF534" s="1"/>
      <c r="DG534" s="1"/>
      <c r="DH534" s="1"/>
      <c r="DI534" s="1"/>
      <c r="DJ534" s="1"/>
      <c r="DK534" s="1"/>
      <c r="DL534" s="1"/>
      <c r="DM534" s="1"/>
      <c r="DN534" s="1"/>
      <c r="DO534" s="1"/>
      <c r="DP534" s="1"/>
      <c r="DQ534" s="1"/>
      <c r="DR534" s="1"/>
      <c r="DS534" s="1"/>
      <c r="DT534" s="1"/>
      <c r="DU534" s="1"/>
      <c r="DV534" s="1"/>
      <c r="DW534" s="1"/>
      <c r="DX534" s="1"/>
      <c r="DY534" s="1"/>
      <c r="DZ534" s="1"/>
      <c r="EA534" s="1"/>
      <c r="EB534" s="1"/>
      <c r="EC534" s="1"/>
      <c r="ED534" s="1"/>
      <c r="EE534" s="1"/>
      <c r="EF534" s="1"/>
      <c r="EG534" s="1"/>
      <c r="EH534" s="1"/>
      <c r="EI534" s="1"/>
      <c r="EJ534" s="1"/>
    </row>
    <row r="535" spans="18:140" s="17" customFormat="1" ht="12.75" customHeight="1" x14ac:dyDescent="0.4">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1"/>
      <c r="AT535" s="1"/>
      <c r="AU535" s="1"/>
      <c r="AV535" s="1"/>
      <c r="AW535" s="1"/>
      <c r="AX535" s="1"/>
      <c r="AY535" s="1"/>
      <c r="AZ535" s="1"/>
      <c r="BA535" s="1"/>
      <c r="BB535" s="1"/>
      <c r="BC535" s="1"/>
      <c r="BD535" s="1"/>
      <c r="BE535" s="1"/>
      <c r="BF535" s="1"/>
      <c r="BG535" s="1"/>
      <c r="BH535" s="1"/>
      <c r="BI535" s="1"/>
      <c r="BJ535" s="1"/>
      <c r="BK535" s="1"/>
      <c r="BL535" s="1"/>
      <c r="BM535" s="1"/>
      <c r="BN535" s="1"/>
      <c r="BO535" s="1"/>
      <c r="BP535" s="1"/>
      <c r="BQ535" s="1"/>
      <c r="BR535" s="1"/>
      <c r="BS535" s="1"/>
      <c r="BT535" s="1"/>
      <c r="BU535" s="1"/>
      <c r="BV535" s="1"/>
      <c r="BW535" s="1"/>
      <c r="BX535" s="1"/>
      <c r="BY535" s="1"/>
      <c r="BZ535" s="1"/>
      <c r="CA535" s="1"/>
      <c r="CB535" s="1"/>
      <c r="CC535" s="1"/>
      <c r="CD535" s="1"/>
      <c r="CE535" s="1"/>
      <c r="CF535" s="1"/>
      <c r="CG535" s="1"/>
      <c r="CH535" s="1"/>
      <c r="CI535" s="1"/>
      <c r="CJ535" s="1"/>
      <c r="CK535" s="1"/>
      <c r="CL535" s="1"/>
      <c r="CM535" s="1"/>
      <c r="CN535" s="1"/>
      <c r="CO535" s="1"/>
      <c r="CP535" s="1"/>
      <c r="CQ535" s="1"/>
      <c r="CR535" s="1"/>
      <c r="CS535" s="1"/>
      <c r="CT535" s="1"/>
      <c r="CU535" s="1"/>
      <c r="CV535" s="1"/>
      <c r="CW535" s="1"/>
      <c r="CX535" s="1"/>
      <c r="CY535" s="1"/>
      <c r="CZ535" s="1"/>
      <c r="DA535" s="1"/>
      <c r="DB535" s="1"/>
      <c r="DC535" s="1"/>
      <c r="DD535" s="1"/>
      <c r="DE535" s="1"/>
      <c r="DF535" s="1"/>
      <c r="DG535" s="1"/>
      <c r="DH535" s="1"/>
      <c r="DI535" s="1"/>
      <c r="DJ535" s="1"/>
      <c r="DK535" s="1"/>
      <c r="DL535" s="1"/>
      <c r="DM535" s="1"/>
      <c r="DN535" s="1"/>
      <c r="DO535" s="1"/>
      <c r="DP535" s="1"/>
      <c r="DQ535" s="1"/>
      <c r="DR535" s="1"/>
      <c r="DS535" s="1"/>
      <c r="DT535" s="1"/>
      <c r="DU535" s="1"/>
      <c r="DV535" s="1"/>
      <c r="DW535" s="1"/>
      <c r="DX535" s="1"/>
      <c r="DY535" s="1"/>
      <c r="DZ535" s="1"/>
      <c r="EA535" s="1"/>
      <c r="EB535" s="1"/>
      <c r="EC535" s="1"/>
      <c r="ED535" s="1"/>
      <c r="EE535" s="1"/>
      <c r="EF535" s="1"/>
      <c r="EG535" s="1"/>
      <c r="EH535" s="1"/>
      <c r="EI535" s="1"/>
      <c r="EJ535" s="1"/>
    </row>
    <row r="536" spans="18:140" s="17" customFormat="1" ht="12.75" customHeight="1" x14ac:dyDescent="0.4">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1"/>
      <c r="AT536" s="1"/>
      <c r="AU536" s="1"/>
      <c r="AV536" s="1"/>
      <c r="AW536" s="1"/>
      <c r="AX536" s="1"/>
      <c r="AY536" s="1"/>
      <c r="AZ536" s="1"/>
      <c r="BA536" s="1"/>
      <c r="BB536" s="1"/>
      <c r="BC536" s="1"/>
      <c r="BD536" s="1"/>
      <c r="BE536" s="1"/>
      <c r="BF536" s="1"/>
      <c r="BG536" s="1"/>
      <c r="BH536" s="1"/>
      <c r="BI536" s="1"/>
      <c r="BJ536" s="1"/>
      <c r="BK536" s="1"/>
      <c r="BL536" s="1"/>
      <c r="BM536" s="1"/>
      <c r="BN536" s="1"/>
      <c r="BO536" s="1"/>
      <c r="BP536" s="1"/>
      <c r="BQ536" s="1"/>
      <c r="BR536" s="1"/>
      <c r="BS536" s="1"/>
      <c r="BT536" s="1"/>
      <c r="BU536" s="1"/>
      <c r="BV536" s="1"/>
      <c r="BW536" s="1"/>
      <c r="BX536" s="1"/>
      <c r="BY536" s="1"/>
      <c r="BZ536" s="1"/>
      <c r="CA536" s="1"/>
      <c r="CB536" s="1"/>
      <c r="CC536" s="1"/>
      <c r="CD536" s="1"/>
      <c r="CE536" s="1"/>
      <c r="CF536" s="1"/>
      <c r="CG536" s="1"/>
      <c r="CH536" s="1"/>
      <c r="CI536" s="1"/>
      <c r="CJ536" s="1"/>
      <c r="CK536" s="1"/>
      <c r="CL536" s="1"/>
      <c r="CM536" s="1"/>
      <c r="CN536" s="1"/>
      <c r="CO536" s="1"/>
      <c r="CP536" s="1"/>
      <c r="CQ536" s="1"/>
      <c r="CR536" s="1"/>
      <c r="CS536" s="1"/>
      <c r="CT536" s="1"/>
      <c r="CU536" s="1"/>
      <c r="CV536" s="1"/>
      <c r="CW536" s="1"/>
      <c r="CX536" s="1"/>
      <c r="CY536" s="1"/>
      <c r="CZ536" s="1"/>
      <c r="DA536" s="1"/>
      <c r="DB536" s="1"/>
      <c r="DC536" s="1"/>
      <c r="DD536" s="1"/>
      <c r="DE536" s="1"/>
      <c r="DF536" s="1"/>
      <c r="DG536" s="1"/>
      <c r="DH536" s="1"/>
      <c r="DI536" s="1"/>
      <c r="DJ536" s="1"/>
      <c r="DK536" s="1"/>
      <c r="DL536" s="1"/>
      <c r="DM536" s="1"/>
      <c r="DN536" s="1"/>
      <c r="DO536" s="1"/>
      <c r="DP536" s="1"/>
      <c r="DQ536" s="1"/>
      <c r="DR536" s="1"/>
      <c r="DS536" s="1"/>
      <c r="DT536" s="1"/>
      <c r="DU536" s="1"/>
      <c r="DV536" s="1"/>
      <c r="DW536" s="1"/>
      <c r="DX536" s="1"/>
      <c r="DY536" s="1"/>
      <c r="DZ536" s="1"/>
      <c r="EA536" s="1"/>
      <c r="EB536" s="1"/>
      <c r="EC536" s="1"/>
      <c r="ED536" s="1"/>
      <c r="EE536" s="1"/>
      <c r="EF536" s="1"/>
      <c r="EG536" s="1"/>
      <c r="EH536" s="1"/>
      <c r="EI536" s="1"/>
      <c r="EJ536" s="1"/>
    </row>
    <row r="537" spans="18:140" s="17" customFormat="1" ht="12.75" customHeight="1" x14ac:dyDescent="0.4">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1"/>
      <c r="AT537" s="1"/>
      <c r="AU537" s="1"/>
      <c r="AV537" s="1"/>
      <c r="AW537" s="1"/>
      <c r="AX537" s="1"/>
      <c r="AY537" s="1"/>
      <c r="AZ537" s="1"/>
      <c r="BA537" s="1"/>
      <c r="BB537" s="1"/>
      <c r="BC537" s="1"/>
      <c r="BD537" s="1"/>
      <c r="BE537" s="1"/>
      <c r="BF537" s="1"/>
      <c r="BG537" s="1"/>
      <c r="BH537" s="1"/>
      <c r="BI537" s="1"/>
      <c r="BJ537" s="1"/>
      <c r="BK537" s="1"/>
      <c r="BL537" s="1"/>
      <c r="BM537" s="1"/>
      <c r="BN537" s="1"/>
      <c r="BO537" s="1"/>
      <c r="BP537" s="1"/>
      <c r="BQ537" s="1"/>
      <c r="BR537" s="1"/>
      <c r="BS537" s="1"/>
      <c r="BT537" s="1"/>
      <c r="BU537" s="1"/>
      <c r="BV537" s="1"/>
      <c r="BW537" s="1"/>
      <c r="BX537" s="1"/>
      <c r="BY537" s="1"/>
      <c r="BZ537" s="1"/>
      <c r="CA537" s="1"/>
      <c r="CB537" s="1"/>
      <c r="CC537" s="1"/>
      <c r="CD537" s="1"/>
      <c r="CE537" s="1"/>
      <c r="CF537" s="1"/>
      <c r="CG537" s="1"/>
      <c r="CH537" s="1"/>
      <c r="CI537" s="1"/>
      <c r="CJ537" s="1"/>
      <c r="CK537" s="1"/>
      <c r="CL537" s="1"/>
      <c r="CM537" s="1"/>
      <c r="CN537" s="1"/>
      <c r="CO537" s="1"/>
      <c r="CP537" s="1"/>
      <c r="CQ537" s="1"/>
      <c r="CR537" s="1"/>
      <c r="CS537" s="1"/>
      <c r="CT537" s="1"/>
      <c r="CU537" s="1"/>
      <c r="CV537" s="1"/>
      <c r="CW537" s="1"/>
      <c r="CX537" s="1"/>
      <c r="CY537" s="1"/>
      <c r="CZ537" s="1"/>
      <c r="DA537" s="1"/>
      <c r="DB537" s="1"/>
      <c r="DC537" s="1"/>
      <c r="DD537" s="1"/>
      <c r="DE537" s="1"/>
      <c r="DF537" s="1"/>
      <c r="DG537" s="1"/>
      <c r="DH537" s="1"/>
      <c r="DI537" s="1"/>
      <c r="DJ537" s="1"/>
      <c r="DK537" s="1"/>
      <c r="DL537" s="1"/>
      <c r="DM537" s="1"/>
      <c r="DN537" s="1"/>
      <c r="DO537" s="1"/>
      <c r="DP537" s="1"/>
      <c r="DQ537" s="1"/>
      <c r="DR537" s="1"/>
      <c r="DS537" s="1"/>
      <c r="DT537" s="1"/>
      <c r="DU537" s="1"/>
      <c r="DV537" s="1"/>
      <c r="DW537" s="1"/>
      <c r="DX537" s="1"/>
      <c r="DY537" s="1"/>
      <c r="DZ537" s="1"/>
      <c r="EA537" s="1"/>
      <c r="EB537" s="1"/>
      <c r="EC537" s="1"/>
      <c r="ED537" s="1"/>
      <c r="EE537" s="1"/>
      <c r="EF537" s="1"/>
      <c r="EG537" s="1"/>
      <c r="EH537" s="1"/>
      <c r="EI537" s="1"/>
      <c r="EJ537" s="1"/>
    </row>
    <row r="538" spans="18:140" s="17" customFormat="1" ht="12.75" customHeight="1" x14ac:dyDescent="0.4">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1"/>
      <c r="AT538" s="1"/>
      <c r="AU538" s="1"/>
      <c r="AV538" s="1"/>
      <c r="AW538" s="1"/>
      <c r="AX538" s="1"/>
      <c r="AY538" s="1"/>
      <c r="AZ538" s="1"/>
      <c r="BA538" s="1"/>
      <c r="BB538" s="1"/>
      <c r="BC538" s="1"/>
      <c r="BD538" s="1"/>
      <c r="BE538" s="1"/>
      <c r="BF538" s="1"/>
      <c r="BG538" s="1"/>
      <c r="BH538" s="1"/>
      <c r="BI538" s="1"/>
      <c r="BJ538" s="1"/>
      <c r="BK538" s="1"/>
      <c r="BL538" s="1"/>
      <c r="BM538" s="1"/>
      <c r="BN538" s="1"/>
      <c r="BO538" s="1"/>
      <c r="BP538" s="1"/>
      <c r="BQ538" s="1"/>
      <c r="BR538" s="1"/>
      <c r="BS538" s="1"/>
      <c r="BT538" s="1"/>
      <c r="BU538" s="1"/>
      <c r="BV538" s="1"/>
      <c r="BW538" s="1"/>
      <c r="BX538" s="1"/>
      <c r="BY538" s="1"/>
      <c r="BZ538" s="1"/>
      <c r="CA538" s="1"/>
      <c r="CB538" s="1"/>
      <c r="CC538" s="1"/>
      <c r="CD538" s="1"/>
      <c r="CE538" s="1"/>
      <c r="CF538" s="1"/>
      <c r="CG538" s="1"/>
      <c r="CH538" s="1"/>
      <c r="CI538" s="1"/>
      <c r="CJ538" s="1"/>
      <c r="CK538" s="1"/>
      <c r="CL538" s="1"/>
      <c r="CM538" s="1"/>
      <c r="CN538" s="1"/>
      <c r="CO538" s="1"/>
      <c r="CP538" s="1"/>
      <c r="CQ538" s="1"/>
      <c r="CR538" s="1"/>
      <c r="CS538" s="1"/>
      <c r="CT538" s="1"/>
      <c r="CU538" s="1"/>
      <c r="CV538" s="1"/>
      <c r="CW538" s="1"/>
      <c r="CX538" s="1"/>
      <c r="CY538" s="1"/>
      <c r="CZ538" s="1"/>
      <c r="DA538" s="1"/>
      <c r="DB538" s="1"/>
      <c r="DC538" s="1"/>
      <c r="DD538" s="1"/>
      <c r="DE538" s="1"/>
      <c r="DF538" s="1"/>
      <c r="DG538" s="1"/>
      <c r="DH538" s="1"/>
      <c r="DI538" s="1"/>
      <c r="DJ538" s="1"/>
      <c r="DK538" s="1"/>
      <c r="DL538" s="1"/>
      <c r="DM538" s="1"/>
      <c r="DN538" s="1"/>
      <c r="DO538" s="1"/>
      <c r="DP538" s="1"/>
      <c r="DQ538" s="1"/>
      <c r="DR538" s="1"/>
      <c r="DS538" s="1"/>
      <c r="DT538" s="1"/>
      <c r="DU538" s="1"/>
      <c r="DV538" s="1"/>
      <c r="DW538" s="1"/>
      <c r="DX538" s="1"/>
      <c r="DY538" s="1"/>
      <c r="DZ538" s="1"/>
      <c r="EA538" s="1"/>
      <c r="EB538" s="1"/>
      <c r="EC538" s="1"/>
      <c r="ED538" s="1"/>
      <c r="EE538" s="1"/>
      <c r="EF538" s="1"/>
      <c r="EG538" s="1"/>
      <c r="EH538" s="1"/>
      <c r="EI538" s="1"/>
      <c r="EJ538" s="1"/>
    </row>
    <row r="539" spans="18:140" s="17" customFormat="1" ht="12.75" customHeight="1" x14ac:dyDescent="0.4">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1"/>
      <c r="AT539" s="1"/>
      <c r="AU539" s="1"/>
      <c r="AV539" s="1"/>
      <c r="AW539" s="1"/>
      <c r="AX539" s="1"/>
      <c r="AY539" s="1"/>
      <c r="AZ539" s="1"/>
      <c r="BA539" s="1"/>
      <c r="BB539" s="1"/>
      <c r="BC539" s="1"/>
      <c r="BD539" s="1"/>
      <c r="BE539" s="1"/>
      <c r="BF539" s="1"/>
      <c r="BG539" s="1"/>
      <c r="BH539" s="1"/>
      <c r="BI539" s="1"/>
      <c r="BJ539" s="1"/>
      <c r="BK539" s="1"/>
      <c r="BL539" s="1"/>
      <c r="BM539" s="1"/>
      <c r="BN539" s="1"/>
      <c r="BO539" s="1"/>
      <c r="BP539" s="1"/>
      <c r="BQ539" s="1"/>
      <c r="BR539" s="1"/>
      <c r="BS539" s="1"/>
      <c r="BT539" s="1"/>
      <c r="BU539" s="1"/>
      <c r="BV539" s="1"/>
      <c r="BW539" s="1"/>
      <c r="BX539" s="1"/>
      <c r="BY539" s="1"/>
      <c r="BZ539" s="1"/>
      <c r="CA539" s="1"/>
      <c r="CB539" s="1"/>
      <c r="CC539" s="1"/>
      <c r="CD539" s="1"/>
      <c r="CE539" s="1"/>
      <c r="CF539" s="1"/>
      <c r="CG539" s="1"/>
      <c r="CH539" s="1"/>
      <c r="CI539" s="1"/>
      <c r="CJ539" s="1"/>
      <c r="CK539" s="1"/>
      <c r="CL539" s="1"/>
      <c r="CM539" s="1"/>
      <c r="CN539" s="1"/>
      <c r="CO539" s="1"/>
      <c r="CP539" s="1"/>
      <c r="CQ539" s="1"/>
      <c r="CR539" s="1"/>
      <c r="CS539" s="1"/>
      <c r="CT539" s="1"/>
      <c r="CU539" s="1"/>
      <c r="CV539" s="1"/>
      <c r="CW539" s="1"/>
      <c r="CX539" s="1"/>
      <c r="CY539" s="1"/>
      <c r="CZ539" s="1"/>
      <c r="DA539" s="1"/>
      <c r="DB539" s="1"/>
      <c r="DC539" s="1"/>
      <c r="DD539" s="1"/>
      <c r="DE539" s="1"/>
      <c r="DF539" s="1"/>
      <c r="DG539" s="1"/>
      <c r="DH539" s="1"/>
      <c r="DI539" s="1"/>
      <c r="DJ539" s="1"/>
      <c r="DK539" s="1"/>
      <c r="DL539" s="1"/>
      <c r="DM539" s="1"/>
      <c r="DN539" s="1"/>
      <c r="DO539" s="1"/>
      <c r="DP539" s="1"/>
      <c r="DQ539" s="1"/>
      <c r="DR539" s="1"/>
      <c r="DS539" s="1"/>
      <c r="DT539" s="1"/>
      <c r="DU539" s="1"/>
      <c r="DV539" s="1"/>
      <c r="DW539" s="1"/>
      <c r="DX539" s="1"/>
      <c r="DY539" s="1"/>
      <c r="DZ539" s="1"/>
      <c r="EA539" s="1"/>
      <c r="EB539" s="1"/>
      <c r="EC539" s="1"/>
      <c r="ED539" s="1"/>
      <c r="EE539" s="1"/>
      <c r="EF539" s="1"/>
      <c r="EG539" s="1"/>
      <c r="EH539" s="1"/>
      <c r="EI539" s="1"/>
      <c r="EJ539" s="1"/>
    </row>
    <row r="540" spans="18:140" s="17" customFormat="1" ht="12.75" customHeight="1" x14ac:dyDescent="0.4">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1"/>
      <c r="AT540" s="1"/>
      <c r="AU540" s="1"/>
      <c r="AV540" s="1"/>
      <c r="AW540" s="1"/>
      <c r="AX540" s="1"/>
      <c r="AY540" s="1"/>
      <c r="AZ540" s="1"/>
      <c r="BA540" s="1"/>
      <c r="BB540" s="1"/>
      <c r="BC540" s="1"/>
      <c r="BD540" s="1"/>
      <c r="BE540" s="1"/>
      <c r="BF540" s="1"/>
      <c r="BG540" s="1"/>
      <c r="BH540" s="1"/>
      <c r="BI540" s="1"/>
      <c r="BJ540" s="1"/>
      <c r="BK540" s="1"/>
      <c r="BL540" s="1"/>
      <c r="BM540" s="1"/>
      <c r="BN540" s="1"/>
      <c r="BO540" s="1"/>
      <c r="BP540" s="1"/>
      <c r="BQ540" s="1"/>
      <c r="BR540" s="1"/>
      <c r="BS540" s="1"/>
      <c r="BT540" s="1"/>
      <c r="BU540" s="1"/>
      <c r="BV540" s="1"/>
      <c r="BW540" s="1"/>
      <c r="BX540" s="1"/>
      <c r="BY540" s="1"/>
      <c r="BZ540" s="1"/>
      <c r="CA540" s="1"/>
      <c r="CB540" s="1"/>
      <c r="CC540" s="1"/>
      <c r="CD540" s="1"/>
      <c r="CE540" s="1"/>
      <c r="CF540" s="1"/>
      <c r="CG540" s="1"/>
      <c r="CH540" s="1"/>
      <c r="CI540" s="1"/>
      <c r="CJ540" s="1"/>
      <c r="CK540" s="1"/>
      <c r="CL540" s="1"/>
      <c r="CM540" s="1"/>
      <c r="CN540" s="1"/>
      <c r="CO540" s="1"/>
      <c r="CP540" s="1"/>
      <c r="CQ540" s="1"/>
      <c r="CR540" s="1"/>
      <c r="CS540" s="1"/>
      <c r="CT540" s="1"/>
      <c r="CU540" s="1"/>
      <c r="CV540" s="1"/>
      <c r="CW540" s="1"/>
      <c r="CX540" s="1"/>
      <c r="CY540" s="1"/>
      <c r="CZ540" s="1"/>
      <c r="DA540" s="1"/>
      <c r="DB540" s="1"/>
      <c r="DC540" s="1"/>
      <c r="DD540" s="1"/>
      <c r="DE540" s="1"/>
      <c r="DF540" s="1"/>
      <c r="DG540" s="1"/>
      <c r="DH540" s="1"/>
      <c r="DI540" s="1"/>
      <c r="DJ540" s="1"/>
      <c r="DK540" s="1"/>
      <c r="DL540" s="1"/>
      <c r="DM540" s="1"/>
      <c r="DN540" s="1"/>
      <c r="DO540" s="1"/>
      <c r="DP540" s="1"/>
      <c r="DQ540" s="1"/>
      <c r="DR540" s="1"/>
      <c r="DS540" s="1"/>
      <c r="DT540" s="1"/>
      <c r="DU540" s="1"/>
      <c r="DV540" s="1"/>
      <c r="DW540" s="1"/>
      <c r="DX540" s="1"/>
      <c r="DY540" s="1"/>
      <c r="DZ540" s="1"/>
      <c r="EA540" s="1"/>
      <c r="EB540" s="1"/>
      <c r="EC540" s="1"/>
      <c r="ED540" s="1"/>
      <c r="EE540" s="1"/>
      <c r="EF540" s="1"/>
      <c r="EG540" s="1"/>
      <c r="EH540" s="1"/>
      <c r="EI540" s="1"/>
      <c r="EJ540" s="1"/>
    </row>
    <row r="541" spans="18:140" s="17" customFormat="1" ht="12.75" customHeight="1" x14ac:dyDescent="0.4">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1"/>
      <c r="AT541" s="1"/>
      <c r="AU541" s="1"/>
      <c r="AV541" s="1"/>
      <c r="AW541" s="1"/>
      <c r="AX541" s="1"/>
      <c r="AY541" s="1"/>
      <c r="AZ541" s="1"/>
      <c r="BA541" s="1"/>
      <c r="BB541" s="1"/>
      <c r="BC541" s="1"/>
      <c r="BD541" s="1"/>
      <c r="BE541" s="1"/>
      <c r="BF541" s="1"/>
      <c r="BG541" s="1"/>
      <c r="BH541" s="1"/>
      <c r="BI541" s="1"/>
      <c r="BJ541" s="1"/>
      <c r="BK541" s="1"/>
      <c r="BL541" s="1"/>
      <c r="BM541" s="1"/>
      <c r="BN541" s="1"/>
      <c r="BO541" s="1"/>
      <c r="BP541" s="1"/>
      <c r="BQ541" s="1"/>
      <c r="BR541" s="1"/>
      <c r="BS541" s="1"/>
      <c r="BT541" s="1"/>
      <c r="BU541" s="1"/>
      <c r="BV541" s="1"/>
      <c r="BW541" s="1"/>
      <c r="BX541" s="1"/>
      <c r="BY541" s="1"/>
      <c r="BZ541" s="1"/>
      <c r="CA541" s="1"/>
      <c r="CB541" s="1"/>
      <c r="CC541" s="1"/>
      <c r="CD541" s="1"/>
      <c r="CE541" s="1"/>
      <c r="CF541" s="1"/>
      <c r="CG541" s="1"/>
      <c r="CH541" s="1"/>
      <c r="CI541" s="1"/>
      <c r="CJ541" s="1"/>
      <c r="CK541" s="1"/>
      <c r="CL541" s="1"/>
      <c r="CM541" s="1"/>
      <c r="CN541" s="1"/>
      <c r="CO541" s="1"/>
      <c r="CP541" s="1"/>
      <c r="CQ541" s="1"/>
      <c r="CR541" s="1"/>
      <c r="CS541" s="1"/>
      <c r="CT541" s="1"/>
      <c r="CU541" s="1"/>
      <c r="CV541" s="1"/>
      <c r="CW541" s="1"/>
      <c r="CX541" s="1"/>
      <c r="CY541" s="1"/>
      <c r="CZ541" s="1"/>
      <c r="DA541" s="1"/>
      <c r="DB541" s="1"/>
      <c r="DC541" s="1"/>
      <c r="DD541" s="1"/>
      <c r="DE541" s="1"/>
      <c r="DF541" s="1"/>
      <c r="DG541" s="1"/>
      <c r="DH541" s="1"/>
      <c r="DI541" s="1"/>
      <c r="DJ541" s="1"/>
      <c r="DK541" s="1"/>
      <c r="DL541" s="1"/>
      <c r="DM541" s="1"/>
      <c r="DN541" s="1"/>
      <c r="DO541" s="1"/>
      <c r="DP541" s="1"/>
      <c r="DQ541" s="1"/>
      <c r="DR541" s="1"/>
      <c r="DS541" s="1"/>
      <c r="DT541" s="1"/>
      <c r="DU541" s="1"/>
      <c r="DV541" s="1"/>
      <c r="DW541" s="1"/>
      <c r="DX541" s="1"/>
      <c r="DY541" s="1"/>
      <c r="DZ541" s="1"/>
      <c r="EA541" s="1"/>
      <c r="EB541" s="1"/>
      <c r="EC541" s="1"/>
      <c r="ED541" s="1"/>
      <c r="EE541" s="1"/>
      <c r="EF541" s="1"/>
      <c r="EG541" s="1"/>
      <c r="EH541" s="1"/>
      <c r="EI541" s="1"/>
      <c r="EJ541" s="1"/>
    </row>
    <row r="542" spans="18:140" s="17" customFormat="1" ht="12.75" customHeight="1" x14ac:dyDescent="0.4">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1"/>
      <c r="AT542" s="1"/>
      <c r="AU542" s="1"/>
      <c r="AV542" s="1"/>
      <c r="AW542" s="1"/>
      <c r="AX542" s="1"/>
      <c r="AY542" s="1"/>
      <c r="AZ542" s="1"/>
      <c r="BA542" s="1"/>
      <c r="BB542" s="1"/>
      <c r="BC542" s="1"/>
      <c r="BD542" s="1"/>
      <c r="BE542" s="1"/>
      <c r="BF542" s="1"/>
      <c r="BG542" s="1"/>
      <c r="BH542" s="1"/>
      <c r="BI542" s="1"/>
      <c r="BJ542" s="1"/>
      <c r="BK542" s="1"/>
      <c r="BL542" s="1"/>
      <c r="BM542" s="1"/>
      <c r="BN542" s="1"/>
      <c r="BO542" s="1"/>
      <c r="BP542" s="1"/>
      <c r="BQ542" s="1"/>
      <c r="BR542" s="1"/>
      <c r="BS542" s="1"/>
      <c r="BT542" s="1"/>
      <c r="BU542" s="1"/>
      <c r="BV542" s="1"/>
      <c r="BW542" s="1"/>
      <c r="BX542" s="1"/>
      <c r="BY542" s="1"/>
      <c r="BZ542" s="1"/>
      <c r="CA542" s="1"/>
      <c r="CB542" s="1"/>
      <c r="CC542" s="1"/>
      <c r="CD542" s="1"/>
      <c r="CE542" s="1"/>
      <c r="CF542" s="1"/>
      <c r="CG542" s="1"/>
      <c r="CH542" s="1"/>
      <c r="CI542" s="1"/>
      <c r="CJ542" s="1"/>
      <c r="CK542" s="1"/>
      <c r="CL542" s="1"/>
      <c r="CM542" s="1"/>
      <c r="CN542" s="1"/>
      <c r="CO542" s="1"/>
      <c r="CP542" s="1"/>
      <c r="CQ542" s="1"/>
      <c r="CR542" s="1"/>
      <c r="CS542" s="1"/>
      <c r="CT542" s="1"/>
      <c r="CU542" s="1"/>
      <c r="CV542" s="1"/>
      <c r="CW542" s="1"/>
      <c r="CX542" s="1"/>
      <c r="CY542" s="1"/>
      <c r="CZ542" s="1"/>
      <c r="DA542" s="1"/>
      <c r="DB542" s="1"/>
      <c r="DC542" s="1"/>
      <c r="DD542" s="1"/>
      <c r="DE542" s="1"/>
      <c r="DF542" s="1"/>
      <c r="DG542" s="1"/>
      <c r="DH542" s="1"/>
      <c r="DI542" s="1"/>
      <c r="DJ542" s="1"/>
      <c r="DK542" s="1"/>
      <c r="DL542" s="1"/>
      <c r="DM542" s="1"/>
      <c r="DN542" s="1"/>
      <c r="DO542" s="1"/>
      <c r="DP542" s="1"/>
      <c r="DQ542" s="1"/>
      <c r="DR542" s="1"/>
      <c r="DS542" s="1"/>
      <c r="DT542" s="1"/>
      <c r="DU542" s="1"/>
      <c r="DV542" s="1"/>
      <c r="DW542" s="1"/>
      <c r="DX542" s="1"/>
      <c r="DY542" s="1"/>
      <c r="DZ542" s="1"/>
      <c r="EA542" s="1"/>
      <c r="EB542" s="1"/>
      <c r="EC542" s="1"/>
      <c r="ED542" s="1"/>
      <c r="EE542" s="1"/>
      <c r="EF542" s="1"/>
      <c r="EG542" s="1"/>
      <c r="EH542" s="1"/>
      <c r="EI542" s="1"/>
      <c r="EJ542" s="1"/>
    </row>
    <row r="543" spans="18:140" s="17" customFormat="1" ht="12.75" customHeight="1" x14ac:dyDescent="0.4">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1"/>
      <c r="AT543" s="1"/>
      <c r="AU543" s="1"/>
      <c r="AV543" s="1"/>
      <c r="AW543" s="1"/>
      <c r="AX543" s="1"/>
      <c r="AY543" s="1"/>
      <c r="AZ543" s="1"/>
      <c r="BA543" s="1"/>
      <c r="BB543" s="1"/>
      <c r="BC543" s="1"/>
      <c r="BD543" s="1"/>
      <c r="BE543" s="1"/>
      <c r="BF543" s="1"/>
      <c r="BG543" s="1"/>
      <c r="BH543" s="1"/>
      <c r="BI543" s="1"/>
      <c r="BJ543" s="1"/>
      <c r="BK543" s="1"/>
      <c r="BL543" s="1"/>
      <c r="BM543" s="1"/>
      <c r="BN543" s="1"/>
      <c r="BO543" s="1"/>
      <c r="BP543" s="1"/>
      <c r="BQ543" s="1"/>
      <c r="BR543" s="1"/>
      <c r="BS543" s="1"/>
      <c r="BT543" s="1"/>
      <c r="BU543" s="1"/>
      <c r="BV543" s="1"/>
      <c r="BW543" s="1"/>
      <c r="BX543" s="1"/>
      <c r="BY543" s="1"/>
      <c r="BZ543" s="1"/>
      <c r="CA543" s="1"/>
      <c r="CB543" s="1"/>
      <c r="CC543" s="1"/>
      <c r="CD543" s="1"/>
      <c r="CE543" s="1"/>
      <c r="CF543" s="1"/>
      <c r="CG543" s="1"/>
      <c r="CH543" s="1"/>
      <c r="CI543" s="1"/>
      <c r="CJ543" s="1"/>
      <c r="CK543" s="1"/>
      <c r="CL543" s="1"/>
      <c r="CM543" s="1"/>
      <c r="CN543" s="1"/>
      <c r="CO543" s="1"/>
      <c r="CP543" s="1"/>
      <c r="CQ543" s="1"/>
      <c r="CR543" s="1"/>
      <c r="CS543" s="1"/>
      <c r="CT543" s="1"/>
      <c r="CU543" s="1"/>
      <c r="CV543" s="1"/>
      <c r="CW543" s="1"/>
      <c r="CX543" s="1"/>
      <c r="CY543" s="1"/>
      <c r="CZ543" s="1"/>
      <c r="DA543" s="1"/>
      <c r="DB543" s="1"/>
      <c r="DC543" s="1"/>
      <c r="DD543" s="1"/>
      <c r="DE543" s="1"/>
      <c r="DF543" s="1"/>
      <c r="DG543" s="1"/>
      <c r="DH543" s="1"/>
      <c r="DI543" s="1"/>
      <c r="DJ543" s="1"/>
      <c r="DK543" s="1"/>
      <c r="DL543" s="1"/>
      <c r="DM543" s="1"/>
      <c r="DN543" s="1"/>
      <c r="DO543" s="1"/>
      <c r="DP543" s="1"/>
      <c r="DQ543" s="1"/>
      <c r="DR543" s="1"/>
      <c r="DS543" s="1"/>
      <c r="DT543" s="1"/>
      <c r="DU543" s="1"/>
      <c r="DV543" s="1"/>
      <c r="DW543" s="1"/>
      <c r="DX543" s="1"/>
      <c r="DY543" s="1"/>
      <c r="DZ543" s="1"/>
      <c r="EA543" s="1"/>
      <c r="EB543" s="1"/>
      <c r="EC543" s="1"/>
      <c r="ED543" s="1"/>
      <c r="EE543" s="1"/>
      <c r="EF543" s="1"/>
      <c r="EG543" s="1"/>
      <c r="EH543" s="1"/>
      <c r="EI543" s="1"/>
      <c r="EJ543" s="1"/>
    </row>
    <row r="544" spans="18:140" s="17" customFormat="1" ht="12.75" customHeight="1" x14ac:dyDescent="0.4">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1"/>
      <c r="AT544" s="1"/>
      <c r="AU544" s="1"/>
      <c r="AV544" s="1"/>
      <c r="AW544" s="1"/>
      <c r="AX544" s="1"/>
      <c r="AY544" s="1"/>
      <c r="AZ544" s="1"/>
      <c r="BA544" s="1"/>
      <c r="BB544" s="1"/>
      <c r="BC544" s="1"/>
      <c r="BD544" s="1"/>
      <c r="BE544" s="1"/>
      <c r="BF544" s="1"/>
      <c r="BG544" s="1"/>
      <c r="BH544" s="1"/>
      <c r="BI544" s="1"/>
      <c r="BJ544" s="1"/>
      <c r="BK544" s="1"/>
      <c r="BL544" s="1"/>
      <c r="BM544" s="1"/>
      <c r="BN544" s="1"/>
      <c r="BO544" s="1"/>
      <c r="BP544" s="1"/>
      <c r="BQ544" s="1"/>
      <c r="BR544" s="1"/>
      <c r="BS544" s="1"/>
      <c r="BT544" s="1"/>
      <c r="BU544" s="1"/>
      <c r="BV544" s="1"/>
      <c r="BW544" s="1"/>
      <c r="BX544" s="1"/>
      <c r="BY544" s="1"/>
      <c r="BZ544" s="1"/>
      <c r="CA544" s="1"/>
      <c r="CB544" s="1"/>
      <c r="CC544" s="1"/>
      <c r="CD544" s="1"/>
      <c r="CE544" s="1"/>
      <c r="CF544" s="1"/>
      <c r="CG544" s="1"/>
      <c r="CH544" s="1"/>
      <c r="CI544" s="1"/>
      <c r="CJ544" s="1"/>
      <c r="CK544" s="1"/>
      <c r="CL544" s="1"/>
      <c r="CM544" s="1"/>
      <c r="CN544" s="1"/>
      <c r="CO544" s="1"/>
      <c r="CP544" s="1"/>
      <c r="CQ544" s="1"/>
      <c r="CR544" s="1"/>
      <c r="CS544" s="1"/>
      <c r="CT544" s="1"/>
      <c r="CU544" s="1"/>
      <c r="CV544" s="1"/>
      <c r="CW544" s="1"/>
      <c r="CX544" s="1"/>
      <c r="CY544" s="1"/>
      <c r="CZ544" s="1"/>
      <c r="DA544" s="1"/>
      <c r="DB544" s="1"/>
      <c r="DC544" s="1"/>
      <c r="DD544" s="1"/>
      <c r="DE544" s="1"/>
      <c r="DF544" s="1"/>
      <c r="DG544" s="1"/>
      <c r="DH544" s="1"/>
      <c r="DI544" s="1"/>
      <c r="DJ544" s="1"/>
      <c r="DK544" s="1"/>
      <c r="DL544" s="1"/>
      <c r="DM544" s="1"/>
      <c r="DN544" s="1"/>
      <c r="DO544" s="1"/>
      <c r="DP544" s="1"/>
      <c r="DQ544" s="1"/>
      <c r="DR544" s="1"/>
      <c r="DS544" s="1"/>
      <c r="DT544" s="1"/>
      <c r="DU544" s="1"/>
      <c r="DV544" s="1"/>
      <c r="DW544" s="1"/>
      <c r="DX544" s="1"/>
      <c r="DY544" s="1"/>
      <c r="DZ544" s="1"/>
      <c r="EA544" s="1"/>
      <c r="EB544" s="1"/>
      <c r="EC544" s="1"/>
      <c r="ED544" s="1"/>
      <c r="EE544" s="1"/>
      <c r="EF544" s="1"/>
      <c r="EG544" s="1"/>
      <c r="EH544" s="1"/>
      <c r="EI544" s="1"/>
      <c r="EJ544" s="1"/>
    </row>
    <row r="545" spans="18:140" s="17" customFormat="1" ht="12.75" customHeight="1" x14ac:dyDescent="0.4">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1"/>
      <c r="AT545" s="1"/>
      <c r="AU545" s="1"/>
      <c r="AV545" s="1"/>
      <c r="AW545" s="1"/>
      <c r="AX545" s="1"/>
      <c r="AY545" s="1"/>
      <c r="AZ545" s="1"/>
      <c r="BA545" s="1"/>
      <c r="BB545" s="1"/>
      <c r="BC545" s="1"/>
      <c r="BD545" s="1"/>
      <c r="BE545" s="1"/>
      <c r="BF545" s="1"/>
      <c r="BG545" s="1"/>
      <c r="BH545" s="1"/>
      <c r="BI545" s="1"/>
      <c r="BJ545" s="1"/>
      <c r="BK545" s="1"/>
      <c r="BL545" s="1"/>
      <c r="BM545" s="1"/>
      <c r="BN545" s="1"/>
      <c r="BO545" s="1"/>
      <c r="BP545" s="1"/>
      <c r="BQ545" s="1"/>
      <c r="BR545" s="1"/>
      <c r="BS545" s="1"/>
      <c r="BT545" s="1"/>
      <c r="BU545" s="1"/>
      <c r="BV545" s="1"/>
      <c r="BW545" s="1"/>
      <c r="BX545" s="1"/>
      <c r="BY545" s="1"/>
      <c r="BZ545" s="1"/>
      <c r="CA545" s="1"/>
      <c r="CB545" s="1"/>
      <c r="CC545" s="1"/>
      <c r="CD545" s="1"/>
      <c r="CE545" s="1"/>
      <c r="CF545" s="1"/>
      <c r="CG545" s="1"/>
      <c r="CH545" s="1"/>
      <c r="CI545" s="1"/>
      <c r="CJ545" s="1"/>
      <c r="CK545" s="1"/>
      <c r="CL545" s="1"/>
      <c r="CM545" s="1"/>
      <c r="CN545" s="1"/>
      <c r="CO545" s="1"/>
      <c r="CP545" s="1"/>
      <c r="CQ545" s="1"/>
      <c r="CR545" s="1"/>
      <c r="CS545" s="1"/>
      <c r="CT545" s="1"/>
      <c r="CU545" s="1"/>
      <c r="CV545" s="1"/>
      <c r="CW545" s="1"/>
      <c r="CX545" s="1"/>
      <c r="CY545" s="1"/>
      <c r="CZ545" s="1"/>
      <c r="DA545" s="1"/>
      <c r="DB545" s="1"/>
      <c r="DC545" s="1"/>
      <c r="DD545" s="1"/>
      <c r="DE545" s="1"/>
      <c r="DF545" s="1"/>
      <c r="DG545" s="1"/>
      <c r="DH545" s="1"/>
      <c r="DI545" s="1"/>
      <c r="DJ545" s="1"/>
      <c r="DK545" s="1"/>
      <c r="DL545" s="1"/>
      <c r="DM545" s="1"/>
      <c r="DN545" s="1"/>
      <c r="DO545" s="1"/>
      <c r="DP545" s="1"/>
      <c r="DQ545" s="1"/>
      <c r="DR545" s="1"/>
      <c r="DS545" s="1"/>
      <c r="DT545" s="1"/>
      <c r="DU545" s="1"/>
      <c r="DV545" s="1"/>
      <c r="DW545" s="1"/>
      <c r="DX545" s="1"/>
      <c r="DY545" s="1"/>
      <c r="DZ545" s="1"/>
      <c r="EA545" s="1"/>
      <c r="EB545" s="1"/>
      <c r="EC545" s="1"/>
      <c r="ED545" s="1"/>
      <c r="EE545" s="1"/>
      <c r="EF545" s="1"/>
      <c r="EG545" s="1"/>
      <c r="EH545" s="1"/>
      <c r="EI545" s="1"/>
      <c r="EJ545" s="1"/>
    </row>
    <row r="546" spans="18:140" s="17" customFormat="1" ht="12.75" customHeight="1" x14ac:dyDescent="0.4">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1"/>
      <c r="AT546" s="1"/>
      <c r="AU546" s="1"/>
      <c r="AV546" s="1"/>
      <c r="AW546" s="1"/>
      <c r="AX546" s="1"/>
      <c r="AY546" s="1"/>
      <c r="AZ546" s="1"/>
      <c r="BA546" s="1"/>
      <c r="BB546" s="1"/>
      <c r="BC546" s="1"/>
      <c r="BD546" s="1"/>
      <c r="BE546" s="1"/>
      <c r="BF546" s="1"/>
      <c r="BG546" s="1"/>
      <c r="BH546" s="1"/>
      <c r="BI546" s="1"/>
      <c r="BJ546" s="1"/>
      <c r="BK546" s="1"/>
      <c r="BL546" s="1"/>
      <c r="BM546" s="1"/>
      <c r="BN546" s="1"/>
      <c r="BO546" s="1"/>
      <c r="BP546" s="1"/>
      <c r="BQ546" s="1"/>
      <c r="BR546" s="1"/>
      <c r="BS546" s="1"/>
      <c r="BT546" s="1"/>
      <c r="BU546" s="1"/>
      <c r="BV546" s="1"/>
      <c r="BW546" s="1"/>
      <c r="BX546" s="1"/>
      <c r="BY546" s="1"/>
      <c r="BZ546" s="1"/>
      <c r="CA546" s="1"/>
      <c r="CB546" s="1"/>
      <c r="CC546" s="1"/>
      <c r="CD546" s="1"/>
      <c r="CE546" s="1"/>
      <c r="CF546" s="1"/>
      <c r="CG546" s="1"/>
      <c r="CH546" s="1"/>
      <c r="CI546" s="1"/>
      <c r="CJ546" s="1"/>
      <c r="CK546" s="1"/>
      <c r="CL546" s="1"/>
      <c r="CM546" s="1"/>
      <c r="CN546" s="1"/>
      <c r="CO546" s="1"/>
      <c r="CP546" s="1"/>
      <c r="CQ546" s="1"/>
      <c r="CR546" s="1"/>
      <c r="CS546" s="1"/>
      <c r="CT546" s="1"/>
      <c r="CU546" s="1"/>
      <c r="CV546" s="1"/>
      <c r="CW546" s="1"/>
      <c r="CX546" s="1"/>
      <c r="CY546" s="1"/>
      <c r="CZ546" s="1"/>
      <c r="DA546" s="1"/>
      <c r="DB546" s="1"/>
      <c r="DC546" s="1"/>
      <c r="DD546" s="1"/>
      <c r="DE546" s="1"/>
      <c r="DF546" s="1"/>
      <c r="DG546" s="1"/>
      <c r="DH546" s="1"/>
      <c r="DI546" s="1"/>
      <c r="DJ546" s="1"/>
      <c r="DK546" s="1"/>
      <c r="DL546" s="1"/>
      <c r="DM546" s="1"/>
      <c r="DN546" s="1"/>
      <c r="DO546" s="1"/>
      <c r="DP546" s="1"/>
      <c r="DQ546" s="1"/>
      <c r="DR546" s="1"/>
      <c r="DS546" s="1"/>
      <c r="DT546" s="1"/>
      <c r="DU546" s="1"/>
      <c r="DV546" s="1"/>
      <c r="DW546" s="1"/>
      <c r="DX546" s="1"/>
      <c r="DY546" s="1"/>
      <c r="DZ546" s="1"/>
      <c r="EA546" s="1"/>
      <c r="EB546" s="1"/>
      <c r="EC546" s="1"/>
      <c r="ED546" s="1"/>
      <c r="EE546" s="1"/>
      <c r="EF546" s="1"/>
      <c r="EG546" s="1"/>
      <c r="EH546" s="1"/>
      <c r="EI546" s="1"/>
      <c r="EJ546" s="1"/>
    </row>
    <row r="547" spans="18:140" s="17" customFormat="1" ht="12.75" customHeight="1" x14ac:dyDescent="0.4">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1"/>
      <c r="AT547" s="1"/>
      <c r="AU547" s="1"/>
      <c r="AV547" s="1"/>
      <c r="AW547" s="1"/>
      <c r="AX547" s="1"/>
      <c r="AY547" s="1"/>
      <c r="AZ547" s="1"/>
      <c r="BA547" s="1"/>
      <c r="BB547" s="1"/>
      <c r="BC547" s="1"/>
      <c r="BD547" s="1"/>
      <c r="BE547" s="1"/>
      <c r="BF547" s="1"/>
      <c r="BG547" s="1"/>
      <c r="BH547" s="1"/>
      <c r="BI547" s="1"/>
      <c r="BJ547" s="1"/>
      <c r="BK547" s="1"/>
      <c r="BL547" s="1"/>
      <c r="BM547" s="1"/>
      <c r="BN547" s="1"/>
      <c r="BO547" s="1"/>
      <c r="BP547" s="1"/>
      <c r="BQ547" s="1"/>
      <c r="BR547" s="1"/>
      <c r="BS547" s="1"/>
      <c r="BT547" s="1"/>
      <c r="BU547" s="1"/>
      <c r="BV547" s="1"/>
      <c r="BW547" s="1"/>
      <c r="BX547" s="1"/>
      <c r="BY547" s="1"/>
      <c r="BZ547" s="1"/>
      <c r="CA547" s="1"/>
      <c r="CB547" s="1"/>
      <c r="CC547" s="1"/>
      <c r="CD547" s="1"/>
      <c r="CE547" s="1"/>
      <c r="CF547" s="1"/>
      <c r="CG547" s="1"/>
      <c r="CH547" s="1"/>
      <c r="CI547" s="1"/>
      <c r="CJ547" s="1"/>
      <c r="CK547" s="1"/>
      <c r="CL547" s="1"/>
      <c r="CM547" s="1"/>
      <c r="CN547" s="1"/>
      <c r="CO547" s="1"/>
      <c r="CP547" s="1"/>
      <c r="CQ547" s="1"/>
      <c r="CR547" s="1"/>
      <c r="CS547" s="1"/>
      <c r="CT547" s="1"/>
      <c r="CU547" s="1"/>
      <c r="CV547" s="1"/>
      <c r="CW547" s="1"/>
      <c r="CX547" s="1"/>
      <c r="CY547" s="1"/>
      <c r="CZ547" s="1"/>
      <c r="DA547" s="1"/>
      <c r="DB547" s="1"/>
      <c r="DC547" s="1"/>
      <c r="DD547" s="1"/>
      <c r="DE547" s="1"/>
      <c r="DF547" s="1"/>
      <c r="DG547" s="1"/>
      <c r="DH547" s="1"/>
      <c r="DI547" s="1"/>
      <c r="DJ547" s="1"/>
      <c r="DK547" s="1"/>
      <c r="DL547" s="1"/>
      <c r="DM547" s="1"/>
      <c r="DN547" s="1"/>
      <c r="DO547" s="1"/>
      <c r="DP547" s="1"/>
      <c r="DQ547" s="1"/>
      <c r="DR547" s="1"/>
      <c r="DS547" s="1"/>
      <c r="DT547" s="1"/>
      <c r="DU547" s="1"/>
      <c r="DV547" s="1"/>
      <c r="DW547" s="1"/>
      <c r="DX547" s="1"/>
      <c r="DY547" s="1"/>
      <c r="DZ547" s="1"/>
      <c r="EA547" s="1"/>
      <c r="EB547" s="1"/>
      <c r="EC547" s="1"/>
      <c r="ED547" s="1"/>
      <c r="EE547" s="1"/>
      <c r="EF547" s="1"/>
      <c r="EG547" s="1"/>
      <c r="EH547" s="1"/>
      <c r="EI547" s="1"/>
      <c r="EJ547" s="1"/>
    </row>
    <row r="548" spans="18:140" s="17" customFormat="1" ht="12.75" customHeight="1" x14ac:dyDescent="0.4">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1"/>
      <c r="AT548" s="1"/>
      <c r="AU548" s="1"/>
      <c r="AV548" s="1"/>
      <c r="AW548" s="1"/>
      <c r="AX548" s="1"/>
      <c r="AY548" s="1"/>
      <c r="AZ548" s="1"/>
      <c r="BA548" s="1"/>
      <c r="BB548" s="1"/>
      <c r="BC548" s="1"/>
      <c r="BD548" s="1"/>
      <c r="BE548" s="1"/>
      <c r="BF548" s="1"/>
      <c r="BG548" s="1"/>
      <c r="BH548" s="1"/>
      <c r="BI548" s="1"/>
      <c r="BJ548" s="1"/>
      <c r="BK548" s="1"/>
      <c r="BL548" s="1"/>
      <c r="BM548" s="1"/>
      <c r="BN548" s="1"/>
      <c r="BO548" s="1"/>
      <c r="BP548" s="1"/>
      <c r="BQ548" s="1"/>
      <c r="BR548" s="1"/>
      <c r="BS548" s="1"/>
      <c r="BT548" s="1"/>
      <c r="BU548" s="1"/>
      <c r="BV548" s="1"/>
      <c r="BW548" s="1"/>
      <c r="BX548" s="1"/>
      <c r="BY548" s="1"/>
      <c r="BZ548" s="1"/>
      <c r="CA548" s="1"/>
      <c r="CB548" s="1"/>
      <c r="CC548" s="1"/>
      <c r="CD548" s="1"/>
      <c r="CE548" s="1"/>
      <c r="CF548" s="1"/>
      <c r="CG548" s="1"/>
      <c r="CH548" s="1"/>
      <c r="CI548" s="1"/>
      <c r="CJ548" s="1"/>
      <c r="CK548" s="1"/>
      <c r="CL548" s="1"/>
      <c r="CM548" s="1"/>
      <c r="CN548" s="1"/>
      <c r="CO548" s="1"/>
      <c r="CP548" s="1"/>
      <c r="CQ548" s="1"/>
      <c r="CR548" s="1"/>
      <c r="CS548" s="1"/>
      <c r="CT548" s="1"/>
      <c r="CU548" s="1"/>
      <c r="CV548" s="1"/>
      <c r="CW548" s="1"/>
      <c r="CX548" s="1"/>
      <c r="CY548" s="1"/>
      <c r="CZ548" s="1"/>
      <c r="DA548" s="1"/>
      <c r="DB548" s="1"/>
      <c r="DC548" s="1"/>
      <c r="DD548" s="1"/>
      <c r="DE548" s="1"/>
      <c r="DF548" s="1"/>
      <c r="DG548" s="1"/>
      <c r="DH548" s="1"/>
      <c r="DI548" s="1"/>
      <c r="DJ548" s="1"/>
      <c r="DK548" s="1"/>
      <c r="DL548" s="1"/>
      <c r="DM548" s="1"/>
      <c r="DN548" s="1"/>
      <c r="DO548" s="1"/>
      <c r="DP548" s="1"/>
      <c r="DQ548" s="1"/>
      <c r="DR548" s="1"/>
      <c r="DS548" s="1"/>
      <c r="DT548" s="1"/>
      <c r="DU548" s="1"/>
      <c r="DV548" s="1"/>
      <c r="DW548" s="1"/>
      <c r="DX548" s="1"/>
      <c r="DY548" s="1"/>
      <c r="DZ548" s="1"/>
      <c r="EA548" s="1"/>
      <c r="EB548" s="1"/>
      <c r="EC548" s="1"/>
      <c r="ED548" s="1"/>
      <c r="EE548" s="1"/>
      <c r="EF548" s="1"/>
      <c r="EG548" s="1"/>
      <c r="EH548" s="1"/>
      <c r="EI548" s="1"/>
      <c r="EJ548" s="1"/>
    </row>
    <row r="549" spans="18:140" s="17" customFormat="1" ht="12.75" customHeight="1" x14ac:dyDescent="0.4">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1"/>
      <c r="AT549" s="1"/>
      <c r="AU549" s="1"/>
      <c r="AV549" s="1"/>
      <c r="AW549" s="1"/>
      <c r="AX549" s="1"/>
      <c r="AY549" s="1"/>
      <c r="AZ549" s="1"/>
      <c r="BA549" s="1"/>
      <c r="BB549" s="1"/>
      <c r="BC549" s="1"/>
      <c r="BD549" s="1"/>
      <c r="BE549" s="1"/>
      <c r="BF549" s="1"/>
      <c r="BG549" s="1"/>
      <c r="BH549" s="1"/>
      <c r="BI549" s="1"/>
      <c r="BJ549" s="1"/>
      <c r="BK549" s="1"/>
      <c r="BL549" s="1"/>
      <c r="BM549" s="1"/>
      <c r="BN549" s="1"/>
      <c r="BO549" s="1"/>
      <c r="BP549" s="1"/>
      <c r="BQ549" s="1"/>
      <c r="BR549" s="1"/>
      <c r="BS549" s="1"/>
      <c r="BT549" s="1"/>
      <c r="BU549" s="1"/>
      <c r="BV549" s="1"/>
      <c r="BW549" s="1"/>
      <c r="BX549" s="1"/>
      <c r="BY549" s="1"/>
      <c r="BZ549" s="1"/>
      <c r="CA549" s="1"/>
      <c r="CB549" s="1"/>
      <c r="CC549" s="1"/>
      <c r="CD549" s="1"/>
      <c r="CE549" s="1"/>
      <c r="CF549" s="1"/>
      <c r="CG549" s="1"/>
      <c r="CH549" s="1"/>
      <c r="CI549" s="1"/>
      <c r="CJ549" s="1"/>
      <c r="CK549" s="1"/>
      <c r="CL549" s="1"/>
      <c r="CM549" s="1"/>
      <c r="CN549" s="1"/>
      <c r="CO549" s="1"/>
      <c r="CP549" s="1"/>
      <c r="CQ549" s="1"/>
      <c r="CR549" s="1"/>
      <c r="CS549" s="1"/>
      <c r="CT549" s="1"/>
      <c r="CU549" s="1"/>
      <c r="CV549" s="1"/>
      <c r="CW549" s="1"/>
      <c r="CX549" s="1"/>
      <c r="CY549" s="1"/>
      <c r="CZ549" s="1"/>
      <c r="DA549" s="1"/>
      <c r="DB549" s="1"/>
      <c r="DC549" s="1"/>
      <c r="DD549" s="1"/>
      <c r="DE549" s="1"/>
      <c r="DF549" s="1"/>
      <c r="DG549" s="1"/>
      <c r="DH549" s="1"/>
      <c r="DI549" s="1"/>
      <c r="DJ549" s="1"/>
      <c r="DK549" s="1"/>
      <c r="DL549" s="1"/>
      <c r="DM549" s="1"/>
      <c r="DN549" s="1"/>
      <c r="DO549" s="1"/>
      <c r="DP549" s="1"/>
      <c r="DQ549" s="1"/>
      <c r="DR549" s="1"/>
      <c r="DS549" s="1"/>
      <c r="DT549" s="1"/>
      <c r="DU549" s="1"/>
      <c r="DV549" s="1"/>
      <c r="DW549" s="1"/>
      <c r="DX549" s="1"/>
      <c r="DY549" s="1"/>
      <c r="DZ549" s="1"/>
      <c r="EA549" s="1"/>
      <c r="EB549" s="1"/>
      <c r="EC549" s="1"/>
      <c r="ED549" s="1"/>
      <c r="EE549" s="1"/>
      <c r="EF549" s="1"/>
      <c r="EG549" s="1"/>
      <c r="EH549" s="1"/>
      <c r="EI549" s="1"/>
      <c r="EJ549" s="1"/>
    </row>
    <row r="550" spans="18:140" s="17" customFormat="1" ht="12.75" customHeight="1" x14ac:dyDescent="0.4">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1"/>
      <c r="AT550" s="1"/>
      <c r="AU550" s="1"/>
      <c r="AV550" s="1"/>
      <c r="AW550" s="1"/>
      <c r="AX550" s="1"/>
      <c r="AY550" s="1"/>
      <c r="AZ550" s="1"/>
      <c r="BA550" s="1"/>
      <c r="BB550" s="1"/>
      <c r="BC550" s="1"/>
      <c r="BD550" s="1"/>
      <c r="BE550" s="1"/>
      <c r="BF550" s="1"/>
      <c r="BG550" s="1"/>
      <c r="BH550" s="1"/>
      <c r="BI550" s="1"/>
      <c r="BJ550" s="1"/>
      <c r="BK550" s="1"/>
      <c r="BL550" s="1"/>
      <c r="BM550" s="1"/>
      <c r="BN550" s="1"/>
      <c r="BO550" s="1"/>
      <c r="BP550" s="1"/>
      <c r="BQ550" s="1"/>
      <c r="BR550" s="1"/>
      <c r="BS550" s="1"/>
      <c r="BT550" s="1"/>
      <c r="BU550" s="1"/>
      <c r="BV550" s="1"/>
      <c r="BW550" s="1"/>
      <c r="BX550" s="1"/>
      <c r="BY550" s="1"/>
      <c r="BZ550" s="1"/>
      <c r="CA550" s="1"/>
      <c r="CB550" s="1"/>
      <c r="CC550" s="1"/>
      <c r="CD550" s="1"/>
      <c r="CE550" s="1"/>
      <c r="CF550" s="1"/>
      <c r="CG550" s="1"/>
      <c r="CH550" s="1"/>
      <c r="CI550" s="1"/>
      <c r="CJ550" s="1"/>
      <c r="CK550" s="1"/>
      <c r="CL550" s="1"/>
      <c r="CM550" s="1"/>
      <c r="CN550" s="1"/>
      <c r="CO550" s="1"/>
      <c r="CP550" s="1"/>
      <c r="CQ550" s="1"/>
      <c r="CR550" s="1"/>
      <c r="CS550" s="1"/>
      <c r="CT550" s="1"/>
      <c r="CU550" s="1"/>
      <c r="CV550" s="1"/>
      <c r="CW550" s="1"/>
      <c r="CX550" s="1"/>
      <c r="CY550" s="1"/>
      <c r="CZ550" s="1"/>
      <c r="DA550" s="1"/>
      <c r="DB550" s="1"/>
      <c r="DC550" s="1"/>
      <c r="DD550" s="1"/>
      <c r="DE550" s="1"/>
      <c r="DF550" s="1"/>
      <c r="DG550" s="1"/>
      <c r="DH550" s="1"/>
      <c r="DI550" s="1"/>
      <c r="DJ550" s="1"/>
      <c r="DK550" s="1"/>
      <c r="DL550" s="1"/>
      <c r="DM550" s="1"/>
      <c r="DN550" s="1"/>
      <c r="DO550" s="1"/>
      <c r="DP550" s="1"/>
      <c r="DQ550" s="1"/>
      <c r="DR550" s="1"/>
      <c r="DS550" s="1"/>
      <c r="DT550" s="1"/>
      <c r="DU550" s="1"/>
      <c r="DV550" s="1"/>
      <c r="DW550" s="1"/>
      <c r="DX550" s="1"/>
      <c r="DY550" s="1"/>
      <c r="DZ550" s="1"/>
      <c r="EA550" s="1"/>
      <c r="EB550" s="1"/>
      <c r="EC550" s="1"/>
      <c r="ED550" s="1"/>
      <c r="EE550" s="1"/>
      <c r="EF550" s="1"/>
      <c r="EG550" s="1"/>
      <c r="EH550" s="1"/>
      <c r="EI550" s="1"/>
      <c r="EJ550" s="1"/>
    </row>
    <row r="551" spans="18:140" s="17" customFormat="1" ht="12.75" customHeight="1" x14ac:dyDescent="0.4">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1"/>
      <c r="AT551" s="1"/>
      <c r="AU551" s="1"/>
      <c r="AV551" s="1"/>
      <c r="AW551" s="1"/>
      <c r="AX551" s="1"/>
      <c r="AY551" s="1"/>
      <c r="AZ551" s="1"/>
      <c r="BA551" s="1"/>
      <c r="BB551" s="1"/>
      <c r="BC551" s="1"/>
      <c r="BD551" s="1"/>
      <c r="BE551" s="1"/>
      <c r="BF551" s="1"/>
      <c r="BG551" s="1"/>
      <c r="BH551" s="1"/>
      <c r="BI551" s="1"/>
      <c r="BJ551" s="1"/>
      <c r="BK551" s="1"/>
      <c r="BL551" s="1"/>
      <c r="BM551" s="1"/>
      <c r="BN551" s="1"/>
      <c r="BO551" s="1"/>
      <c r="BP551" s="1"/>
      <c r="BQ551" s="1"/>
      <c r="BR551" s="1"/>
      <c r="BS551" s="1"/>
      <c r="BT551" s="1"/>
      <c r="BU551" s="1"/>
      <c r="BV551" s="1"/>
      <c r="BW551" s="1"/>
      <c r="BX551" s="1"/>
      <c r="BY551" s="1"/>
      <c r="BZ551" s="1"/>
      <c r="CA551" s="1"/>
      <c r="CB551" s="1"/>
      <c r="CC551" s="1"/>
      <c r="CD551" s="1"/>
      <c r="CE551" s="1"/>
      <c r="CF551" s="1"/>
      <c r="CG551" s="1"/>
      <c r="CH551" s="1"/>
      <c r="CI551" s="1"/>
      <c r="CJ551" s="1"/>
      <c r="CK551" s="1"/>
      <c r="CL551" s="1"/>
      <c r="CM551" s="1"/>
      <c r="CN551" s="1"/>
      <c r="CO551" s="1"/>
      <c r="CP551" s="1"/>
      <c r="CQ551" s="1"/>
      <c r="CR551" s="1"/>
      <c r="CS551" s="1"/>
      <c r="CT551" s="1"/>
      <c r="CU551" s="1"/>
      <c r="CV551" s="1"/>
      <c r="CW551" s="1"/>
      <c r="CX551" s="1"/>
      <c r="CY551" s="1"/>
      <c r="CZ551" s="1"/>
      <c r="DA551" s="1"/>
      <c r="DB551" s="1"/>
      <c r="DC551" s="1"/>
      <c r="DD551" s="1"/>
      <c r="DE551" s="1"/>
      <c r="DF551" s="1"/>
      <c r="DG551" s="1"/>
      <c r="DH551" s="1"/>
      <c r="DI551" s="1"/>
      <c r="DJ551" s="1"/>
      <c r="DK551" s="1"/>
      <c r="DL551" s="1"/>
      <c r="DM551" s="1"/>
      <c r="DN551" s="1"/>
      <c r="DO551" s="1"/>
      <c r="DP551" s="1"/>
      <c r="DQ551" s="1"/>
      <c r="DR551" s="1"/>
      <c r="DS551" s="1"/>
      <c r="DT551" s="1"/>
      <c r="DU551" s="1"/>
      <c r="DV551" s="1"/>
      <c r="DW551" s="1"/>
      <c r="DX551" s="1"/>
      <c r="DY551" s="1"/>
      <c r="DZ551" s="1"/>
      <c r="EA551" s="1"/>
      <c r="EB551" s="1"/>
      <c r="EC551" s="1"/>
      <c r="ED551" s="1"/>
      <c r="EE551" s="1"/>
      <c r="EF551" s="1"/>
      <c r="EG551" s="1"/>
      <c r="EH551" s="1"/>
      <c r="EI551" s="1"/>
      <c r="EJ551" s="1"/>
    </row>
    <row r="552" spans="18:140" s="17" customFormat="1" ht="12.75" customHeight="1" x14ac:dyDescent="0.4">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1"/>
      <c r="AT552" s="1"/>
      <c r="AU552" s="1"/>
      <c r="AV552" s="1"/>
      <c r="AW552" s="1"/>
      <c r="AX552" s="1"/>
      <c r="AY552" s="1"/>
      <c r="AZ552" s="1"/>
      <c r="BA552" s="1"/>
      <c r="BB552" s="1"/>
      <c r="BC552" s="1"/>
      <c r="BD552" s="1"/>
      <c r="BE552" s="1"/>
      <c r="BF552" s="1"/>
      <c r="BG552" s="1"/>
      <c r="BH552" s="1"/>
      <c r="BI552" s="1"/>
      <c r="BJ552" s="1"/>
      <c r="BK552" s="1"/>
      <c r="BL552" s="1"/>
      <c r="BM552" s="1"/>
      <c r="BN552" s="1"/>
      <c r="BO552" s="1"/>
      <c r="BP552" s="1"/>
      <c r="BQ552" s="1"/>
      <c r="BR552" s="1"/>
      <c r="BS552" s="1"/>
      <c r="BT552" s="1"/>
      <c r="BU552" s="1"/>
      <c r="BV552" s="1"/>
      <c r="BW552" s="1"/>
      <c r="BX552" s="1"/>
      <c r="BY552" s="1"/>
      <c r="BZ552" s="1"/>
      <c r="CA552" s="1"/>
      <c r="CB552" s="1"/>
      <c r="CC552" s="1"/>
      <c r="CD552" s="1"/>
      <c r="CE552" s="1"/>
      <c r="CF552" s="1"/>
      <c r="CG552" s="1"/>
      <c r="CH552" s="1"/>
      <c r="CI552" s="1"/>
      <c r="CJ552" s="1"/>
      <c r="CK552" s="1"/>
      <c r="CL552" s="1"/>
      <c r="CM552" s="1"/>
      <c r="CN552" s="1"/>
      <c r="CO552" s="1"/>
      <c r="CP552" s="1"/>
      <c r="CQ552" s="1"/>
      <c r="CR552" s="1"/>
      <c r="CS552" s="1"/>
      <c r="CT552" s="1"/>
      <c r="CU552" s="1"/>
      <c r="CV552" s="1"/>
      <c r="CW552" s="1"/>
      <c r="CX552" s="1"/>
      <c r="CY552" s="1"/>
      <c r="CZ552" s="1"/>
      <c r="DA552" s="1"/>
      <c r="DB552" s="1"/>
      <c r="DC552" s="1"/>
      <c r="DD552" s="1"/>
      <c r="DE552" s="1"/>
      <c r="DF552" s="1"/>
      <c r="DG552" s="1"/>
      <c r="DH552" s="1"/>
      <c r="DI552" s="1"/>
      <c r="DJ552" s="1"/>
      <c r="DK552" s="1"/>
      <c r="DL552" s="1"/>
      <c r="DM552" s="1"/>
      <c r="DN552" s="1"/>
      <c r="DO552" s="1"/>
      <c r="DP552" s="1"/>
      <c r="DQ552" s="1"/>
      <c r="DR552" s="1"/>
      <c r="DS552" s="1"/>
      <c r="DT552" s="1"/>
      <c r="DU552" s="1"/>
      <c r="DV552" s="1"/>
      <c r="DW552" s="1"/>
      <c r="DX552" s="1"/>
      <c r="DY552" s="1"/>
      <c r="DZ552" s="1"/>
      <c r="EA552" s="1"/>
      <c r="EB552" s="1"/>
      <c r="EC552" s="1"/>
      <c r="ED552" s="1"/>
      <c r="EE552" s="1"/>
      <c r="EF552" s="1"/>
      <c r="EG552" s="1"/>
      <c r="EH552" s="1"/>
      <c r="EI552" s="1"/>
      <c r="EJ552" s="1"/>
    </row>
    <row r="553" spans="18:140" s="17" customFormat="1" ht="12.75" customHeight="1" x14ac:dyDescent="0.4">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1"/>
      <c r="AT553" s="1"/>
      <c r="AU553" s="1"/>
      <c r="AV553" s="1"/>
      <c r="AW553" s="1"/>
      <c r="AX553" s="1"/>
      <c r="AY553" s="1"/>
      <c r="AZ553" s="1"/>
      <c r="BA553" s="1"/>
      <c r="BB553" s="1"/>
      <c r="BC553" s="1"/>
      <c r="BD553" s="1"/>
      <c r="BE553" s="1"/>
      <c r="BF553" s="1"/>
      <c r="BG553" s="1"/>
      <c r="BH553" s="1"/>
      <c r="BI553" s="1"/>
      <c r="BJ553" s="1"/>
      <c r="BK553" s="1"/>
      <c r="BL553" s="1"/>
      <c r="BM553" s="1"/>
      <c r="BN553" s="1"/>
      <c r="BO553" s="1"/>
      <c r="BP553" s="1"/>
      <c r="BQ553" s="1"/>
      <c r="BR553" s="1"/>
      <c r="BS553" s="1"/>
      <c r="BT553" s="1"/>
      <c r="BU553" s="1"/>
      <c r="BV553" s="1"/>
      <c r="BW553" s="1"/>
      <c r="BX553" s="1"/>
      <c r="BY553" s="1"/>
      <c r="BZ553" s="1"/>
      <c r="CA553" s="1"/>
      <c r="CB553" s="1"/>
      <c r="CC553" s="1"/>
      <c r="CD553" s="1"/>
      <c r="CE553" s="1"/>
      <c r="CF553" s="1"/>
      <c r="CG553" s="1"/>
      <c r="CH553" s="1"/>
      <c r="CI553" s="1"/>
      <c r="CJ553" s="1"/>
      <c r="CK553" s="1"/>
      <c r="CL553" s="1"/>
      <c r="CM553" s="1"/>
      <c r="CN553" s="1"/>
      <c r="CO553" s="1"/>
      <c r="CP553" s="1"/>
      <c r="CQ553" s="1"/>
      <c r="CR553" s="1"/>
      <c r="CS553" s="1"/>
      <c r="CT553" s="1"/>
      <c r="CU553" s="1"/>
      <c r="CV553" s="1"/>
      <c r="CW553" s="1"/>
      <c r="CX553" s="1"/>
      <c r="CY553" s="1"/>
      <c r="CZ553" s="1"/>
      <c r="DA553" s="1"/>
      <c r="DB553" s="1"/>
      <c r="DC553" s="1"/>
      <c r="DD553" s="1"/>
      <c r="DE553" s="1"/>
      <c r="DF553" s="1"/>
      <c r="DG553" s="1"/>
      <c r="DH553" s="1"/>
      <c r="DI553" s="1"/>
      <c r="DJ553" s="1"/>
      <c r="DK553" s="1"/>
      <c r="DL553" s="1"/>
      <c r="DM553" s="1"/>
      <c r="DN553" s="1"/>
      <c r="DO553" s="1"/>
      <c r="DP553" s="1"/>
      <c r="DQ553" s="1"/>
      <c r="DR553" s="1"/>
      <c r="DS553" s="1"/>
      <c r="DT553" s="1"/>
      <c r="DU553" s="1"/>
      <c r="DV553" s="1"/>
      <c r="DW553" s="1"/>
      <c r="DX553" s="1"/>
      <c r="DY553" s="1"/>
      <c r="DZ553" s="1"/>
      <c r="EA553" s="1"/>
      <c r="EB553" s="1"/>
      <c r="EC553" s="1"/>
      <c r="ED553" s="1"/>
      <c r="EE553" s="1"/>
      <c r="EF553" s="1"/>
      <c r="EG553" s="1"/>
      <c r="EH553" s="1"/>
      <c r="EI553" s="1"/>
      <c r="EJ553" s="1"/>
    </row>
    <row r="554" spans="18:140" s="17" customFormat="1" ht="12.75" customHeight="1" x14ac:dyDescent="0.4">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1"/>
      <c r="AT554" s="1"/>
      <c r="AU554" s="1"/>
      <c r="AV554" s="1"/>
      <c r="AW554" s="1"/>
      <c r="AX554" s="1"/>
      <c r="AY554" s="1"/>
      <c r="AZ554" s="1"/>
      <c r="BA554" s="1"/>
      <c r="BB554" s="1"/>
      <c r="BC554" s="1"/>
      <c r="BD554" s="1"/>
      <c r="BE554" s="1"/>
      <c r="BF554" s="1"/>
      <c r="BG554" s="1"/>
      <c r="BH554" s="1"/>
      <c r="BI554" s="1"/>
      <c r="BJ554" s="1"/>
      <c r="BK554" s="1"/>
      <c r="BL554" s="1"/>
      <c r="BM554" s="1"/>
      <c r="BN554" s="1"/>
      <c r="BO554" s="1"/>
      <c r="BP554" s="1"/>
      <c r="BQ554" s="1"/>
      <c r="BR554" s="1"/>
      <c r="BS554" s="1"/>
      <c r="BT554" s="1"/>
      <c r="BU554" s="1"/>
      <c r="BV554" s="1"/>
      <c r="BW554" s="1"/>
      <c r="BX554" s="1"/>
      <c r="BY554" s="1"/>
      <c r="BZ554" s="1"/>
      <c r="CA554" s="1"/>
      <c r="CB554" s="1"/>
      <c r="CC554" s="1"/>
      <c r="CD554" s="1"/>
      <c r="CE554" s="1"/>
      <c r="CF554" s="1"/>
      <c r="CG554" s="1"/>
      <c r="CH554" s="1"/>
      <c r="CI554" s="1"/>
      <c r="CJ554" s="1"/>
      <c r="CK554" s="1"/>
      <c r="CL554" s="1"/>
      <c r="CM554" s="1"/>
      <c r="CN554" s="1"/>
      <c r="CO554" s="1"/>
      <c r="CP554" s="1"/>
      <c r="CQ554" s="1"/>
      <c r="CR554" s="1"/>
      <c r="CS554" s="1"/>
      <c r="CT554" s="1"/>
      <c r="CU554" s="1"/>
      <c r="CV554" s="1"/>
      <c r="CW554" s="1"/>
      <c r="CX554" s="1"/>
      <c r="CY554" s="1"/>
      <c r="CZ554" s="1"/>
      <c r="DA554" s="1"/>
      <c r="DB554" s="1"/>
      <c r="DC554" s="1"/>
      <c r="DD554" s="1"/>
      <c r="DE554" s="1"/>
      <c r="DF554" s="1"/>
      <c r="DG554" s="1"/>
      <c r="DH554" s="1"/>
      <c r="DI554" s="1"/>
      <c r="DJ554" s="1"/>
      <c r="DK554" s="1"/>
      <c r="DL554" s="1"/>
      <c r="DM554" s="1"/>
      <c r="DN554" s="1"/>
      <c r="DO554" s="1"/>
      <c r="DP554" s="1"/>
      <c r="DQ554" s="1"/>
      <c r="DR554" s="1"/>
      <c r="DS554" s="1"/>
      <c r="DT554" s="1"/>
      <c r="DU554" s="1"/>
      <c r="DV554" s="1"/>
      <c r="DW554" s="1"/>
      <c r="DX554" s="1"/>
      <c r="DY554" s="1"/>
      <c r="DZ554" s="1"/>
      <c r="EA554" s="1"/>
      <c r="EB554" s="1"/>
      <c r="EC554" s="1"/>
      <c r="ED554" s="1"/>
      <c r="EE554" s="1"/>
      <c r="EF554" s="1"/>
      <c r="EG554" s="1"/>
      <c r="EH554" s="1"/>
      <c r="EI554" s="1"/>
      <c r="EJ554" s="1"/>
    </row>
    <row r="555" spans="18:140" s="17" customFormat="1" ht="12.75" customHeight="1" x14ac:dyDescent="0.4">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1"/>
      <c r="AT555" s="1"/>
      <c r="AU555" s="1"/>
      <c r="AV555" s="1"/>
      <c r="AW555" s="1"/>
      <c r="AX555" s="1"/>
      <c r="AY555" s="1"/>
      <c r="AZ555" s="1"/>
      <c r="BA555" s="1"/>
      <c r="BB555" s="1"/>
      <c r="BC555" s="1"/>
      <c r="BD555" s="1"/>
      <c r="BE555" s="1"/>
      <c r="BF555" s="1"/>
      <c r="BG555" s="1"/>
      <c r="BH555" s="1"/>
      <c r="BI555" s="1"/>
      <c r="BJ555" s="1"/>
      <c r="BK555" s="1"/>
      <c r="BL555" s="1"/>
      <c r="BM555" s="1"/>
      <c r="BN555" s="1"/>
      <c r="BO555" s="1"/>
      <c r="BP555" s="1"/>
      <c r="BQ555" s="1"/>
      <c r="BR555" s="1"/>
      <c r="BS555" s="1"/>
      <c r="BT555" s="1"/>
      <c r="BU555" s="1"/>
      <c r="BV555" s="1"/>
      <c r="BW555" s="1"/>
      <c r="BX555" s="1"/>
      <c r="BY555" s="1"/>
      <c r="BZ555" s="1"/>
      <c r="CA555" s="1"/>
      <c r="CB555" s="1"/>
      <c r="CC555" s="1"/>
      <c r="CD555" s="1"/>
      <c r="CE555" s="1"/>
      <c r="CF555" s="1"/>
      <c r="CG555" s="1"/>
      <c r="CH555" s="1"/>
      <c r="CI555" s="1"/>
      <c r="CJ555" s="1"/>
      <c r="CK555" s="1"/>
      <c r="CL555" s="1"/>
      <c r="CM555" s="1"/>
      <c r="CN555" s="1"/>
      <c r="CO555" s="1"/>
      <c r="CP555" s="1"/>
      <c r="CQ555" s="1"/>
      <c r="CR555" s="1"/>
      <c r="CS555" s="1"/>
      <c r="CT555" s="1"/>
      <c r="CU555" s="1"/>
      <c r="CV555" s="1"/>
      <c r="CW555" s="1"/>
      <c r="CX555" s="1"/>
      <c r="CY555" s="1"/>
      <c r="CZ555" s="1"/>
      <c r="DA555" s="1"/>
      <c r="DB555" s="1"/>
      <c r="DC555" s="1"/>
      <c r="DD555" s="1"/>
      <c r="DE555" s="1"/>
      <c r="DF555" s="1"/>
      <c r="DG555" s="1"/>
      <c r="DH555" s="1"/>
      <c r="DI555" s="1"/>
      <c r="DJ555" s="1"/>
      <c r="DK555" s="1"/>
      <c r="DL555" s="1"/>
      <c r="DM555" s="1"/>
      <c r="DN555" s="1"/>
      <c r="DO555" s="1"/>
      <c r="DP555" s="1"/>
      <c r="DQ555" s="1"/>
      <c r="DR555" s="1"/>
      <c r="DS555" s="1"/>
      <c r="DT555" s="1"/>
      <c r="DU555" s="1"/>
      <c r="DV555" s="1"/>
      <c r="DW555" s="1"/>
      <c r="DX555" s="1"/>
      <c r="DY555" s="1"/>
      <c r="DZ555" s="1"/>
      <c r="EA555" s="1"/>
      <c r="EB555" s="1"/>
      <c r="EC555" s="1"/>
      <c r="ED555" s="1"/>
      <c r="EE555" s="1"/>
      <c r="EF555" s="1"/>
      <c r="EG555" s="1"/>
      <c r="EH555" s="1"/>
      <c r="EI555" s="1"/>
      <c r="EJ555" s="1"/>
    </row>
    <row r="556" spans="18:140" s="17" customFormat="1" ht="12.75" customHeight="1" x14ac:dyDescent="0.4">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1"/>
      <c r="AT556" s="1"/>
      <c r="AU556" s="1"/>
      <c r="AV556" s="1"/>
      <c r="AW556" s="1"/>
      <c r="AX556" s="1"/>
      <c r="AY556" s="1"/>
      <c r="AZ556" s="1"/>
      <c r="BA556" s="1"/>
      <c r="BB556" s="1"/>
      <c r="BC556" s="1"/>
      <c r="BD556" s="1"/>
      <c r="BE556" s="1"/>
      <c r="BF556" s="1"/>
      <c r="BG556" s="1"/>
      <c r="BH556" s="1"/>
      <c r="BI556" s="1"/>
      <c r="BJ556" s="1"/>
      <c r="BK556" s="1"/>
      <c r="BL556" s="1"/>
      <c r="BM556" s="1"/>
      <c r="BN556" s="1"/>
      <c r="BO556" s="1"/>
      <c r="BP556" s="1"/>
      <c r="BQ556" s="1"/>
      <c r="BR556" s="1"/>
      <c r="BS556" s="1"/>
      <c r="BT556" s="1"/>
      <c r="BU556" s="1"/>
      <c r="BV556" s="1"/>
      <c r="BW556" s="1"/>
      <c r="BX556" s="1"/>
      <c r="BY556" s="1"/>
      <c r="BZ556" s="1"/>
      <c r="CA556" s="1"/>
      <c r="CB556" s="1"/>
      <c r="CC556" s="1"/>
      <c r="CD556" s="1"/>
      <c r="CE556" s="1"/>
      <c r="CF556" s="1"/>
      <c r="CG556" s="1"/>
      <c r="CH556" s="1"/>
      <c r="CI556" s="1"/>
      <c r="CJ556" s="1"/>
      <c r="CK556" s="1"/>
      <c r="CL556" s="1"/>
      <c r="CM556" s="1"/>
      <c r="CN556" s="1"/>
      <c r="CO556" s="1"/>
      <c r="CP556" s="1"/>
      <c r="CQ556" s="1"/>
      <c r="CR556" s="1"/>
      <c r="CS556" s="1"/>
      <c r="CT556" s="1"/>
      <c r="CU556" s="1"/>
      <c r="CV556" s="1"/>
      <c r="CW556" s="1"/>
      <c r="CX556" s="1"/>
      <c r="CY556" s="1"/>
      <c r="CZ556" s="1"/>
      <c r="DA556" s="1"/>
      <c r="DB556" s="1"/>
      <c r="DC556" s="1"/>
      <c r="DD556" s="1"/>
      <c r="DE556" s="1"/>
      <c r="DF556" s="1"/>
      <c r="DG556" s="1"/>
      <c r="DH556" s="1"/>
      <c r="DI556" s="1"/>
      <c r="DJ556" s="1"/>
      <c r="DK556" s="1"/>
      <c r="DL556" s="1"/>
      <c r="DM556" s="1"/>
      <c r="DN556" s="1"/>
      <c r="DO556" s="1"/>
      <c r="DP556" s="1"/>
      <c r="DQ556" s="1"/>
      <c r="DR556" s="1"/>
      <c r="DS556" s="1"/>
      <c r="DT556" s="1"/>
      <c r="DU556" s="1"/>
      <c r="DV556" s="1"/>
      <c r="DW556" s="1"/>
      <c r="DX556" s="1"/>
      <c r="DY556" s="1"/>
      <c r="DZ556" s="1"/>
      <c r="EA556" s="1"/>
      <c r="EB556" s="1"/>
      <c r="EC556" s="1"/>
      <c r="ED556" s="1"/>
      <c r="EE556" s="1"/>
      <c r="EF556" s="1"/>
      <c r="EG556" s="1"/>
      <c r="EH556" s="1"/>
      <c r="EI556" s="1"/>
      <c r="EJ556" s="1"/>
    </row>
    <row r="557" spans="18:140" s="17" customFormat="1" ht="12.75" customHeight="1" x14ac:dyDescent="0.4">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1"/>
      <c r="AT557" s="1"/>
      <c r="AU557" s="1"/>
      <c r="AV557" s="1"/>
      <c r="AW557" s="1"/>
      <c r="AX557" s="1"/>
      <c r="AY557" s="1"/>
      <c r="AZ557" s="1"/>
      <c r="BA557" s="1"/>
      <c r="BB557" s="1"/>
      <c r="BC557" s="1"/>
      <c r="BD557" s="1"/>
      <c r="BE557" s="1"/>
      <c r="BF557" s="1"/>
      <c r="BG557" s="1"/>
      <c r="BH557" s="1"/>
      <c r="BI557" s="1"/>
      <c r="BJ557" s="1"/>
      <c r="BK557" s="1"/>
      <c r="BL557" s="1"/>
      <c r="BM557" s="1"/>
      <c r="BN557" s="1"/>
      <c r="BO557" s="1"/>
      <c r="BP557" s="1"/>
      <c r="BQ557" s="1"/>
      <c r="BR557" s="1"/>
      <c r="BS557" s="1"/>
      <c r="BT557" s="1"/>
      <c r="BU557" s="1"/>
      <c r="BV557" s="1"/>
      <c r="BW557" s="1"/>
      <c r="BX557" s="1"/>
      <c r="BY557" s="1"/>
      <c r="BZ557" s="1"/>
      <c r="CA557" s="1"/>
      <c r="CB557" s="1"/>
      <c r="CC557" s="1"/>
      <c r="CD557" s="1"/>
      <c r="CE557" s="1"/>
      <c r="CF557" s="1"/>
      <c r="CG557" s="1"/>
      <c r="CH557" s="1"/>
      <c r="CI557" s="1"/>
      <c r="CJ557" s="1"/>
      <c r="CK557" s="1"/>
      <c r="CL557" s="1"/>
      <c r="CM557" s="1"/>
      <c r="CN557" s="1"/>
      <c r="CO557" s="1"/>
      <c r="CP557" s="1"/>
      <c r="CQ557" s="1"/>
      <c r="CR557" s="1"/>
      <c r="CS557" s="1"/>
      <c r="CT557" s="1"/>
      <c r="CU557" s="1"/>
      <c r="CV557" s="1"/>
      <c r="CW557" s="1"/>
      <c r="CX557" s="1"/>
      <c r="CY557" s="1"/>
      <c r="CZ557" s="1"/>
      <c r="DA557" s="1"/>
      <c r="DB557" s="1"/>
      <c r="DC557" s="1"/>
      <c r="DD557" s="1"/>
      <c r="DE557" s="1"/>
      <c r="DF557" s="1"/>
      <c r="DG557" s="1"/>
      <c r="DH557" s="1"/>
      <c r="DI557" s="1"/>
      <c r="DJ557" s="1"/>
      <c r="DK557" s="1"/>
      <c r="DL557" s="1"/>
      <c r="DM557" s="1"/>
      <c r="DN557" s="1"/>
      <c r="DO557" s="1"/>
      <c r="DP557" s="1"/>
      <c r="DQ557" s="1"/>
      <c r="DR557" s="1"/>
      <c r="DS557" s="1"/>
      <c r="DT557" s="1"/>
      <c r="DU557" s="1"/>
      <c r="DV557" s="1"/>
      <c r="DW557" s="1"/>
      <c r="DX557" s="1"/>
      <c r="DY557" s="1"/>
      <c r="DZ557" s="1"/>
      <c r="EA557" s="1"/>
      <c r="EB557" s="1"/>
      <c r="EC557" s="1"/>
      <c r="ED557" s="1"/>
      <c r="EE557" s="1"/>
      <c r="EF557" s="1"/>
      <c r="EG557" s="1"/>
      <c r="EH557" s="1"/>
      <c r="EI557" s="1"/>
      <c r="EJ557" s="1"/>
    </row>
    <row r="558" spans="18:140" s="17" customFormat="1" ht="12.75" customHeight="1" x14ac:dyDescent="0.4">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1"/>
      <c r="AT558" s="1"/>
      <c r="AU558" s="1"/>
      <c r="AV558" s="1"/>
      <c r="AW558" s="1"/>
      <c r="AX558" s="1"/>
      <c r="AY558" s="1"/>
      <c r="AZ558" s="1"/>
      <c r="BA558" s="1"/>
      <c r="BB558" s="1"/>
      <c r="BC558" s="1"/>
      <c r="BD558" s="1"/>
      <c r="BE558" s="1"/>
      <c r="BF558" s="1"/>
      <c r="BG558" s="1"/>
      <c r="BH558" s="1"/>
      <c r="BI558" s="1"/>
      <c r="BJ558" s="1"/>
      <c r="BK558" s="1"/>
      <c r="BL558" s="1"/>
      <c r="BM558" s="1"/>
      <c r="BN558" s="1"/>
      <c r="BO558" s="1"/>
      <c r="BP558" s="1"/>
      <c r="BQ558" s="1"/>
      <c r="BR558" s="1"/>
      <c r="BS558" s="1"/>
      <c r="BT558" s="1"/>
      <c r="BU558" s="1"/>
      <c r="BV558" s="1"/>
      <c r="BW558" s="1"/>
      <c r="BX558" s="1"/>
      <c r="BY558" s="1"/>
      <c r="BZ558" s="1"/>
      <c r="CA558" s="1"/>
      <c r="CB558" s="1"/>
      <c r="CC558" s="1"/>
      <c r="CD558" s="1"/>
      <c r="CE558" s="1"/>
      <c r="CF558" s="1"/>
      <c r="CG558" s="1"/>
      <c r="CH558" s="1"/>
      <c r="CI558" s="1"/>
      <c r="CJ558" s="1"/>
      <c r="CK558" s="1"/>
      <c r="CL558" s="1"/>
      <c r="CM558" s="1"/>
      <c r="CN558" s="1"/>
      <c r="CO558" s="1"/>
      <c r="CP558" s="1"/>
      <c r="CQ558" s="1"/>
      <c r="CR558" s="1"/>
      <c r="CS558" s="1"/>
      <c r="CT558" s="1"/>
      <c r="CU558" s="1"/>
      <c r="CV558" s="1"/>
      <c r="CW558" s="1"/>
      <c r="CX558" s="1"/>
      <c r="CY558" s="1"/>
      <c r="CZ558" s="1"/>
      <c r="DA558" s="1"/>
      <c r="DB558" s="1"/>
      <c r="DC558" s="1"/>
      <c r="DD558" s="1"/>
      <c r="DE558" s="1"/>
      <c r="DF558" s="1"/>
      <c r="DG558" s="1"/>
      <c r="DH558" s="1"/>
      <c r="DI558" s="1"/>
      <c r="DJ558" s="1"/>
      <c r="DK558" s="1"/>
      <c r="DL558" s="1"/>
      <c r="DM558" s="1"/>
      <c r="DN558" s="1"/>
      <c r="DO558" s="1"/>
      <c r="DP558" s="1"/>
      <c r="DQ558" s="1"/>
      <c r="DR558" s="1"/>
      <c r="DS558" s="1"/>
      <c r="DT558" s="1"/>
      <c r="DU558" s="1"/>
      <c r="DV558" s="1"/>
      <c r="DW558" s="1"/>
      <c r="DX558" s="1"/>
      <c r="DY558" s="1"/>
      <c r="DZ558" s="1"/>
      <c r="EA558" s="1"/>
      <c r="EB558" s="1"/>
      <c r="EC558" s="1"/>
      <c r="ED558" s="1"/>
      <c r="EE558" s="1"/>
      <c r="EF558" s="1"/>
      <c r="EG558" s="1"/>
      <c r="EH558" s="1"/>
      <c r="EI558" s="1"/>
      <c r="EJ558" s="1"/>
    </row>
    <row r="559" spans="18:140" s="17" customFormat="1" ht="12.75" customHeight="1" x14ac:dyDescent="0.4">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1"/>
      <c r="AT559" s="1"/>
      <c r="AU559" s="1"/>
      <c r="AV559" s="1"/>
      <c r="AW559" s="1"/>
      <c r="AX559" s="1"/>
      <c r="AY559" s="1"/>
      <c r="AZ559" s="1"/>
      <c r="BA559" s="1"/>
      <c r="BB559" s="1"/>
      <c r="BC559" s="1"/>
      <c r="BD559" s="1"/>
      <c r="BE559" s="1"/>
      <c r="BF559" s="1"/>
      <c r="BG559" s="1"/>
      <c r="BH559" s="1"/>
      <c r="BI559" s="1"/>
      <c r="BJ559" s="1"/>
      <c r="BK559" s="1"/>
      <c r="BL559" s="1"/>
      <c r="BM559" s="1"/>
      <c r="BN559" s="1"/>
      <c r="BO559" s="1"/>
      <c r="BP559" s="1"/>
      <c r="BQ559" s="1"/>
      <c r="BR559" s="1"/>
      <c r="BS559" s="1"/>
      <c r="BT559" s="1"/>
      <c r="BU559" s="1"/>
      <c r="BV559" s="1"/>
      <c r="BW559" s="1"/>
      <c r="BX559" s="1"/>
      <c r="BY559" s="1"/>
      <c r="BZ559" s="1"/>
      <c r="CA559" s="1"/>
      <c r="CB559" s="1"/>
      <c r="CC559" s="1"/>
      <c r="CD559" s="1"/>
      <c r="CE559" s="1"/>
      <c r="CF559" s="1"/>
      <c r="CG559" s="1"/>
      <c r="CH559" s="1"/>
      <c r="CI559" s="1"/>
      <c r="CJ559" s="1"/>
      <c r="CK559" s="1"/>
      <c r="CL559" s="1"/>
      <c r="CM559" s="1"/>
      <c r="CN559" s="1"/>
      <c r="CO559" s="1"/>
      <c r="CP559" s="1"/>
      <c r="CQ559" s="1"/>
      <c r="CR559" s="1"/>
      <c r="CS559" s="1"/>
      <c r="CT559" s="1"/>
      <c r="CU559" s="1"/>
      <c r="CV559" s="1"/>
      <c r="CW559" s="1"/>
      <c r="CX559" s="1"/>
      <c r="CY559" s="1"/>
      <c r="CZ559" s="1"/>
      <c r="DA559" s="1"/>
      <c r="DB559" s="1"/>
      <c r="DC559" s="1"/>
      <c r="DD559" s="1"/>
      <c r="DE559" s="1"/>
      <c r="DF559" s="1"/>
      <c r="DG559" s="1"/>
      <c r="DH559" s="1"/>
      <c r="DI559" s="1"/>
      <c r="DJ559" s="1"/>
      <c r="DK559" s="1"/>
      <c r="DL559" s="1"/>
      <c r="DM559" s="1"/>
      <c r="DN559" s="1"/>
      <c r="DO559" s="1"/>
      <c r="DP559" s="1"/>
      <c r="DQ559" s="1"/>
      <c r="DR559" s="1"/>
      <c r="DS559" s="1"/>
      <c r="DT559" s="1"/>
      <c r="DU559" s="1"/>
      <c r="DV559" s="1"/>
      <c r="DW559" s="1"/>
      <c r="DX559" s="1"/>
      <c r="DY559" s="1"/>
      <c r="DZ559" s="1"/>
      <c r="EA559" s="1"/>
      <c r="EB559" s="1"/>
      <c r="EC559" s="1"/>
      <c r="ED559" s="1"/>
      <c r="EE559" s="1"/>
      <c r="EF559" s="1"/>
      <c r="EG559" s="1"/>
      <c r="EH559" s="1"/>
      <c r="EI559" s="1"/>
      <c r="EJ559" s="1"/>
    </row>
    <row r="560" spans="18:140" s="17" customFormat="1" ht="12.75" customHeight="1" x14ac:dyDescent="0.4">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1"/>
      <c r="AT560" s="1"/>
      <c r="AU560" s="1"/>
      <c r="AV560" s="1"/>
      <c r="AW560" s="1"/>
      <c r="AX560" s="1"/>
      <c r="AY560" s="1"/>
      <c r="AZ560" s="1"/>
      <c r="BA560" s="1"/>
      <c r="BB560" s="1"/>
      <c r="BC560" s="1"/>
      <c r="BD560" s="1"/>
      <c r="BE560" s="1"/>
      <c r="BF560" s="1"/>
      <c r="BG560" s="1"/>
      <c r="BH560" s="1"/>
      <c r="BI560" s="1"/>
      <c r="BJ560" s="1"/>
      <c r="BK560" s="1"/>
      <c r="BL560" s="1"/>
      <c r="BM560" s="1"/>
      <c r="BN560" s="1"/>
      <c r="BO560" s="1"/>
      <c r="BP560" s="1"/>
      <c r="BQ560" s="1"/>
      <c r="BR560" s="1"/>
      <c r="BS560" s="1"/>
      <c r="BT560" s="1"/>
      <c r="BU560" s="1"/>
      <c r="BV560" s="1"/>
      <c r="BW560" s="1"/>
      <c r="BX560" s="1"/>
      <c r="BY560" s="1"/>
      <c r="BZ560" s="1"/>
      <c r="CA560" s="1"/>
      <c r="CB560" s="1"/>
      <c r="CC560" s="1"/>
      <c r="CD560" s="1"/>
      <c r="CE560" s="1"/>
      <c r="CF560" s="1"/>
      <c r="CG560" s="1"/>
      <c r="CH560" s="1"/>
      <c r="CI560" s="1"/>
      <c r="CJ560" s="1"/>
      <c r="CK560" s="1"/>
      <c r="CL560" s="1"/>
      <c r="CM560" s="1"/>
      <c r="CN560" s="1"/>
      <c r="CO560" s="1"/>
      <c r="CP560" s="1"/>
      <c r="CQ560" s="1"/>
      <c r="CR560" s="1"/>
      <c r="CS560" s="1"/>
      <c r="CT560" s="1"/>
      <c r="CU560" s="1"/>
      <c r="CV560" s="1"/>
      <c r="CW560" s="1"/>
      <c r="CX560" s="1"/>
      <c r="CY560" s="1"/>
      <c r="CZ560" s="1"/>
      <c r="DA560" s="1"/>
      <c r="DB560" s="1"/>
      <c r="DC560" s="1"/>
      <c r="DD560" s="1"/>
      <c r="DE560" s="1"/>
      <c r="DF560" s="1"/>
      <c r="DG560" s="1"/>
      <c r="DH560" s="1"/>
      <c r="DI560" s="1"/>
      <c r="DJ560" s="1"/>
      <c r="DK560" s="1"/>
      <c r="DL560" s="1"/>
      <c r="DM560" s="1"/>
      <c r="DN560" s="1"/>
      <c r="DO560" s="1"/>
      <c r="DP560" s="1"/>
      <c r="DQ560" s="1"/>
      <c r="DR560" s="1"/>
      <c r="DS560" s="1"/>
      <c r="DT560" s="1"/>
      <c r="DU560" s="1"/>
      <c r="DV560" s="1"/>
      <c r="DW560" s="1"/>
      <c r="DX560" s="1"/>
      <c r="DY560" s="1"/>
      <c r="DZ560" s="1"/>
      <c r="EA560" s="1"/>
      <c r="EB560" s="1"/>
      <c r="EC560" s="1"/>
      <c r="ED560" s="1"/>
      <c r="EE560" s="1"/>
      <c r="EF560" s="1"/>
      <c r="EG560" s="1"/>
      <c r="EH560" s="1"/>
      <c r="EI560" s="1"/>
      <c r="EJ560" s="1"/>
    </row>
    <row r="561" spans="18:140" s="17" customFormat="1" ht="12.75" customHeight="1" x14ac:dyDescent="0.4">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1"/>
      <c r="AT561" s="1"/>
      <c r="AU561" s="1"/>
      <c r="AV561" s="1"/>
      <c r="AW561" s="1"/>
      <c r="AX561" s="1"/>
      <c r="AY561" s="1"/>
      <c r="AZ561" s="1"/>
      <c r="BA561" s="1"/>
      <c r="BB561" s="1"/>
      <c r="BC561" s="1"/>
      <c r="BD561" s="1"/>
      <c r="BE561" s="1"/>
      <c r="BF561" s="1"/>
      <c r="BG561" s="1"/>
      <c r="BH561" s="1"/>
      <c r="BI561" s="1"/>
      <c r="BJ561" s="1"/>
      <c r="BK561" s="1"/>
      <c r="BL561" s="1"/>
      <c r="BM561" s="1"/>
      <c r="BN561" s="1"/>
      <c r="BO561" s="1"/>
      <c r="BP561" s="1"/>
      <c r="BQ561" s="1"/>
      <c r="BR561" s="1"/>
      <c r="BS561" s="1"/>
      <c r="BT561" s="1"/>
      <c r="BU561" s="1"/>
      <c r="BV561" s="1"/>
      <c r="BW561" s="1"/>
      <c r="BX561" s="1"/>
      <c r="BY561" s="1"/>
      <c r="BZ561" s="1"/>
      <c r="CA561" s="1"/>
      <c r="CB561" s="1"/>
      <c r="CC561" s="1"/>
      <c r="CD561" s="1"/>
      <c r="CE561" s="1"/>
      <c r="CF561" s="1"/>
      <c r="CG561" s="1"/>
      <c r="CH561" s="1"/>
      <c r="CI561" s="1"/>
      <c r="CJ561" s="1"/>
      <c r="CK561" s="1"/>
      <c r="CL561" s="1"/>
      <c r="CM561" s="1"/>
      <c r="CN561" s="1"/>
      <c r="CO561" s="1"/>
      <c r="CP561" s="1"/>
      <c r="CQ561" s="1"/>
      <c r="CR561" s="1"/>
      <c r="CS561" s="1"/>
      <c r="CT561" s="1"/>
      <c r="CU561" s="1"/>
      <c r="CV561" s="1"/>
      <c r="CW561" s="1"/>
      <c r="CX561" s="1"/>
      <c r="CY561" s="1"/>
      <c r="CZ561" s="1"/>
      <c r="DA561" s="1"/>
      <c r="DB561" s="1"/>
      <c r="DC561" s="1"/>
      <c r="DD561" s="1"/>
      <c r="DE561" s="1"/>
      <c r="DF561" s="1"/>
      <c r="DG561" s="1"/>
      <c r="DH561" s="1"/>
      <c r="DI561" s="1"/>
      <c r="DJ561" s="1"/>
      <c r="DK561" s="1"/>
      <c r="DL561" s="1"/>
      <c r="DM561" s="1"/>
      <c r="DN561" s="1"/>
      <c r="DO561" s="1"/>
      <c r="DP561" s="1"/>
      <c r="DQ561" s="1"/>
      <c r="DR561" s="1"/>
      <c r="DS561" s="1"/>
      <c r="DT561" s="1"/>
      <c r="DU561" s="1"/>
      <c r="DV561" s="1"/>
      <c r="DW561" s="1"/>
      <c r="DX561" s="1"/>
      <c r="DY561" s="1"/>
      <c r="DZ561" s="1"/>
      <c r="EA561" s="1"/>
      <c r="EB561" s="1"/>
      <c r="EC561" s="1"/>
      <c r="ED561" s="1"/>
      <c r="EE561" s="1"/>
      <c r="EF561" s="1"/>
      <c r="EG561" s="1"/>
      <c r="EH561" s="1"/>
      <c r="EI561" s="1"/>
      <c r="EJ561" s="1"/>
    </row>
    <row r="562" spans="18:140" s="17" customFormat="1" ht="12.75" customHeight="1" x14ac:dyDescent="0.4">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1"/>
      <c r="AT562" s="1"/>
      <c r="AU562" s="1"/>
      <c r="AV562" s="1"/>
      <c r="AW562" s="1"/>
      <c r="AX562" s="1"/>
      <c r="AY562" s="1"/>
      <c r="AZ562" s="1"/>
      <c r="BA562" s="1"/>
      <c r="BB562" s="1"/>
      <c r="BC562" s="1"/>
      <c r="BD562" s="1"/>
      <c r="BE562" s="1"/>
      <c r="BF562" s="1"/>
      <c r="BG562" s="1"/>
      <c r="BH562" s="1"/>
      <c r="BI562" s="1"/>
      <c r="BJ562" s="1"/>
      <c r="BK562" s="1"/>
      <c r="BL562" s="1"/>
      <c r="BM562" s="1"/>
      <c r="BN562" s="1"/>
      <c r="BO562" s="1"/>
      <c r="BP562" s="1"/>
      <c r="BQ562" s="1"/>
      <c r="BR562" s="1"/>
      <c r="BS562" s="1"/>
      <c r="BT562" s="1"/>
      <c r="BU562" s="1"/>
      <c r="BV562" s="1"/>
      <c r="BW562" s="1"/>
      <c r="BX562" s="1"/>
      <c r="BY562" s="1"/>
      <c r="BZ562" s="1"/>
      <c r="CA562" s="1"/>
      <c r="CB562" s="1"/>
      <c r="CC562" s="1"/>
      <c r="CD562" s="1"/>
      <c r="CE562" s="1"/>
      <c r="CF562" s="1"/>
      <c r="CG562" s="1"/>
      <c r="CH562" s="1"/>
      <c r="CI562" s="1"/>
      <c r="CJ562" s="1"/>
      <c r="CK562" s="1"/>
      <c r="CL562" s="1"/>
      <c r="CM562" s="1"/>
      <c r="CN562" s="1"/>
      <c r="CO562" s="1"/>
      <c r="CP562" s="1"/>
      <c r="CQ562" s="1"/>
      <c r="CR562" s="1"/>
      <c r="CS562" s="1"/>
      <c r="CT562" s="1"/>
      <c r="CU562" s="1"/>
      <c r="CV562" s="1"/>
      <c r="CW562" s="1"/>
      <c r="CX562" s="1"/>
      <c r="CY562" s="1"/>
      <c r="CZ562" s="1"/>
      <c r="DA562" s="1"/>
      <c r="DB562" s="1"/>
      <c r="DC562" s="1"/>
      <c r="DD562" s="1"/>
      <c r="DE562" s="1"/>
      <c r="DF562" s="1"/>
      <c r="DG562" s="1"/>
      <c r="DH562" s="1"/>
      <c r="DI562" s="1"/>
      <c r="DJ562" s="1"/>
      <c r="DK562" s="1"/>
      <c r="DL562" s="1"/>
      <c r="DM562" s="1"/>
      <c r="DN562" s="1"/>
      <c r="DO562" s="1"/>
      <c r="DP562" s="1"/>
      <c r="DQ562" s="1"/>
      <c r="DR562" s="1"/>
      <c r="DS562" s="1"/>
      <c r="DT562" s="1"/>
      <c r="DU562" s="1"/>
      <c r="DV562" s="1"/>
      <c r="DW562" s="1"/>
      <c r="DX562" s="1"/>
      <c r="DY562" s="1"/>
      <c r="DZ562" s="1"/>
      <c r="EA562" s="1"/>
      <c r="EB562" s="1"/>
      <c r="EC562" s="1"/>
      <c r="ED562" s="1"/>
      <c r="EE562" s="1"/>
      <c r="EF562" s="1"/>
      <c r="EG562" s="1"/>
      <c r="EH562" s="1"/>
      <c r="EI562" s="1"/>
      <c r="EJ562" s="1"/>
    </row>
    <row r="563" spans="18:140" s="17" customFormat="1" ht="12.75" customHeight="1" x14ac:dyDescent="0.4">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1"/>
      <c r="AT563" s="1"/>
      <c r="AU563" s="1"/>
      <c r="AV563" s="1"/>
      <c r="AW563" s="1"/>
      <c r="AX563" s="1"/>
      <c r="AY563" s="1"/>
      <c r="AZ563" s="1"/>
      <c r="BA563" s="1"/>
      <c r="BB563" s="1"/>
      <c r="BC563" s="1"/>
      <c r="BD563" s="1"/>
      <c r="BE563" s="1"/>
      <c r="BF563" s="1"/>
      <c r="BG563" s="1"/>
      <c r="BH563" s="1"/>
      <c r="BI563" s="1"/>
      <c r="BJ563" s="1"/>
      <c r="BK563" s="1"/>
      <c r="BL563" s="1"/>
      <c r="BM563" s="1"/>
      <c r="BN563" s="1"/>
      <c r="BO563" s="1"/>
      <c r="BP563" s="1"/>
      <c r="BQ563" s="1"/>
      <c r="BR563" s="1"/>
      <c r="BS563" s="1"/>
      <c r="BT563" s="1"/>
      <c r="BU563" s="1"/>
      <c r="BV563" s="1"/>
      <c r="BW563" s="1"/>
      <c r="BX563" s="1"/>
      <c r="BY563" s="1"/>
      <c r="BZ563" s="1"/>
      <c r="CA563" s="1"/>
      <c r="CB563" s="1"/>
      <c r="CC563" s="1"/>
      <c r="CD563" s="1"/>
      <c r="CE563" s="1"/>
      <c r="CF563" s="1"/>
      <c r="CG563" s="1"/>
      <c r="CH563" s="1"/>
      <c r="CI563" s="1"/>
      <c r="CJ563" s="1"/>
      <c r="CK563" s="1"/>
      <c r="CL563" s="1"/>
      <c r="CM563" s="1"/>
      <c r="CN563" s="1"/>
      <c r="CO563" s="1"/>
      <c r="CP563" s="1"/>
      <c r="CQ563" s="1"/>
      <c r="CR563" s="1"/>
      <c r="CS563" s="1"/>
      <c r="CT563" s="1"/>
      <c r="CU563" s="1"/>
      <c r="CV563" s="1"/>
      <c r="CW563" s="1"/>
      <c r="CX563" s="1"/>
      <c r="CY563" s="1"/>
      <c r="CZ563" s="1"/>
      <c r="DA563" s="1"/>
      <c r="DB563" s="1"/>
      <c r="DC563" s="1"/>
      <c r="DD563" s="1"/>
      <c r="DE563" s="1"/>
      <c r="DF563" s="1"/>
      <c r="DG563" s="1"/>
      <c r="DH563" s="1"/>
      <c r="DI563" s="1"/>
      <c r="DJ563" s="1"/>
      <c r="DK563" s="1"/>
      <c r="DL563" s="1"/>
      <c r="DM563" s="1"/>
      <c r="DN563" s="1"/>
      <c r="DO563" s="1"/>
      <c r="DP563" s="1"/>
      <c r="DQ563" s="1"/>
      <c r="DR563" s="1"/>
      <c r="DS563" s="1"/>
      <c r="DT563" s="1"/>
      <c r="DU563" s="1"/>
      <c r="DV563" s="1"/>
      <c r="DW563" s="1"/>
      <c r="DX563" s="1"/>
      <c r="DY563" s="1"/>
      <c r="DZ563" s="1"/>
      <c r="EA563" s="1"/>
      <c r="EB563" s="1"/>
      <c r="EC563" s="1"/>
      <c r="ED563" s="1"/>
      <c r="EE563" s="1"/>
      <c r="EF563" s="1"/>
      <c r="EG563" s="1"/>
      <c r="EH563" s="1"/>
      <c r="EI563" s="1"/>
      <c r="EJ563" s="1"/>
    </row>
    <row r="564" spans="18:140" s="17" customFormat="1" ht="12.75" customHeight="1" x14ac:dyDescent="0.4">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1"/>
      <c r="AT564" s="1"/>
      <c r="AU564" s="1"/>
      <c r="AV564" s="1"/>
      <c r="AW564" s="1"/>
      <c r="AX564" s="1"/>
      <c r="AY564" s="1"/>
      <c r="AZ564" s="1"/>
      <c r="BA564" s="1"/>
      <c r="BB564" s="1"/>
      <c r="BC564" s="1"/>
      <c r="BD564" s="1"/>
      <c r="BE564" s="1"/>
      <c r="BF564" s="1"/>
      <c r="BG564" s="1"/>
      <c r="BH564" s="1"/>
      <c r="BI564" s="1"/>
      <c r="BJ564" s="1"/>
      <c r="BK564" s="1"/>
      <c r="BL564" s="1"/>
      <c r="BM564" s="1"/>
      <c r="BN564" s="1"/>
      <c r="BO564" s="1"/>
      <c r="BP564" s="1"/>
      <c r="BQ564" s="1"/>
      <c r="BR564" s="1"/>
      <c r="BS564" s="1"/>
      <c r="BT564" s="1"/>
      <c r="BU564" s="1"/>
      <c r="BV564" s="1"/>
      <c r="BW564" s="1"/>
      <c r="BX564" s="1"/>
      <c r="BY564" s="1"/>
      <c r="BZ564" s="1"/>
      <c r="CA564" s="1"/>
      <c r="CB564" s="1"/>
      <c r="CC564" s="1"/>
      <c r="CD564" s="1"/>
      <c r="CE564" s="1"/>
      <c r="CF564" s="1"/>
      <c r="CG564" s="1"/>
      <c r="CH564" s="1"/>
      <c r="CI564" s="1"/>
      <c r="CJ564" s="1"/>
      <c r="CK564" s="1"/>
      <c r="CL564" s="1"/>
      <c r="CM564" s="1"/>
      <c r="CN564" s="1"/>
      <c r="CO564" s="1"/>
      <c r="CP564" s="1"/>
      <c r="CQ564" s="1"/>
      <c r="CR564" s="1"/>
      <c r="CS564" s="1"/>
      <c r="CT564" s="1"/>
      <c r="CU564" s="1"/>
      <c r="CV564" s="1"/>
      <c r="CW564" s="1"/>
      <c r="CX564" s="1"/>
      <c r="CY564" s="1"/>
      <c r="CZ564" s="1"/>
      <c r="DA564" s="1"/>
      <c r="DB564" s="1"/>
      <c r="DC564" s="1"/>
      <c r="DD564" s="1"/>
      <c r="DE564" s="1"/>
      <c r="DF564" s="1"/>
      <c r="DG564" s="1"/>
      <c r="DH564" s="1"/>
      <c r="DI564" s="1"/>
      <c r="DJ564" s="1"/>
      <c r="DK564" s="1"/>
      <c r="DL564" s="1"/>
      <c r="DM564" s="1"/>
      <c r="DN564" s="1"/>
      <c r="DO564" s="1"/>
      <c r="DP564" s="1"/>
      <c r="DQ564" s="1"/>
      <c r="DR564" s="1"/>
      <c r="DS564" s="1"/>
      <c r="DT564" s="1"/>
      <c r="DU564" s="1"/>
      <c r="DV564" s="1"/>
      <c r="DW564" s="1"/>
      <c r="DX564" s="1"/>
      <c r="DY564" s="1"/>
      <c r="DZ564" s="1"/>
      <c r="EA564" s="1"/>
      <c r="EB564" s="1"/>
      <c r="EC564" s="1"/>
      <c r="ED564" s="1"/>
      <c r="EE564" s="1"/>
      <c r="EF564" s="1"/>
      <c r="EG564" s="1"/>
      <c r="EH564" s="1"/>
      <c r="EI564" s="1"/>
      <c r="EJ564" s="1"/>
    </row>
    <row r="565" spans="18:140" s="17" customFormat="1" ht="12.75" customHeight="1" x14ac:dyDescent="0.4">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1"/>
      <c r="AT565" s="1"/>
      <c r="AU565" s="1"/>
      <c r="AV565" s="1"/>
      <c r="AW565" s="1"/>
      <c r="AX565" s="1"/>
      <c r="AY565" s="1"/>
      <c r="AZ565" s="1"/>
      <c r="BA565" s="1"/>
      <c r="BB565" s="1"/>
      <c r="BC565" s="1"/>
      <c r="BD565" s="1"/>
      <c r="BE565" s="1"/>
      <c r="BF565" s="1"/>
      <c r="BG565" s="1"/>
      <c r="BH565" s="1"/>
      <c r="BI565" s="1"/>
      <c r="BJ565" s="1"/>
      <c r="BK565" s="1"/>
      <c r="BL565" s="1"/>
      <c r="BM565" s="1"/>
      <c r="BN565" s="1"/>
      <c r="BO565" s="1"/>
      <c r="BP565" s="1"/>
      <c r="BQ565" s="1"/>
      <c r="BR565" s="1"/>
      <c r="BS565" s="1"/>
      <c r="BT565" s="1"/>
      <c r="BU565" s="1"/>
      <c r="BV565" s="1"/>
      <c r="BW565" s="1"/>
      <c r="BX565" s="1"/>
      <c r="BY565" s="1"/>
      <c r="BZ565" s="1"/>
      <c r="CA565" s="1"/>
      <c r="CB565" s="1"/>
      <c r="CC565" s="1"/>
      <c r="CD565" s="1"/>
      <c r="CE565" s="1"/>
      <c r="CF565" s="1"/>
      <c r="CG565" s="1"/>
      <c r="CH565" s="1"/>
      <c r="CI565" s="1"/>
      <c r="CJ565" s="1"/>
      <c r="CK565" s="1"/>
      <c r="CL565" s="1"/>
      <c r="CM565" s="1"/>
      <c r="CN565" s="1"/>
      <c r="CO565" s="1"/>
      <c r="CP565" s="1"/>
      <c r="CQ565" s="1"/>
      <c r="CR565" s="1"/>
      <c r="CS565" s="1"/>
      <c r="CT565" s="1"/>
      <c r="CU565" s="1"/>
      <c r="CV565" s="1"/>
      <c r="CW565" s="1"/>
      <c r="CX565" s="1"/>
      <c r="CY565" s="1"/>
      <c r="CZ565" s="1"/>
      <c r="DA565" s="1"/>
      <c r="DB565" s="1"/>
      <c r="DC565" s="1"/>
      <c r="DD565" s="1"/>
      <c r="DE565" s="1"/>
      <c r="DF565" s="1"/>
      <c r="DG565" s="1"/>
      <c r="DH565" s="1"/>
      <c r="DI565" s="1"/>
      <c r="DJ565" s="1"/>
      <c r="DK565" s="1"/>
      <c r="DL565" s="1"/>
      <c r="DM565" s="1"/>
      <c r="DN565" s="1"/>
      <c r="DO565" s="1"/>
      <c r="DP565" s="1"/>
      <c r="DQ565" s="1"/>
      <c r="DR565" s="1"/>
      <c r="DS565" s="1"/>
      <c r="DT565" s="1"/>
      <c r="DU565" s="1"/>
      <c r="DV565" s="1"/>
      <c r="DW565" s="1"/>
      <c r="DX565" s="1"/>
      <c r="DY565" s="1"/>
      <c r="DZ565" s="1"/>
      <c r="EA565" s="1"/>
      <c r="EB565" s="1"/>
      <c r="EC565" s="1"/>
      <c r="ED565" s="1"/>
      <c r="EE565" s="1"/>
      <c r="EF565" s="1"/>
      <c r="EG565" s="1"/>
      <c r="EH565" s="1"/>
      <c r="EI565" s="1"/>
      <c r="EJ565" s="1"/>
    </row>
    <row r="566" spans="18:140" s="17" customFormat="1" ht="12.75" customHeight="1" x14ac:dyDescent="0.4">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1"/>
      <c r="AT566" s="1"/>
      <c r="AU566" s="1"/>
      <c r="AV566" s="1"/>
      <c r="AW566" s="1"/>
      <c r="AX566" s="1"/>
      <c r="AY566" s="1"/>
      <c r="AZ566" s="1"/>
      <c r="BA566" s="1"/>
      <c r="BB566" s="1"/>
      <c r="BC566" s="1"/>
      <c r="BD566" s="1"/>
      <c r="BE566" s="1"/>
      <c r="BF566" s="1"/>
      <c r="BG566" s="1"/>
      <c r="BH566" s="1"/>
      <c r="BI566" s="1"/>
      <c r="BJ566" s="1"/>
      <c r="BK566" s="1"/>
      <c r="BL566" s="1"/>
      <c r="BM566" s="1"/>
      <c r="BN566" s="1"/>
      <c r="BO566" s="1"/>
      <c r="BP566" s="1"/>
      <c r="BQ566" s="1"/>
      <c r="BR566" s="1"/>
      <c r="BS566" s="1"/>
      <c r="BT566" s="1"/>
      <c r="BU566" s="1"/>
      <c r="BV566" s="1"/>
      <c r="BW566" s="1"/>
      <c r="BX566" s="1"/>
      <c r="BY566" s="1"/>
      <c r="BZ566" s="1"/>
      <c r="CA566" s="1"/>
      <c r="CB566" s="1"/>
      <c r="CC566" s="1"/>
      <c r="CD566" s="1"/>
      <c r="CE566" s="1"/>
      <c r="CF566" s="1"/>
      <c r="CG566" s="1"/>
      <c r="CH566" s="1"/>
      <c r="CI566" s="1"/>
      <c r="CJ566" s="1"/>
      <c r="CK566" s="1"/>
      <c r="CL566" s="1"/>
      <c r="CM566" s="1"/>
      <c r="CN566" s="1"/>
      <c r="CO566" s="1"/>
      <c r="CP566" s="1"/>
      <c r="CQ566" s="1"/>
      <c r="CR566" s="1"/>
      <c r="CS566" s="1"/>
      <c r="CT566" s="1"/>
      <c r="CU566" s="1"/>
      <c r="CV566" s="1"/>
      <c r="CW566" s="1"/>
      <c r="CX566" s="1"/>
      <c r="CY566" s="1"/>
      <c r="CZ566" s="1"/>
      <c r="DA566" s="1"/>
      <c r="DB566" s="1"/>
      <c r="DC566" s="1"/>
      <c r="DD566" s="1"/>
      <c r="DE566" s="1"/>
      <c r="DF566" s="1"/>
      <c r="DG566" s="1"/>
      <c r="DH566" s="1"/>
      <c r="DI566" s="1"/>
      <c r="DJ566" s="1"/>
      <c r="DK566" s="1"/>
      <c r="DL566" s="1"/>
      <c r="DM566" s="1"/>
      <c r="DN566" s="1"/>
      <c r="DO566" s="1"/>
      <c r="DP566" s="1"/>
      <c r="DQ566" s="1"/>
      <c r="DR566" s="1"/>
      <c r="DS566" s="1"/>
      <c r="DT566" s="1"/>
      <c r="DU566" s="1"/>
      <c r="DV566" s="1"/>
      <c r="DW566" s="1"/>
      <c r="DX566" s="1"/>
      <c r="DY566" s="1"/>
      <c r="DZ566" s="1"/>
      <c r="EA566" s="1"/>
      <c r="EB566" s="1"/>
      <c r="EC566" s="1"/>
      <c r="ED566" s="1"/>
      <c r="EE566" s="1"/>
      <c r="EF566" s="1"/>
      <c r="EG566" s="1"/>
      <c r="EH566" s="1"/>
      <c r="EI566" s="1"/>
      <c r="EJ566" s="1"/>
    </row>
    <row r="567" spans="18:140" s="17" customFormat="1" ht="12.75" customHeight="1" x14ac:dyDescent="0.4">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1"/>
      <c r="AT567" s="1"/>
      <c r="AU567" s="1"/>
      <c r="AV567" s="1"/>
      <c r="AW567" s="1"/>
      <c r="AX567" s="1"/>
      <c r="AY567" s="1"/>
      <c r="AZ567" s="1"/>
      <c r="BA567" s="1"/>
      <c r="BB567" s="1"/>
      <c r="BC567" s="1"/>
      <c r="BD567" s="1"/>
      <c r="BE567" s="1"/>
      <c r="BF567" s="1"/>
      <c r="BG567" s="1"/>
      <c r="BH567" s="1"/>
      <c r="BI567" s="1"/>
      <c r="BJ567" s="1"/>
      <c r="BK567" s="1"/>
      <c r="BL567" s="1"/>
      <c r="BM567" s="1"/>
      <c r="BN567" s="1"/>
      <c r="BO567" s="1"/>
      <c r="BP567" s="1"/>
      <c r="BQ567" s="1"/>
      <c r="BR567" s="1"/>
      <c r="BS567" s="1"/>
      <c r="BT567" s="1"/>
      <c r="BU567" s="1"/>
      <c r="BV567" s="1"/>
      <c r="BW567" s="1"/>
      <c r="BX567" s="1"/>
      <c r="BY567" s="1"/>
      <c r="BZ567" s="1"/>
      <c r="CA567" s="1"/>
      <c r="CB567" s="1"/>
      <c r="CC567" s="1"/>
      <c r="CD567" s="1"/>
      <c r="CE567" s="1"/>
      <c r="CF567" s="1"/>
      <c r="CG567" s="1"/>
      <c r="CH567" s="1"/>
      <c r="CI567" s="1"/>
      <c r="CJ567" s="1"/>
      <c r="CK567" s="1"/>
      <c r="CL567" s="1"/>
      <c r="CM567" s="1"/>
      <c r="CN567" s="1"/>
      <c r="CO567" s="1"/>
      <c r="CP567" s="1"/>
      <c r="CQ567" s="1"/>
      <c r="CR567" s="1"/>
      <c r="CS567" s="1"/>
      <c r="CT567" s="1"/>
      <c r="CU567" s="1"/>
      <c r="CV567" s="1"/>
      <c r="CW567" s="1"/>
      <c r="CX567" s="1"/>
      <c r="CY567" s="1"/>
      <c r="CZ567" s="1"/>
      <c r="DA567" s="1"/>
      <c r="DB567" s="1"/>
      <c r="DC567" s="1"/>
      <c r="DD567" s="1"/>
      <c r="DE567" s="1"/>
      <c r="DF567" s="1"/>
      <c r="DG567" s="1"/>
      <c r="DH567" s="1"/>
      <c r="DI567" s="1"/>
      <c r="DJ567" s="1"/>
      <c r="DK567" s="1"/>
      <c r="DL567" s="1"/>
      <c r="DM567" s="1"/>
      <c r="DN567" s="1"/>
      <c r="DO567" s="1"/>
      <c r="DP567" s="1"/>
      <c r="DQ567" s="1"/>
      <c r="DR567" s="1"/>
      <c r="DS567" s="1"/>
      <c r="DT567" s="1"/>
      <c r="DU567" s="1"/>
      <c r="DV567" s="1"/>
      <c r="DW567" s="1"/>
      <c r="DX567" s="1"/>
      <c r="DY567" s="1"/>
      <c r="DZ567" s="1"/>
      <c r="EA567" s="1"/>
      <c r="EB567" s="1"/>
      <c r="EC567" s="1"/>
      <c r="ED567" s="1"/>
      <c r="EE567" s="1"/>
      <c r="EF567" s="1"/>
      <c r="EG567" s="1"/>
      <c r="EH567" s="1"/>
      <c r="EI567" s="1"/>
      <c r="EJ567" s="1"/>
    </row>
    <row r="568" spans="18:140" s="17" customFormat="1" ht="12.75" customHeight="1" x14ac:dyDescent="0.4">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1"/>
      <c r="AT568" s="1"/>
      <c r="AU568" s="1"/>
      <c r="AV568" s="1"/>
      <c r="AW568" s="1"/>
      <c r="AX568" s="1"/>
      <c r="AY568" s="1"/>
      <c r="AZ568" s="1"/>
      <c r="BA568" s="1"/>
      <c r="BB568" s="1"/>
      <c r="BC568" s="1"/>
      <c r="BD568" s="1"/>
      <c r="BE568" s="1"/>
      <c r="BF568" s="1"/>
      <c r="BG568" s="1"/>
      <c r="BH568" s="1"/>
      <c r="BI568" s="1"/>
      <c r="BJ568" s="1"/>
      <c r="BK568" s="1"/>
      <c r="BL568" s="1"/>
      <c r="BM568" s="1"/>
      <c r="BN568" s="1"/>
      <c r="BO568" s="1"/>
      <c r="BP568" s="1"/>
      <c r="BQ568" s="1"/>
      <c r="BR568" s="1"/>
      <c r="BS568" s="1"/>
      <c r="BT568" s="1"/>
      <c r="BU568" s="1"/>
      <c r="BV568" s="1"/>
      <c r="BW568" s="1"/>
      <c r="BX568" s="1"/>
      <c r="BY568" s="1"/>
      <c r="BZ568" s="1"/>
      <c r="CA568" s="1"/>
      <c r="CB568" s="1"/>
      <c r="CC568" s="1"/>
      <c r="CD568" s="1"/>
      <c r="CE568" s="1"/>
      <c r="CF568" s="1"/>
      <c r="CG568" s="1"/>
      <c r="CH568" s="1"/>
      <c r="CI568" s="1"/>
      <c r="CJ568" s="1"/>
      <c r="CK568" s="1"/>
      <c r="CL568" s="1"/>
      <c r="CM568" s="1"/>
      <c r="CN568" s="1"/>
      <c r="CO568" s="1"/>
      <c r="CP568" s="1"/>
      <c r="CQ568" s="1"/>
      <c r="CR568" s="1"/>
      <c r="CS568" s="1"/>
      <c r="CT568" s="1"/>
      <c r="CU568" s="1"/>
      <c r="CV568" s="1"/>
      <c r="CW568" s="1"/>
      <c r="CX568" s="1"/>
      <c r="CY568" s="1"/>
      <c r="CZ568" s="1"/>
      <c r="DA568" s="1"/>
      <c r="DB568" s="1"/>
      <c r="DC568" s="1"/>
      <c r="DD568" s="1"/>
      <c r="DE568" s="1"/>
      <c r="DF568" s="1"/>
      <c r="DG568" s="1"/>
      <c r="DH568" s="1"/>
      <c r="DI568" s="1"/>
      <c r="DJ568" s="1"/>
      <c r="DK568" s="1"/>
      <c r="DL568" s="1"/>
      <c r="DM568" s="1"/>
      <c r="DN568" s="1"/>
      <c r="DO568" s="1"/>
      <c r="DP568" s="1"/>
      <c r="DQ568" s="1"/>
      <c r="DR568" s="1"/>
      <c r="DS568" s="1"/>
      <c r="DT568" s="1"/>
      <c r="DU568" s="1"/>
      <c r="DV568" s="1"/>
      <c r="DW568" s="1"/>
      <c r="DX568" s="1"/>
      <c r="DY568" s="1"/>
      <c r="DZ568" s="1"/>
      <c r="EA568" s="1"/>
      <c r="EB568" s="1"/>
      <c r="EC568" s="1"/>
      <c r="ED568" s="1"/>
      <c r="EE568" s="1"/>
      <c r="EF568" s="1"/>
      <c r="EG568" s="1"/>
      <c r="EH568" s="1"/>
      <c r="EI568" s="1"/>
      <c r="EJ568" s="1"/>
    </row>
    <row r="569" spans="18:140" s="17" customFormat="1" ht="12.75" customHeight="1" x14ac:dyDescent="0.4">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1"/>
      <c r="AT569" s="1"/>
      <c r="AU569" s="1"/>
      <c r="AV569" s="1"/>
      <c r="AW569" s="1"/>
      <c r="AX569" s="1"/>
      <c r="AY569" s="1"/>
      <c r="AZ569" s="1"/>
      <c r="BA569" s="1"/>
      <c r="BB569" s="1"/>
      <c r="BC569" s="1"/>
      <c r="BD569" s="1"/>
      <c r="BE569" s="1"/>
      <c r="BF569" s="1"/>
      <c r="BG569" s="1"/>
      <c r="BH569" s="1"/>
      <c r="BI569" s="1"/>
      <c r="BJ569" s="1"/>
      <c r="BK569" s="1"/>
      <c r="BL569" s="1"/>
      <c r="BM569" s="1"/>
      <c r="BN569" s="1"/>
      <c r="BO569" s="1"/>
      <c r="BP569" s="1"/>
      <c r="BQ569" s="1"/>
      <c r="BR569" s="1"/>
      <c r="BS569" s="1"/>
      <c r="BT569" s="1"/>
      <c r="BU569" s="1"/>
      <c r="BV569" s="1"/>
      <c r="BW569" s="1"/>
      <c r="BX569" s="1"/>
      <c r="BY569" s="1"/>
      <c r="BZ569" s="1"/>
      <c r="CA569" s="1"/>
      <c r="CB569" s="1"/>
      <c r="CC569" s="1"/>
      <c r="CD569" s="1"/>
      <c r="CE569" s="1"/>
      <c r="CF569" s="1"/>
      <c r="CG569" s="1"/>
      <c r="CH569" s="1"/>
      <c r="CI569" s="1"/>
      <c r="CJ569" s="1"/>
      <c r="CK569" s="1"/>
      <c r="CL569" s="1"/>
      <c r="CM569" s="1"/>
      <c r="CN569" s="1"/>
      <c r="CO569" s="1"/>
      <c r="CP569" s="1"/>
      <c r="CQ569" s="1"/>
      <c r="CR569" s="1"/>
      <c r="CS569" s="1"/>
      <c r="CT569" s="1"/>
      <c r="CU569" s="1"/>
      <c r="CV569" s="1"/>
      <c r="CW569" s="1"/>
      <c r="CX569" s="1"/>
      <c r="CY569" s="1"/>
      <c r="CZ569" s="1"/>
      <c r="DA569" s="1"/>
      <c r="DB569" s="1"/>
      <c r="DC569" s="1"/>
      <c r="DD569" s="1"/>
      <c r="DE569" s="1"/>
      <c r="DF569" s="1"/>
      <c r="DG569" s="1"/>
      <c r="DH569" s="1"/>
      <c r="DI569" s="1"/>
      <c r="DJ569" s="1"/>
      <c r="DK569" s="1"/>
      <c r="DL569" s="1"/>
      <c r="DM569" s="1"/>
      <c r="DN569" s="1"/>
      <c r="DO569" s="1"/>
      <c r="DP569" s="1"/>
      <c r="DQ569" s="1"/>
      <c r="DR569" s="1"/>
      <c r="DS569" s="1"/>
      <c r="DT569" s="1"/>
      <c r="DU569" s="1"/>
      <c r="DV569" s="1"/>
      <c r="DW569" s="1"/>
      <c r="DX569" s="1"/>
      <c r="DY569" s="1"/>
      <c r="DZ569" s="1"/>
      <c r="EA569" s="1"/>
      <c r="EB569" s="1"/>
      <c r="EC569" s="1"/>
      <c r="ED569" s="1"/>
      <c r="EE569" s="1"/>
      <c r="EF569" s="1"/>
      <c r="EG569" s="1"/>
      <c r="EH569" s="1"/>
      <c r="EI569" s="1"/>
      <c r="EJ569" s="1"/>
    </row>
    <row r="570" spans="18:140" s="17" customFormat="1" ht="12.75" customHeight="1" x14ac:dyDescent="0.4">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1"/>
      <c r="AT570" s="1"/>
      <c r="AU570" s="1"/>
      <c r="AV570" s="1"/>
      <c r="AW570" s="1"/>
      <c r="AX570" s="1"/>
      <c r="AY570" s="1"/>
      <c r="AZ570" s="1"/>
      <c r="BA570" s="1"/>
      <c r="BB570" s="1"/>
      <c r="BC570" s="1"/>
      <c r="BD570" s="1"/>
      <c r="BE570" s="1"/>
      <c r="BF570" s="1"/>
      <c r="BG570" s="1"/>
      <c r="BH570" s="1"/>
      <c r="BI570" s="1"/>
      <c r="BJ570" s="1"/>
      <c r="BK570" s="1"/>
      <c r="BL570" s="1"/>
      <c r="BM570" s="1"/>
      <c r="BN570" s="1"/>
      <c r="BO570" s="1"/>
      <c r="BP570" s="1"/>
      <c r="BQ570" s="1"/>
      <c r="BR570" s="1"/>
      <c r="BS570" s="1"/>
      <c r="BT570" s="1"/>
      <c r="BU570" s="1"/>
      <c r="BV570" s="1"/>
      <c r="BW570" s="1"/>
      <c r="BX570" s="1"/>
      <c r="BY570" s="1"/>
      <c r="BZ570" s="1"/>
      <c r="CA570" s="1"/>
      <c r="CB570" s="1"/>
      <c r="CC570" s="1"/>
      <c r="CD570" s="1"/>
      <c r="CE570" s="1"/>
      <c r="CF570" s="1"/>
      <c r="CG570" s="1"/>
      <c r="CH570" s="1"/>
      <c r="CI570" s="1"/>
      <c r="CJ570" s="1"/>
      <c r="CK570" s="1"/>
      <c r="CL570" s="1"/>
      <c r="CM570" s="1"/>
      <c r="CN570" s="1"/>
      <c r="CO570" s="1"/>
      <c r="CP570" s="1"/>
      <c r="CQ570" s="1"/>
      <c r="CR570" s="1"/>
      <c r="CS570" s="1"/>
      <c r="CT570" s="1"/>
      <c r="CU570" s="1"/>
      <c r="CV570" s="1"/>
      <c r="CW570" s="1"/>
      <c r="CX570" s="1"/>
      <c r="CY570" s="1"/>
      <c r="CZ570" s="1"/>
      <c r="DA570" s="1"/>
      <c r="DB570" s="1"/>
      <c r="DC570" s="1"/>
      <c r="DD570" s="1"/>
      <c r="DE570" s="1"/>
      <c r="DF570" s="1"/>
      <c r="DG570" s="1"/>
      <c r="DH570" s="1"/>
      <c r="DI570" s="1"/>
      <c r="DJ570" s="1"/>
      <c r="DK570" s="1"/>
      <c r="DL570" s="1"/>
      <c r="DM570" s="1"/>
      <c r="DN570" s="1"/>
      <c r="DO570" s="1"/>
      <c r="DP570" s="1"/>
      <c r="DQ570" s="1"/>
      <c r="DR570" s="1"/>
      <c r="DS570" s="1"/>
      <c r="DT570" s="1"/>
      <c r="DU570" s="1"/>
      <c r="DV570" s="1"/>
      <c r="DW570" s="1"/>
      <c r="DX570" s="1"/>
      <c r="DY570" s="1"/>
      <c r="DZ570" s="1"/>
      <c r="EA570" s="1"/>
      <c r="EB570" s="1"/>
      <c r="EC570" s="1"/>
      <c r="ED570" s="1"/>
      <c r="EE570" s="1"/>
      <c r="EF570" s="1"/>
      <c r="EG570" s="1"/>
      <c r="EH570" s="1"/>
      <c r="EI570" s="1"/>
      <c r="EJ570" s="1"/>
    </row>
    <row r="571" spans="18:140" s="17" customFormat="1" ht="12.75" customHeight="1" x14ac:dyDescent="0.4">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1"/>
      <c r="AT571" s="1"/>
      <c r="AU571" s="1"/>
      <c r="AV571" s="1"/>
      <c r="AW571" s="1"/>
      <c r="AX571" s="1"/>
      <c r="AY571" s="1"/>
      <c r="AZ571" s="1"/>
      <c r="BA571" s="1"/>
      <c r="BB571" s="1"/>
      <c r="BC571" s="1"/>
      <c r="BD571" s="1"/>
      <c r="BE571" s="1"/>
      <c r="BF571" s="1"/>
      <c r="BG571" s="1"/>
      <c r="BH571" s="1"/>
      <c r="BI571" s="1"/>
      <c r="BJ571" s="1"/>
      <c r="BK571" s="1"/>
      <c r="BL571" s="1"/>
      <c r="BM571" s="1"/>
      <c r="BN571" s="1"/>
      <c r="BO571" s="1"/>
      <c r="BP571" s="1"/>
      <c r="BQ571" s="1"/>
      <c r="BR571" s="1"/>
      <c r="BS571" s="1"/>
      <c r="BT571" s="1"/>
      <c r="BU571" s="1"/>
      <c r="BV571" s="1"/>
      <c r="BW571" s="1"/>
      <c r="BX571" s="1"/>
      <c r="BY571" s="1"/>
      <c r="BZ571" s="1"/>
      <c r="CA571" s="1"/>
      <c r="CB571" s="1"/>
      <c r="CC571" s="1"/>
      <c r="CD571" s="1"/>
      <c r="CE571" s="1"/>
      <c r="CF571" s="1"/>
      <c r="CG571" s="1"/>
      <c r="CH571" s="1"/>
      <c r="CI571" s="1"/>
      <c r="CJ571" s="1"/>
      <c r="CK571" s="1"/>
      <c r="CL571" s="1"/>
      <c r="CM571" s="1"/>
      <c r="CN571" s="1"/>
      <c r="CO571" s="1"/>
      <c r="CP571" s="1"/>
      <c r="CQ571" s="1"/>
      <c r="CR571" s="1"/>
      <c r="CS571" s="1"/>
      <c r="CT571" s="1"/>
      <c r="CU571" s="1"/>
      <c r="CV571" s="1"/>
      <c r="CW571" s="1"/>
      <c r="CX571" s="1"/>
      <c r="CY571" s="1"/>
      <c r="CZ571" s="1"/>
      <c r="DA571" s="1"/>
      <c r="DB571" s="1"/>
      <c r="DC571" s="1"/>
      <c r="DD571" s="1"/>
      <c r="DE571" s="1"/>
      <c r="DF571" s="1"/>
      <c r="DG571" s="1"/>
      <c r="DH571" s="1"/>
      <c r="DI571" s="1"/>
      <c r="DJ571" s="1"/>
      <c r="DK571" s="1"/>
      <c r="DL571" s="1"/>
      <c r="DM571" s="1"/>
      <c r="DN571" s="1"/>
      <c r="DO571" s="1"/>
      <c r="DP571" s="1"/>
      <c r="DQ571" s="1"/>
      <c r="DR571" s="1"/>
      <c r="DS571" s="1"/>
      <c r="DT571" s="1"/>
      <c r="DU571" s="1"/>
      <c r="DV571" s="1"/>
      <c r="DW571" s="1"/>
      <c r="DX571" s="1"/>
      <c r="DY571" s="1"/>
      <c r="DZ571" s="1"/>
      <c r="EA571" s="1"/>
      <c r="EB571" s="1"/>
      <c r="EC571" s="1"/>
      <c r="ED571" s="1"/>
      <c r="EE571" s="1"/>
      <c r="EF571" s="1"/>
      <c r="EG571" s="1"/>
      <c r="EH571" s="1"/>
      <c r="EI571" s="1"/>
      <c r="EJ571" s="1"/>
    </row>
    <row r="572" spans="18:140" s="17" customFormat="1" ht="12.75" customHeight="1" x14ac:dyDescent="0.4">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1"/>
      <c r="AT572" s="1"/>
      <c r="AU572" s="1"/>
      <c r="AV572" s="1"/>
      <c r="AW572" s="1"/>
      <c r="AX572" s="1"/>
      <c r="AY572" s="1"/>
      <c r="AZ572" s="1"/>
      <c r="BA572" s="1"/>
      <c r="BB572" s="1"/>
      <c r="BC572" s="1"/>
      <c r="BD572" s="1"/>
      <c r="BE572" s="1"/>
      <c r="BF572" s="1"/>
      <c r="BG572" s="1"/>
      <c r="BH572" s="1"/>
      <c r="BI572" s="1"/>
      <c r="BJ572" s="1"/>
      <c r="BK572" s="1"/>
      <c r="BL572" s="1"/>
      <c r="BM572" s="1"/>
      <c r="BN572" s="1"/>
      <c r="BO572" s="1"/>
      <c r="BP572" s="1"/>
      <c r="BQ572" s="1"/>
      <c r="BR572" s="1"/>
      <c r="BS572" s="1"/>
      <c r="BT572" s="1"/>
      <c r="BU572" s="1"/>
      <c r="BV572" s="1"/>
      <c r="BW572" s="1"/>
      <c r="BX572" s="1"/>
      <c r="BY572" s="1"/>
      <c r="BZ572" s="1"/>
      <c r="CA572" s="1"/>
      <c r="CB572" s="1"/>
      <c r="CC572" s="1"/>
      <c r="CD572" s="1"/>
      <c r="CE572" s="1"/>
      <c r="CF572" s="1"/>
      <c r="CG572" s="1"/>
      <c r="CH572" s="1"/>
      <c r="CI572" s="1"/>
      <c r="CJ572" s="1"/>
      <c r="CK572" s="1"/>
      <c r="CL572" s="1"/>
      <c r="CM572" s="1"/>
      <c r="CN572" s="1"/>
      <c r="CO572" s="1"/>
      <c r="CP572" s="1"/>
      <c r="CQ572" s="1"/>
      <c r="CR572" s="1"/>
      <c r="CS572" s="1"/>
      <c r="CT572" s="1"/>
      <c r="CU572" s="1"/>
      <c r="CV572" s="1"/>
      <c r="CW572" s="1"/>
      <c r="CX572" s="1"/>
      <c r="CY572" s="1"/>
      <c r="CZ572" s="1"/>
      <c r="DA572" s="1"/>
      <c r="DB572" s="1"/>
      <c r="DC572" s="1"/>
      <c r="DD572" s="1"/>
      <c r="DE572" s="1"/>
      <c r="DF572" s="1"/>
      <c r="DG572" s="1"/>
      <c r="DH572" s="1"/>
      <c r="DI572" s="1"/>
      <c r="DJ572" s="1"/>
      <c r="DK572" s="1"/>
      <c r="DL572" s="1"/>
      <c r="DM572" s="1"/>
      <c r="DN572" s="1"/>
      <c r="DO572" s="1"/>
      <c r="DP572" s="1"/>
      <c r="DQ572" s="1"/>
      <c r="DR572" s="1"/>
      <c r="DS572" s="1"/>
      <c r="DT572" s="1"/>
      <c r="DU572" s="1"/>
      <c r="DV572" s="1"/>
      <c r="DW572" s="1"/>
      <c r="DX572" s="1"/>
      <c r="DY572" s="1"/>
      <c r="DZ572" s="1"/>
      <c r="EA572" s="1"/>
      <c r="EB572" s="1"/>
      <c r="EC572" s="1"/>
      <c r="ED572" s="1"/>
      <c r="EE572" s="1"/>
      <c r="EF572" s="1"/>
      <c r="EG572" s="1"/>
      <c r="EH572" s="1"/>
      <c r="EI572" s="1"/>
      <c r="EJ572" s="1"/>
    </row>
    <row r="573" spans="18:140" s="17" customFormat="1" ht="12.75" customHeight="1" x14ac:dyDescent="0.4">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1"/>
      <c r="AT573" s="1"/>
      <c r="AU573" s="1"/>
      <c r="AV573" s="1"/>
      <c r="AW573" s="1"/>
      <c r="AX573" s="1"/>
      <c r="AY573" s="1"/>
      <c r="AZ573" s="1"/>
      <c r="BA573" s="1"/>
      <c r="BB573" s="1"/>
      <c r="BC573" s="1"/>
      <c r="BD573" s="1"/>
      <c r="BE573" s="1"/>
      <c r="BF573" s="1"/>
      <c r="BG573" s="1"/>
      <c r="BH573" s="1"/>
      <c r="BI573" s="1"/>
      <c r="BJ573" s="1"/>
      <c r="BK573" s="1"/>
      <c r="BL573" s="1"/>
      <c r="BM573" s="1"/>
      <c r="BN573" s="1"/>
      <c r="BO573" s="1"/>
      <c r="BP573" s="1"/>
      <c r="BQ573" s="1"/>
      <c r="BR573" s="1"/>
      <c r="BS573" s="1"/>
      <c r="BT573" s="1"/>
      <c r="BU573" s="1"/>
      <c r="BV573" s="1"/>
      <c r="BW573" s="1"/>
      <c r="BX573" s="1"/>
      <c r="BY573" s="1"/>
      <c r="BZ573" s="1"/>
      <c r="CA573" s="1"/>
      <c r="CB573" s="1"/>
      <c r="CC573" s="1"/>
      <c r="CD573" s="1"/>
      <c r="CE573" s="1"/>
      <c r="CF573" s="1"/>
      <c r="CG573" s="1"/>
      <c r="CH573" s="1"/>
      <c r="CI573" s="1"/>
      <c r="CJ573" s="1"/>
      <c r="CK573" s="1"/>
      <c r="CL573" s="1"/>
      <c r="CM573" s="1"/>
      <c r="CN573" s="1"/>
      <c r="CO573" s="1"/>
      <c r="CP573" s="1"/>
      <c r="CQ573" s="1"/>
      <c r="CR573" s="1"/>
      <c r="CS573" s="1"/>
      <c r="CT573" s="1"/>
      <c r="CU573" s="1"/>
      <c r="CV573" s="1"/>
      <c r="CW573" s="1"/>
      <c r="CX573" s="1"/>
      <c r="CY573" s="1"/>
      <c r="CZ573" s="1"/>
      <c r="DA573" s="1"/>
      <c r="DB573" s="1"/>
      <c r="DC573" s="1"/>
      <c r="DD573" s="1"/>
      <c r="DE573" s="1"/>
      <c r="DF573" s="1"/>
      <c r="DG573" s="1"/>
      <c r="DH573" s="1"/>
      <c r="DI573" s="1"/>
      <c r="DJ573" s="1"/>
      <c r="DK573" s="1"/>
      <c r="DL573" s="1"/>
      <c r="DM573" s="1"/>
      <c r="DN573" s="1"/>
      <c r="DO573" s="1"/>
      <c r="DP573" s="1"/>
      <c r="DQ573" s="1"/>
      <c r="DR573" s="1"/>
      <c r="DS573" s="1"/>
      <c r="DT573" s="1"/>
      <c r="DU573" s="1"/>
      <c r="DV573" s="1"/>
      <c r="DW573" s="1"/>
      <c r="DX573" s="1"/>
      <c r="DY573" s="1"/>
      <c r="DZ573" s="1"/>
      <c r="EA573" s="1"/>
      <c r="EB573" s="1"/>
      <c r="EC573" s="1"/>
      <c r="ED573" s="1"/>
      <c r="EE573" s="1"/>
      <c r="EF573" s="1"/>
      <c r="EG573" s="1"/>
      <c r="EH573" s="1"/>
      <c r="EI573" s="1"/>
      <c r="EJ573" s="1"/>
    </row>
    <row r="574" spans="18:140" s="17" customFormat="1" ht="12.75" customHeight="1" x14ac:dyDescent="0.4">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1"/>
      <c r="AT574" s="1"/>
      <c r="AU574" s="1"/>
      <c r="AV574" s="1"/>
      <c r="AW574" s="1"/>
      <c r="AX574" s="1"/>
      <c r="AY574" s="1"/>
      <c r="AZ574" s="1"/>
      <c r="BA574" s="1"/>
      <c r="BB574" s="1"/>
      <c r="BC574" s="1"/>
      <c r="BD574" s="1"/>
      <c r="BE574" s="1"/>
      <c r="BF574" s="1"/>
      <c r="BG574" s="1"/>
      <c r="BH574" s="1"/>
      <c r="BI574" s="1"/>
      <c r="BJ574" s="1"/>
      <c r="BK574" s="1"/>
      <c r="BL574" s="1"/>
      <c r="BM574" s="1"/>
      <c r="BN574" s="1"/>
      <c r="BO574" s="1"/>
      <c r="BP574" s="1"/>
      <c r="BQ574" s="1"/>
      <c r="BR574" s="1"/>
      <c r="BS574" s="1"/>
      <c r="BT574" s="1"/>
      <c r="BU574" s="1"/>
      <c r="BV574" s="1"/>
      <c r="BW574" s="1"/>
      <c r="BX574" s="1"/>
      <c r="BY574" s="1"/>
      <c r="BZ574" s="1"/>
      <c r="CA574" s="1"/>
      <c r="CB574" s="1"/>
      <c r="CC574" s="1"/>
      <c r="CD574" s="1"/>
      <c r="CE574" s="1"/>
      <c r="CF574" s="1"/>
      <c r="CG574" s="1"/>
      <c r="CH574" s="1"/>
      <c r="CI574" s="1"/>
      <c r="CJ574" s="1"/>
      <c r="CK574" s="1"/>
      <c r="CL574" s="1"/>
      <c r="CM574" s="1"/>
      <c r="CN574" s="1"/>
      <c r="CO574" s="1"/>
      <c r="CP574" s="1"/>
      <c r="CQ574" s="1"/>
      <c r="CR574" s="1"/>
      <c r="CS574" s="1"/>
      <c r="CT574" s="1"/>
      <c r="CU574" s="1"/>
      <c r="CV574" s="1"/>
      <c r="CW574" s="1"/>
      <c r="CX574" s="1"/>
      <c r="CY574" s="1"/>
      <c r="CZ574" s="1"/>
      <c r="DA574" s="1"/>
      <c r="DB574" s="1"/>
      <c r="DC574" s="1"/>
      <c r="DD574" s="1"/>
      <c r="DE574" s="1"/>
      <c r="DF574" s="1"/>
      <c r="DG574" s="1"/>
      <c r="DH574" s="1"/>
      <c r="DI574" s="1"/>
      <c r="DJ574" s="1"/>
      <c r="DK574" s="1"/>
      <c r="DL574" s="1"/>
      <c r="DM574" s="1"/>
      <c r="DN574" s="1"/>
      <c r="DO574" s="1"/>
      <c r="DP574" s="1"/>
      <c r="DQ574" s="1"/>
      <c r="DR574" s="1"/>
      <c r="DS574" s="1"/>
      <c r="DT574" s="1"/>
      <c r="DU574" s="1"/>
      <c r="DV574" s="1"/>
      <c r="DW574" s="1"/>
      <c r="DX574" s="1"/>
      <c r="DY574" s="1"/>
      <c r="DZ574" s="1"/>
      <c r="EA574" s="1"/>
      <c r="EB574" s="1"/>
      <c r="EC574" s="1"/>
      <c r="ED574" s="1"/>
      <c r="EE574" s="1"/>
      <c r="EF574" s="1"/>
      <c r="EG574" s="1"/>
      <c r="EH574" s="1"/>
      <c r="EI574" s="1"/>
      <c r="EJ574" s="1"/>
    </row>
    <row r="575" spans="18:140" s="17" customFormat="1" ht="12.75" customHeight="1" x14ac:dyDescent="0.4">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1"/>
      <c r="AT575" s="1"/>
      <c r="AU575" s="1"/>
      <c r="AV575" s="1"/>
      <c r="AW575" s="1"/>
      <c r="AX575" s="1"/>
      <c r="AY575" s="1"/>
      <c r="AZ575" s="1"/>
      <c r="BA575" s="1"/>
      <c r="BB575" s="1"/>
      <c r="BC575" s="1"/>
      <c r="BD575" s="1"/>
      <c r="BE575" s="1"/>
      <c r="BF575" s="1"/>
      <c r="BG575" s="1"/>
      <c r="BH575" s="1"/>
      <c r="BI575" s="1"/>
      <c r="BJ575" s="1"/>
      <c r="BK575" s="1"/>
      <c r="BL575" s="1"/>
      <c r="BM575" s="1"/>
      <c r="BN575" s="1"/>
      <c r="BO575" s="1"/>
      <c r="BP575" s="1"/>
      <c r="BQ575" s="1"/>
      <c r="BR575" s="1"/>
      <c r="BS575" s="1"/>
      <c r="BT575" s="1"/>
      <c r="BU575" s="1"/>
      <c r="BV575" s="1"/>
      <c r="BW575" s="1"/>
      <c r="BX575" s="1"/>
      <c r="BY575" s="1"/>
      <c r="BZ575" s="1"/>
      <c r="CA575" s="1"/>
      <c r="CB575" s="1"/>
      <c r="CC575" s="1"/>
      <c r="CD575" s="1"/>
      <c r="CE575" s="1"/>
      <c r="CF575" s="1"/>
      <c r="CG575" s="1"/>
      <c r="CH575" s="1"/>
      <c r="CI575" s="1"/>
      <c r="CJ575" s="1"/>
      <c r="CK575" s="1"/>
      <c r="CL575" s="1"/>
      <c r="CM575" s="1"/>
      <c r="CN575" s="1"/>
      <c r="CO575" s="1"/>
      <c r="CP575" s="1"/>
      <c r="CQ575" s="1"/>
      <c r="CR575" s="1"/>
      <c r="CS575" s="1"/>
      <c r="CT575" s="1"/>
      <c r="CU575" s="1"/>
      <c r="CV575" s="1"/>
      <c r="CW575" s="1"/>
      <c r="CX575" s="1"/>
      <c r="CY575" s="1"/>
      <c r="CZ575" s="1"/>
      <c r="DA575" s="1"/>
      <c r="DB575" s="1"/>
      <c r="DC575" s="1"/>
      <c r="DD575" s="1"/>
      <c r="DE575" s="1"/>
      <c r="DF575" s="1"/>
      <c r="DG575" s="1"/>
      <c r="DH575" s="1"/>
      <c r="DI575" s="1"/>
      <c r="DJ575" s="1"/>
      <c r="DK575" s="1"/>
      <c r="DL575" s="1"/>
      <c r="DM575" s="1"/>
      <c r="DN575" s="1"/>
      <c r="DO575" s="1"/>
      <c r="DP575" s="1"/>
      <c r="DQ575" s="1"/>
      <c r="DR575" s="1"/>
      <c r="DS575" s="1"/>
      <c r="DT575" s="1"/>
      <c r="DU575" s="1"/>
      <c r="DV575" s="1"/>
      <c r="DW575" s="1"/>
      <c r="DX575" s="1"/>
      <c r="DY575" s="1"/>
      <c r="DZ575" s="1"/>
      <c r="EA575" s="1"/>
      <c r="EB575" s="1"/>
      <c r="EC575" s="1"/>
      <c r="ED575" s="1"/>
      <c r="EE575" s="1"/>
      <c r="EF575" s="1"/>
      <c r="EG575" s="1"/>
      <c r="EH575" s="1"/>
      <c r="EI575" s="1"/>
      <c r="EJ575" s="1"/>
    </row>
    <row r="576" spans="18:140" s="17" customFormat="1" ht="12.75" customHeight="1" x14ac:dyDescent="0.4">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1"/>
      <c r="AT576" s="1"/>
      <c r="AU576" s="1"/>
      <c r="AV576" s="1"/>
      <c r="AW576" s="1"/>
      <c r="AX576" s="1"/>
      <c r="AY576" s="1"/>
      <c r="AZ576" s="1"/>
      <c r="BA576" s="1"/>
      <c r="BB576" s="1"/>
      <c r="BC576" s="1"/>
      <c r="BD576" s="1"/>
      <c r="BE576" s="1"/>
      <c r="BF576" s="1"/>
      <c r="BG576" s="1"/>
      <c r="BH576" s="1"/>
      <c r="BI576" s="1"/>
      <c r="BJ576" s="1"/>
      <c r="BK576" s="1"/>
      <c r="BL576" s="1"/>
      <c r="BM576" s="1"/>
      <c r="BN576" s="1"/>
      <c r="BO576" s="1"/>
      <c r="BP576" s="1"/>
      <c r="BQ576" s="1"/>
      <c r="BR576" s="1"/>
      <c r="BS576" s="1"/>
      <c r="BT576" s="1"/>
      <c r="BU576" s="1"/>
      <c r="BV576" s="1"/>
      <c r="BW576" s="1"/>
      <c r="BX576" s="1"/>
      <c r="BY576" s="1"/>
      <c r="BZ576" s="1"/>
      <c r="CA576" s="1"/>
      <c r="CB576" s="1"/>
      <c r="CC576" s="1"/>
      <c r="CD576" s="1"/>
      <c r="CE576" s="1"/>
      <c r="CF576" s="1"/>
      <c r="CG576" s="1"/>
      <c r="CH576" s="1"/>
      <c r="CI576" s="1"/>
      <c r="CJ576" s="1"/>
      <c r="CK576" s="1"/>
      <c r="CL576" s="1"/>
      <c r="CM576" s="1"/>
      <c r="CN576" s="1"/>
      <c r="CO576" s="1"/>
      <c r="CP576" s="1"/>
      <c r="CQ576" s="1"/>
      <c r="CR576" s="1"/>
      <c r="CS576" s="1"/>
      <c r="CT576" s="1"/>
      <c r="CU576" s="1"/>
      <c r="CV576" s="1"/>
      <c r="CW576" s="1"/>
      <c r="CX576" s="1"/>
      <c r="CY576" s="1"/>
      <c r="CZ576" s="1"/>
      <c r="DA576" s="1"/>
      <c r="DB576" s="1"/>
      <c r="DC576" s="1"/>
      <c r="DD576" s="1"/>
      <c r="DE576" s="1"/>
      <c r="DF576" s="1"/>
      <c r="DG576" s="1"/>
      <c r="DH576" s="1"/>
      <c r="DI576" s="1"/>
      <c r="DJ576" s="1"/>
      <c r="DK576" s="1"/>
      <c r="DL576" s="1"/>
      <c r="DM576" s="1"/>
      <c r="DN576" s="1"/>
      <c r="DO576" s="1"/>
      <c r="DP576" s="1"/>
      <c r="DQ576" s="1"/>
      <c r="DR576" s="1"/>
      <c r="DS576" s="1"/>
      <c r="DT576" s="1"/>
      <c r="DU576" s="1"/>
      <c r="DV576" s="1"/>
      <c r="DW576" s="1"/>
      <c r="DX576" s="1"/>
      <c r="DY576" s="1"/>
      <c r="DZ576" s="1"/>
      <c r="EA576" s="1"/>
      <c r="EB576" s="1"/>
      <c r="EC576" s="1"/>
      <c r="ED576" s="1"/>
      <c r="EE576" s="1"/>
      <c r="EF576" s="1"/>
      <c r="EG576" s="1"/>
      <c r="EH576" s="1"/>
      <c r="EI576" s="1"/>
      <c r="EJ576" s="1"/>
    </row>
    <row r="577" spans="18:140" s="17" customFormat="1" ht="12.75" customHeight="1" x14ac:dyDescent="0.4">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1"/>
      <c r="AT577" s="1"/>
      <c r="AU577" s="1"/>
      <c r="AV577" s="1"/>
      <c r="AW577" s="1"/>
      <c r="AX577" s="1"/>
      <c r="AY577" s="1"/>
      <c r="AZ577" s="1"/>
      <c r="BA577" s="1"/>
      <c r="BB577" s="1"/>
      <c r="BC577" s="1"/>
      <c r="BD577" s="1"/>
      <c r="BE577" s="1"/>
      <c r="BF577" s="1"/>
      <c r="BG577" s="1"/>
      <c r="BH577" s="1"/>
      <c r="BI577" s="1"/>
      <c r="BJ577" s="1"/>
      <c r="BK577" s="1"/>
      <c r="BL577" s="1"/>
      <c r="BM577" s="1"/>
      <c r="BN577" s="1"/>
      <c r="BO577" s="1"/>
      <c r="BP577" s="1"/>
      <c r="BQ577" s="1"/>
      <c r="BR577" s="1"/>
      <c r="BS577" s="1"/>
      <c r="BT577" s="1"/>
      <c r="BU577" s="1"/>
      <c r="BV577" s="1"/>
      <c r="BW577" s="1"/>
      <c r="BX577" s="1"/>
      <c r="BY577" s="1"/>
      <c r="BZ577" s="1"/>
      <c r="CA577" s="1"/>
      <c r="CB577" s="1"/>
      <c r="CC577" s="1"/>
      <c r="CD577" s="1"/>
      <c r="CE577" s="1"/>
      <c r="CF577" s="1"/>
      <c r="CG577" s="1"/>
      <c r="CH577" s="1"/>
      <c r="CI577" s="1"/>
      <c r="CJ577" s="1"/>
      <c r="CK577" s="1"/>
      <c r="CL577" s="1"/>
      <c r="CM577" s="1"/>
      <c r="CN577" s="1"/>
      <c r="CO577" s="1"/>
      <c r="CP577" s="1"/>
      <c r="CQ577" s="1"/>
      <c r="CR577" s="1"/>
      <c r="CS577" s="1"/>
      <c r="CT577" s="1"/>
      <c r="CU577" s="1"/>
      <c r="CV577" s="1"/>
      <c r="CW577" s="1"/>
      <c r="CX577" s="1"/>
      <c r="CY577" s="1"/>
      <c r="CZ577" s="1"/>
      <c r="DA577" s="1"/>
      <c r="DB577" s="1"/>
      <c r="DC577" s="1"/>
      <c r="DD577" s="1"/>
      <c r="DE577" s="1"/>
      <c r="DF577" s="1"/>
      <c r="DG577" s="1"/>
      <c r="DH577" s="1"/>
      <c r="DI577" s="1"/>
      <c r="DJ577" s="1"/>
      <c r="DK577" s="1"/>
      <c r="DL577" s="1"/>
      <c r="DM577" s="1"/>
      <c r="DN577" s="1"/>
      <c r="DO577" s="1"/>
      <c r="DP577" s="1"/>
      <c r="DQ577" s="1"/>
      <c r="DR577" s="1"/>
      <c r="DS577" s="1"/>
      <c r="DT577" s="1"/>
      <c r="DU577" s="1"/>
      <c r="DV577" s="1"/>
      <c r="DW577" s="1"/>
      <c r="DX577" s="1"/>
      <c r="DY577" s="1"/>
      <c r="DZ577" s="1"/>
      <c r="EA577" s="1"/>
      <c r="EB577" s="1"/>
      <c r="EC577" s="1"/>
      <c r="ED577" s="1"/>
      <c r="EE577" s="1"/>
      <c r="EF577" s="1"/>
      <c r="EG577" s="1"/>
      <c r="EH577" s="1"/>
      <c r="EI577" s="1"/>
      <c r="EJ577" s="1"/>
    </row>
    <row r="578" spans="18:140" s="17" customFormat="1" ht="12.75" customHeight="1" x14ac:dyDescent="0.4">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1"/>
      <c r="BT578" s="1"/>
      <c r="BU578" s="1"/>
      <c r="BV578" s="1"/>
      <c r="BW578" s="1"/>
      <c r="BX578" s="1"/>
      <c r="BY578" s="1"/>
      <c r="BZ578" s="1"/>
      <c r="CA578" s="1"/>
      <c r="CB578" s="1"/>
      <c r="CC578" s="1"/>
      <c r="CD578" s="1"/>
      <c r="CE578" s="1"/>
      <c r="CF578" s="1"/>
      <c r="CG578" s="1"/>
      <c r="CH578" s="1"/>
      <c r="CI578" s="1"/>
      <c r="CJ578" s="1"/>
      <c r="CK578" s="1"/>
      <c r="CL578" s="1"/>
      <c r="CM578" s="1"/>
      <c r="CN578" s="1"/>
      <c r="CO578" s="1"/>
      <c r="CP578" s="1"/>
      <c r="CQ578" s="1"/>
      <c r="CR578" s="1"/>
      <c r="CS578" s="1"/>
      <c r="CT578" s="1"/>
      <c r="CU578" s="1"/>
      <c r="CV578" s="1"/>
      <c r="CW578" s="1"/>
      <c r="CX578" s="1"/>
      <c r="CY578" s="1"/>
      <c r="CZ578" s="1"/>
      <c r="DA578" s="1"/>
      <c r="DB578" s="1"/>
      <c r="DC578" s="1"/>
      <c r="DD578" s="1"/>
      <c r="DE578" s="1"/>
      <c r="DF578" s="1"/>
      <c r="DG578" s="1"/>
      <c r="DH578" s="1"/>
      <c r="DI578" s="1"/>
      <c r="DJ578" s="1"/>
      <c r="DK578" s="1"/>
      <c r="DL578" s="1"/>
      <c r="DM578" s="1"/>
      <c r="DN578" s="1"/>
      <c r="DO578" s="1"/>
      <c r="DP578" s="1"/>
      <c r="DQ578" s="1"/>
      <c r="DR578" s="1"/>
      <c r="DS578" s="1"/>
      <c r="DT578" s="1"/>
      <c r="DU578" s="1"/>
      <c r="DV578" s="1"/>
      <c r="DW578" s="1"/>
      <c r="DX578" s="1"/>
      <c r="DY578" s="1"/>
      <c r="DZ578" s="1"/>
      <c r="EA578" s="1"/>
      <c r="EB578" s="1"/>
      <c r="EC578" s="1"/>
      <c r="ED578" s="1"/>
      <c r="EE578" s="1"/>
      <c r="EF578" s="1"/>
      <c r="EG578" s="1"/>
      <c r="EH578" s="1"/>
      <c r="EI578" s="1"/>
      <c r="EJ578" s="1"/>
    </row>
    <row r="579" spans="18:140" s="17" customFormat="1" ht="12.75" customHeight="1" x14ac:dyDescent="0.4">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1"/>
      <c r="AT579" s="1"/>
      <c r="AU579" s="1"/>
      <c r="AV579" s="1"/>
      <c r="AW579" s="1"/>
      <c r="AX579" s="1"/>
      <c r="AY579" s="1"/>
      <c r="AZ579" s="1"/>
      <c r="BA579" s="1"/>
      <c r="BB579" s="1"/>
      <c r="BC579" s="1"/>
      <c r="BD579" s="1"/>
      <c r="BE579" s="1"/>
      <c r="BF579" s="1"/>
      <c r="BG579" s="1"/>
      <c r="BH579" s="1"/>
      <c r="BI579" s="1"/>
      <c r="BJ579" s="1"/>
      <c r="BK579" s="1"/>
      <c r="BL579" s="1"/>
      <c r="BM579" s="1"/>
      <c r="BN579" s="1"/>
      <c r="BO579" s="1"/>
      <c r="BP579" s="1"/>
      <c r="BQ579" s="1"/>
      <c r="BR579" s="1"/>
      <c r="BS579" s="1"/>
      <c r="BT579" s="1"/>
      <c r="BU579" s="1"/>
      <c r="BV579" s="1"/>
      <c r="BW579" s="1"/>
      <c r="BX579" s="1"/>
      <c r="BY579" s="1"/>
      <c r="BZ579" s="1"/>
      <c r="CA579" s="1"/>
      <c r="CB579" s="1"/>
      <c r="CC579" s="1"/>
      <c r="CD579" s="1"/>
      <c r="CE579" s="1"/>
      <c r="CF579" s="1"/>
      <c r="CG579" s="1"/>
      <c r="CH579" s="1"/>
      <c r="CI579" s="1"/>
      <c r="CJ579" s="1"/>
      <c r="CK579" s="1"/>
      <c r="CL579" s="1"/>
      <c r="CM579" s="1"/>
      <c r="CN579" s="1"/>
      <c r="CO579" s="1"/>
      <c r="CP579" s="1"/>
      <c r="CQ579" s="1"/>
      <c r="CR579" s="1"/>
      <c r="CS579" s="1"/>
      <c r="CT579" s="1"/>
      <c r="CU579" s="1"/>
      <c r="CV579" s="1"/>
      <c r="CW579" s="1"/>
      <c r="CX579" s="1"/>
      <c r="CY579" s="1"/>
      <c r="CZ579" s="1"/>
      <c r="DA579" s="1"/>
      <c r="DB579" s="1"/>
      <c r="DC579" s="1"/>
      <c r="DD579" s="1"/>
      <c r="DE579" s="1"/>
      <c r="DF579" s="1"/>
      <c r="DG579" s="1"/>
      <c r="DH579" s="1"/>
      <c r="DI579" s="1"/>
      <c r="DJ579" s="1"/>
      <c r="DK579" s="1"/>
      <c r="DL579" s="1"/>
      <c r="DM579" s="1"/>
      <c r="DN579" s="1"/>
      <c r="DO579" s="1"/>
      <c r="DP579" s="1"/>
      <c r="DQ579" s="1"/>
      <c r="DR579" s="1"/>
      <c r="DS579" s="1"/>
      <c r="DT579" s="1"/>
      <c r="DU579" s="1"/>
      <c r="DV579" s="1"/>
      <c r="DW579" s="1"/>
      <c r="DX579" s="1"/>
      <c r="DY579" s="1"/>
      <c r="DZ579" s="1"/>
      <c r="EA579" s="1"/>
      <c r="EB579" s="1"/>
      <c r="EC579" s="1"/>
      <c r="ED579" s="1"/>
      <c r="EE579" s="1"/>
      <c r="EF579" s="1"/>
      <c r="EG579" s="1"/>
      <c r="EH579" s="1"/>
      <c r="EI579" s="1"/>
      <c r="EJ579" s="1"/>
    </row>
    <row r="580" spans="18:140" s="17" customFormat="1" ht="12.75" customHeight="1" x14ac:dyDescent="0.4">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1"/>
      <c r="AT580" s="1"/>
      <c r="AU580" s="1"/>
      <c r="AV580" s="1"/>
      <c r="AW580" s="1"/>
      <c r="AX580" s="1"/>
      <c r="AY580" s="1"/>
      <c r="AZ580" s="1"/>
      <c r="BA580" s="1"/>
      <c r="BB580" s="1"/>
      <c r="BC580" s="1"/>
      <c r="BD580" s="1"/>
      <c r="BE580" s="1"/>
      <c r="BF580" s="1"/>
      <c r="BG580" s="1"/>
      <c r="BH580" s="1"/>
      <c r="BI580" s="1"/>
      <c r="BJ580" s="1"/>
      <c r="BK580" s="1"/>
      <c r="BL580" s="1"/>
      <c r="BM580" s="1"/>
      <c r="BN580" s="1"/>
      <c r="BO580" s="1"/>
      <c r="BP580" s="1"/>
      <c r="BQ580" s="1"/>
      <c r="BR580" s="1"/>
      <c r="BS580" s="1"/>
      <c r="BT580" s="1"/>
      <c r="BU580" s="1"/>
      <c r="BV580" s="1"/>
      <c r="BW580" s="1"/>
      <c r="BX580" s="1"/>
      <c r="BY580" s="1"/>
      <c r="BZ580" s="1"/>
      <c r="CA580" s="1"/>
      <c r="CB580" s="1"/>
      <c r="CC580" s="1"/>
      <c r="CD580" s="1"/>
      <c r="CE580" s="1"/>
      <c r="CF580" s="1"/>
      <c r="CG580" s="1"/>
      <c r="CH580" s="1"/>
      <c r="CI580" s="1"/>
      <c r="CJ580" s="1"/>
      <c r="CK580" s="1"/>
      <c r="CL580" s="1"/>
      <c r="CM580" s="1"/>
      <c r="CN580" s="1"/>
      <c r="CO580" s="1"/>
      <c r="CP580" s="1"/>
      <c r="CQ580" s="1"/>
      <c r="CR580" s="1"/>
      <c r="CS580" s="1"/>
      <c r="CT580" s="1"/>
      <c r="CU580" s="1"/>
      <c r="CV580" s="1"/>
      <c r="CW580" s="1"/>
      <c r="CX580" s="1"/>
      <c r="CY580" s="1"/>
      <c r="CZ580" s="1"/>
      <c r="DA580" s="1"/>
      <c r="DB580" s="1"/>
      <c r="DC580" s="1"/>
      <c r="DD580" s="1"/>
      <c r="DE580" s="1"/>
      <c r="DF580" s="1"/>
      <c r="DG580" s="1"/>
      <c r="DH580" s="1"/>
      <c r="DI580" s="1"/>
      <c r="DJ580" s="1"/>
      <c r="DK580" s="1"/>
      <c r="DL580" s="1"/>
      <c r="DM580" s="1"/>
      <c r="DN580" s="1"/>
      <c r="DO580" s="1"/>
      <c r="DP580" s="1"/>
      <c r="DQ580" s="1"/>
      <c r="DR580" s="1"/>
      <c r="DS580" s="1"/>
      <c r="DT580" s="1"/>
      <c r="DU580" s="1"/>
      <c r="DV580" s="1"/>
      <c r="DW580" s="1"/>
      <c r="DX580" s="1"/>
      <c r="DY580" s="1"/>
      <c r="DZ580" s="1"/>
      <c r="EA580" s="1"/>
      <c r="EB580" s="1"/>
      <c r="EC580" s="1"/>
      <c r="ED580" s="1"/>
      <c r="EE580" s="1"/>
      <c r="EF580" s="1"/>
      <c r="EG580" s="1"/>
      <c r="EH580" s="1"/>
      <c r="EI580" s="1"/>
      <c r="EJ580" s="1"/>
    </row>
    <row r="581" spans="18:140" s="17" customFormat="1" ht="12.75" customHeight="1" x14ac:dyDescent="0.4">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1"/>
      <c r="AT581" s="1"/>
      <c r="AU581" s="1"/>
      <c r="AV581" s="1"/>
      <c r="AW581" s="1"/>
      <c r="AX581" s="1"/>
      <c r="AY581" s="1"/>
      <c r="AZ581" s="1"/>
      <c r="BA581" s="1"/>
      <c r="BB581" s="1"/>
      <c r="BC581" s="1"/>
      <c r="BD581" s="1"/>
      <c r="BE581" s="1"/>
      <c r="BF581" s="1"/>
      <c r="BG581" s="1"/>
      <c r="BH581" s="1"/>
      <c r="BI581" s="1"/>
      <c r="BJ581" s="1"/>
      <c r="BK581" s="1"/>
      <c r="BL581" s="1"/>
      <c r="BM581" s="1"/>
      <c r="BN581" s="1"/>
      <c r="BO581" s="1"/>
      <c r="BP581" s="1"/>
      <c r="BQ581" s="1"/>
      <c r="BR581" s="1"/>
      <c r="BS581" s="1"/>
      <c r="BT581" s="1"/>
      <c r="BU581" s="1"/>
      <c r="BV581" s="1"/>
      <c r="BW581" s="1"/>
      <c r="BX581" s="1"/>
      <c r="BY581" s="1"/>
      <c r="BZ581" s="1"/>
      <c r="CA581" s="1"/>
      <c r="CB581" s="1"/>
      <c r="CC581" s="1"/>
      <c r="CD581" s="1"/>
      <c r="CE581" s="1"/>
      <c r="CF581" s="1"/>
      <c r="CG581" s="1"/>
      <c r="CH581" s="1"/>
      <c r="CI581" s="1"/>
      <c r="CJ581" s="1"/>
      <c r="CK581" s="1"/>
      <c r="CL581" s="1"/>
      <c r="CM581" s="1"/>
      <c r="CN581" s="1"/>
      <c r="CO581" s="1"/>
      <c r="CP581" s="1"/>
      <c r="CQ581" s="1"/>
      <c r="CR581" s="1"/>
      <c r="CS581" s="1"/>
      <c r="CT581" s="1"/>
      <c r="CU581" s="1"/>
      <c r="CV581" s="1"/>
      <c r="CW581" s="1"/>
      <c r="CX581" s="1"/>
      <c r="CY581" s="1"/>
      <c r="CZ581" s="1"/>
      <c r="DA581" s="1"/>
      <c r="DB581" s="1"/>
      <c r="DC581" s="1"/>
      <c r="DD581" s="1"/>
      <c r="DE581" s="1"/>
      <c r="DF581" s="1"/>
      <c r="DG581" s="1"/>
      <c r="DH581" s="1"/>
      <c r="DI581" s="1"/>
      <c r="DJ581" s="1"/>
      <c r="DK581" s="1"/>
      <c r="DL581" s="1"/>
      <c r="DM581" s="1"/>
      <c r="DN581" s="1"/>
      <c r="DO581" s="1"/>
      <c r="DP581" s="1"/>
      <c r="DQ581" s="1"/>
      <c r="DR581" s="1"/>
      <c r="DS581" s="1"/>
      <c r="DT581" s="1"/>
      <c r="DU581" s="1"/>
      <c r="DV581" s="1"/>
      <c r="DW581" s="1"/>
      <c r="DX581" s="1"/>
      <c r="DY581" s="1"/>
      <c r="DZ581" s="1"/>
      <c r="EA581" s="1"/>
      <c r="EB581" s="1"/>
      <c r="EC581" s="1"/>
      <c r="ED581" s="1"/>
      <c r="EE581" s="1"/>
      <c r="EF581" s="1"/>
      <c r="EG581" s="1"/>
      <c r="EH581" s="1"/>
      <c r="EI581" s="1"/>
      <c r="EJ581" s="1"/>
    </row>
    <row r="582" spans="18:140" s="17" customFormat="1" ht="12.75" customHeight="1" x14ac:dyDescent="0.4">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1"/>
      <c r="AT582" s="1"/>
      <c r="AU582" s="1"/>
      <c r="AV582" s="1"/>
      <c r="AW582" s="1"/>
      <c r="AX582" s="1"/>
      <c r="AY582" s="1"/>
      <c r="AZ582" s="1"/>
      <c r="BA582" s="1"/>
      <c r="BB582" s="1"/>
      <c r="BC582" s="1"/>
      <c r="BD582" s="1"/>
      <c r="BE582" s="1"/>
      <c r="BF582" s="1"/>
      <c r="BG582" s="1"/>
      <c r="BH582" s="1"/>
      <c r="BI582" s="1"/>
      <c r="BJ582" s="1"/>
      <c r="BK582" s="1"/>
      <c r="BL582" s="1"/>
      <c r="BM582" s="1"/>
      <c r="BN582" s="1"/>
      <c r="BO582" s="1"/>
      <c r="BP582" s="1"/>
      <c r="BQ582" s="1"/>
      <c r="BR582" s="1"/>
      <c r="BS582" s="1"/>
      <c r="BT582" s="1"/>
      <c r="BU582" s="1"/>
      <c r="BV582" s="1"/>
      <c r="BW582" s="1"/>
      <c r="BX582" s="1"/>
      <c r="BY582" s="1"/>
      <c r="BZ582" s="1"/>
      <c r="CA582" s="1"/>
      <c r="CB582" s="1"/>
      <c r="CC582" s="1"/>
      <c r="CD582" s="1"/>
      <c r="CE582" s="1"/>
      <c r="CF582" s="1"/>
      <c r="CG582" s="1"/>
      <c r="CH582" s="1"/>
      <c r="CI582" s="1"/>
      <c r="CJ582" s="1"/>
      <c r="CK582" s="1"/>
      <c r="CL582" s="1"/>
      <c r="CM582" s="1"/>
      <c r="CN582" s="1"/>
      <c r="CO582" s="1"/>
      <c r="CP582" s="1"/>
      <c r="CQ582" s="1"/>
      <c r="CR582" s="1"/>
      <c r="CS582" s="1"/>
      <c r="CT582" s="1"/>
      <c r="CU582" s="1"/>
      <c r="CV582" s="1"/>
      <c r="CW582" s="1"/>
      <c r="CX582" s="1"/>
      <c r="CY582" s="1"/>
      <c r="CZ582" s="1"/>
      <c r="DA582" s="1"/>
      <c r="DB582" s="1"/>
      <c r="DC582" s="1"/>
      <c r="DD582" s="1"/>
      <c r="DE582" s="1"/>
      <c r="DF582" s="1"/>
      <c r="DG582" s="1"/>
      <c r="DH582" s="1"/>
      <c r="DI582" s="1"/>
      <c r="DJ582" s="1"/>
      <c r="DK582" s="1"/>
      <c r="DL582" s="1"/>
      <c r="DM582" s="1"/>
      <c r="DN582" s="1"/>
      <c r="DO582" s="1"/>
      <c r="DP582" s="1"/>
      <c r="DQ582" s="1"/>
      <c r="DR582" s="1"/>
      <c r="DS582" s="1"/>
      <c r="DT582" s="1"/>
      <c r="DU582" s="1"/>
      <c r="DV582" s="1"/>
      <c r="DW582" s="1"/>
      <c r="DX582" s="1"/>
      <c r="DY582" s="1"/>
      <c r="DZ582" s="1"/>
      <c r="EA582" s="1"/>
      <c r="EB582" s="1"/>
      <c r="EC582" s="1"/>
      <c r="ED582" s="1"/>
      <c r="EE582" s="1"/>
      <c r="EF582" s="1"/>
      <c r="EG582" s="1"/>
      <c r="EH582" s="1"/>
      <c r="EI582" s="1"/>
      <c r="EJ582" s="1"/>
    </row>
    <row r="583" spans="18:140" s="17" customFormat="1" ht="12.75" customHeight="1" x14ac:dyDescent="0.4">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1"/>
      <c r="AT583" s="1"/>
      <c r="AU583" s="1"/>
      <c r="AV583" s="1"/>
      <c r="AW583" s="1"/>
      <c r="AX583" s="1"/>
      <c r="AY583" s="1"/>
      <c r="AZ583" s="1"/>
      <c r="BA583" s="1"/>
      <c r="BB583" s="1"/>
      <c r="BC583" s="1"/>
      <c r="BD583" s="1"/>
      <c r="BE583" s="1"/>
      <c r="BF583" s="1"/>
      <c r="BG583" s="1"/>
      <c r="BH583" s="1"/>
      <c r="BI583" s="1"/>
      <c r="BJ583" s="1"/>
      <c r="BK583" s="1"/>
      <c r="BL583" s="1"/>
      <c r="BM583" s="1"/>
      <c r="BN583" s="1"/>
      <c r="BO583" s="1"/>
      <c r="BP583" s="1"/>
      <c r="BQ583" s="1"/>
      <c r="BR583" s="1"/>
      <c r="BS583" s="1"/>
      <c r="BT583" s="1"/>
      <c r="BU583" s="1"/>
      <c r="BV583" s="1"/>
      <c r="BW583" s="1"/>
      <c r="BX583" s="1"/>
      <c r="BY583" s="1"/>
      <c r="BZ583" s="1"/>
      <c r="CA583" s="1"/>
      <c r="CB583" s="1"/>
      <c r="CC583" s="1"/>
      <c r="CD583" s="1"/>
      <c r="CE583" s="1"/>
      <c r="CF583" s="1"/>
      <c r="CG583" s="1"/>
      <c r="CH583" s="1"/>
      <c r="CI583" s="1"/>
      <c r="CJ583" s="1"/>
      <c r="CK583" s="1"/>
      <c r="CL583" s="1"/>
      <c r="CM583" s="1"/>
      <c r="CN583" s="1"/>
      <c r="CO583" s="1"/>
      <c r="CP583" s="1"/>
      <c r="CQ583" s="1"/>
      <c r="CR583" s="1"/>
      <c r="CS583" s="1"/>
      <c r="CT583" s="1"/>
      <c r="CU583" s="1"/>
      <c r="CV583" s="1"/>
      <c r="CW583" s="1"/>
      <c r="CX583" s="1"/>
      <c r="CY583" s="1"/>
      <c r="CZ583" s="1"/>
      <c r="DA583" s="1"/>
      <c r="DB583" s="1"/>
      <c r="DC583" s="1"/>
      <c r="DD583" s="1"/>
      <c r="DE583" s="1"/>
      <c r="DF583" s="1"/>
      <c r="DG583" s="1"/>
      <c r="DH583" s="1"/>
      <c r="DI583" s="1"/>
      <c r="DJ583" s="1"/>
      <c r="DK583" s="1"/>
      <c r="DL583" s="1"/>
      <c r="DM583" s="1"/>
      <c r="DN583" s="1"/>
      <c r="DO583" s="1"/>
      <c r="DP583" s="1"/>
      <c r="DQ583" s="1"/>
      <c r="DR583" s="1"/>
      <c r="DS583" s="1"/>
      <c r="DT583" s="1"/>
      <c r="DU583" s="1"/>
      <c r="DV583" s="1"/>
      <c r="DW583" s="1"/>
      <c r="DX583" s="1"/>
      <c r="DY583" s="1"/>
      <c r="DZ583" s="1"/>
      <c r="EA583" s="1"/>
      <c r="EB583" s="1"/>
      <c r="EC583" s="1"/>
      <c r="ED583" s="1"/>
      <c r="EE583" s="1"/>
      <c r="EF583" s="1"/>
      <c r="EG583" s="1"/>
      <c r="EH583" s="1"/>
      <c r="EI583" s="1"/>
      <c r="EJ583" s="1"/>
    </row>
    <row r="584" spans="18:140" s="17" customFormat="1" ht="12.75" customHeight="1" x14ac:dyDescent="0.4">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1"/>
      <c r="AT584" s="1"/>
      <c r="AU584" s="1"/>
      <c r="AV584" s="1"/>
      <c r="AW584" s="1"/>
      <c r="AX584" s="1"/>
      <c r="AY584" s="1"/>
      <c r="AZ584" s="1"/>
      <c r="BA584" s="1"/>
      <c r="BB584" s="1"/>
      <c r="BC584" s="1"/>
      <c r="BD584" s="1"/>
      <c r="BE584" s="1"/>
      <c r="BF584" s="1"/>
      <c r="BG584" s="1"/>
      <c r="BH584" s="1"/>
      <c r="BI584" s="1"/>
      <c r="BJ584" s="1"/>
      <c r="BK584" s="1"/>
      <c r="BL584" s="1"/>
      <c r="BM584" s="1"/>
      <c r="BN584" s="1"/>
      <c r="BO584" s="1"/>
      <c r="BP584" s="1"/>
      <c r="BQ584" s="1"/>
      <c r="BR584" s="1"/>
      <c r="BS584" s="1"/>
      <c r="BT584" s="1"/>
      <c r="BU584" s="1"/>
      <c r="BV584" s="1"/>
      <c r="BW584" s="1"/>
      <c r="BX584" s="1"/>
      <c r="BY584" s="1"/>
      <c r="BZ584" s="1"/>
      <c r="CA584" s="1"/>
      <c r="CB584" s="1"/>
      <c r="CC584" s="1"/>
      <c r="CD584" s="1"/>
      <c r="CE584" s="1"/>
      <c r="CF584" s="1"/>
      <c r="CG584" s="1"/>
      <c r="CH584" s="1"/>
      <c r="CI584" s="1"/>
      <c r="CJ584" s="1"/>
      <c r="CK584" s="1"/>
      <c r="CL584" s="1"/>
      <c r="CM584" s="1"/>
      <c r="CN584" s="1"/>
      <c r="CO584" s="1"/>
      <c r="CP584" s="1"/>
      <c r="CQ584" s="1"/>
      <c r="CR584" s="1"/>
      <c r="CS584" s="1"/>
      <c r="CT584" s="1"/>
      <c r="CU584" s="1"/>
      <c r="CV584" s="1"/>
      <c r="CW584" s="1"/>
      <c r="CX584" s="1"/>
      <c r="CY584" s="1"/>
      <c r="CZ584" s="1"/>
      <c r="DA584" s="1"/>
      <c r="DB584" s="1"/>
      <c r="DC584" s="1"/>
      <c r="DD584" s="1"/>
      <c r="DE584" s="1"/>
      <c r="DF584" s="1"/>
      <c r="DG584" s="1"/>
      <c r="DH584" s="1"/>
      <c r="DI584" s="1"/>
      <c r="DJ584" s="1"/>
      <c r="DK584" s="1"/>
      <c r="DL584" s="1"/>
      <c r="DM584" s="1"/>
      <c r="DN584" s="1"/>
      <c r="DO584" s="1"/>
      <c r="DP584" s="1"/>
      <c r="DQ584" s="1"/>
      <c r="DR584" s="1"/>
      <c r="DS584" s="1"/>
      <c r="DT584" s="1"/>
      <c r="DU584" s="1"/>
      <c r="DV584" s="1"/>
      <c r="DW584" s="1"/>
      <c r="DX584" s="1"/>
      <c r="DY584" s="1"/>
      <c r="DZ584" s="1"/>
      <c r="EA584" s="1"/>
      <c r="EB584" s="1"/>
      <c r="EC584" s="1"/>
      <c r="ED584" s="1"/>
      <c r="EE584" s="1"/>
      <c r="EF584" s="1"/>
      <c r="EG584" s="1"/>
      <c r="EH584" s="1"/>
      <c r="EI584" s="1"/>
      <c r="EJ584" s="1"/>
    </row>
    <row r="585" spans="18:140" s="17" customFormat="1" ht="12.75" customHeight="1" x14ac:dyDescent="0.4">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1"/>
      <c r="AT585" s="1"/>
      <c r="AU585" s="1"/>
      <c r="AV585" s="1"/>
      <c r="AW585" s="1"/>
      <c r="AX585" s="1"/>
      <c r="AY585" s="1"/>
      <c r="AZ585" s="1"/>
      <c r="BA585" s="1"/>
      <c r="BB585" s="1"/>
      <c r="BC585" s="1"/>
      <c r="BD585" s="1"/>
      <c r="BE585" s="1"/>
      <c r="BF585" s="1"/>
      <c r="BG585" s="1"/>
      <c r="BH585" s="1"/>
      <c r="BI585" s="1"/>
      <c r="BJ585" s="1"/>
      <c r="BK585" s="1"/>
      <c r="BL585" s="1"/>
      <c r="BM585" s="1"/>
      <c r="BN585" s="1"/>
      <c r="BO585" s="1"/>
      <c r="BP585" s="1"/>
      <c r="BQ585" s="1"/>
      <c r="BR585" s="1"/>
      <c r="BS585" s="1"/>
      <c r="BT585" s="1"/>
      <c r="BU585" s="1"/>
      <c r="BV585" s="1"/>
      <c r="BW585" s="1"/>
      <c r="BX585" s="1"/>
      <c r="BY585" s="1"/>
      <c r="BZ585" s="1"/>
      <c r="CA585" s="1"/>
      <c r="CB585" s="1"/>
      <c r="CC585" s="1"/>
      <c r="CD585" s="1"/>
      <c r="CE585" s="1"/>
      <c r="CF585" s="1"/>
      <c r="CG585" s="1"/>
      <c r="CH585" s="1"/>
      <c r="CI585" s="1"/>
      <c r="CJ585" s="1"/>
      <c r="CK585" s="1"/>
      <c r="CL585" s="1"/>
      <c r="CM585" s="1"/>
      <c r="CN585" s="1"/>
      <c r="CO585" s="1"/>
      <c r="CP585" s="1"/>
      <c r="CQ585" s="1"/>
      <c r="CR585" s="1"/>
      <c r="CS585" s="1"/>
      <c r="CT585" s="1"/>
      <c r="CU585" s="1"/>
      <c r="CV585" s="1"/>
      <c r="CW585" s="1"/>
      <c r="CX585" s="1"/>
      <c r="CY585" s="1"/>
      <c r="CZ585" s="1"/>
      <c r="DA585" s="1"/>
      <c r="DB585" s="1"/>
      <c r="DC585" s="1"/>
      <c r="DD585" s="1"/>
      <c r="DE585" s="1"/>
      <c r="DF585" s="1"/>
      <c r="DG585" s="1"/>
      <c r="DH585" s="1"/>
      <c r="DI585" s="1"/>
      <c r="DJ585" s="1"/>
      <c r="DK585" s="1"/>
      <c r="DL585" s="1"/>
      <c r="DM585" s="1"/>
      <c r="DN585" s="1"/>
      <c r="DO585" s="1"/>
      <c r="DP585" s="1"/>
      <c r="DQ585" s="1"/>
      <c r="DR585" s="1"/>
      <c r="DS585" s="1"/>
      <c r="DT585" s="1"/>
      <c r="DU585" s="1"/>
      <c r="DV585" s="1"/>
      <c r="DW585" s="1"/>
      <c r="DX585" s="1"/>
      <c r="DY585" s="1"/>
      <c r="DZ585" s="1"/>
      <c r="EA585" s="1"/>
      <c r="EB585" s="1"/>
      <c r="EC585" s="1"/>
      <c r="ED585" s="1"/>
      <c r="EE585" s="1"/>
      <c r="EF585" s="1"/>
      <c r="EG585" s="1"/>
      <c r="EH585" s="1"/>
      <c r="EI585" s="1"/>
      <c r="EJ585" s="1"/>
    </row>
    <row r="586" spans="18:140" s="17" customFormat="1" ht="12.75" customHeight="1" x14ac:dyDescent="0.4">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1"/>
      <c r="AT586" s="1"/>
      <c r="AU586" s="1"/>
      <c r="AV586" s="1"/>
      <c r="AW586" s="1"/>
      <c r="AX586" s="1"/>
      <c r="AY586" s="1"/>
      <c r="AZ586" s="1"/>
      <c r="BA586" s="1"/>
      <c r="BB586" s="1"/>
      <c r="BC586" s="1"/>
      <c r="BD586" s="1"/>
      <c r="BE586" s="1"/>
      <c r="BF586" s="1"/>
      <c r="BG586" s="1"/>
      <c r="BH586" s="1"/>
      <c r="BI586" s="1"/>
      <c r="BJ586" s="1"/>
      <c r="BK586" s="1"/>
      <c r="BL586" s="1"/>
      <c r="BM586" s="1"/>
      <c r="BN586" s="1"/>
      <c r="BO586" s="1"/>
      <c r="BP586" s="1"/>
      <c r="BQ586" s="1"/>
      <c r="BR586" s="1"/>
      <c r="BS586" s="1"/>
      <c r="BT586" s="1"/>
      <c r="BU586" s="1"/>
      <c r="BV586" s="1"/>
      <c r="BW586" s="1"/>
      <c r="BX586" s="1"/>
      <c r="BY586" s="1"/>
      <c r="BZ586" s="1"/>
      <c r="CA586" s="1"/>
      <c r="CB586" s="1"/>
      <c r="CC586" s="1"/>
      <c r="CD586" s="1"/>
      <c r="CE586" s="1"/>
      <c r="CF586" s="1"/>
      <c r="CG586" s="1"/>
      <c r="CH586" s="1"/>
      <c r="CI586" s="1"/>
      <c r="CJ586" s="1"/>
      <c r="CK586" s="1"/>
      <c r="CL586" s="1"/>
      <c r="CM586" s="1"/>
      <c r="CN586" s="1"/>
      <c r="CO586" s="1"/>
      <c r="CP586" s="1"/>
      <c r="CQ586" s="1"/>
      <c r="CR586" s="1"/>
      <c r="CS586" s="1"/>
      <c r="CT586" s="1"/>
      <c r="CU586" s="1"/>
      <c r="CV586" s="1"/>
      <c r="CW586" s="1"/>
      <c r="CX586" s="1"/>
      <c r="CY586" s="1"/>
      <c r="CZ586" s="1"/>
      <c r="DA586" s="1"/>
      <c r="DB586" s="1"/>
      <c r="DC586" s="1"/>
      <c r="DD586" s="1"/>
      <c r="DE586" s="1"/>
      <c r="DF586" s="1"/>
      <c r="DG586" s="1"/>
      <c r="DH586" s="1"/>
      <c r="DI586" s="1"/>
      <c r="DJ586" s="1"/>
      <c r="DK586" s="1"/>
      <c r="DL586" s="1"/>
      <c r="DM586" s="1"/>
      <c r="DN586" s="1"/>
      <c r="DO586" s="1"/>
      <c r="DP586" s="1"/>
      <c r="DQ586" s="1"/>
      <c r="DR586" s="1"/>
      <c r="DS586" s="1"/>
      <c r="DT586" s="1"/>
      <c r="DU586" s="1"/>
      <c r="DV586" s="1"/>
      <c r="DW586" s="1"/>
      <c r="DX586" s="1"/>
      <c r="DY586" s="1"/>
      <c r="DZ586" s="1"/>
      <c r="EA586" s="1"/>
      <c r="EB586" s="1"/>
      <c r="EC586" s="1"/>
      <c r="ED586" s="1"/>
      <c r="EE586" s="1"/>
      <c r="EF586" s="1"/>
      <c r="EG586" s="1"/>
      <c r="EH586" s="1"/>
      <c r="EI586" s="1"/>
      <c r="EJ586" s="1"/>
    </row>
    <row r="587" spans="18:140" s="17" customFormat="1" ht="12.75" customHeight="1" x14ac:dyDescent="0.4">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1"/>
      <c r="AT587" s="1"/>
      <c r="AU587" s="1"/>
      <c r="AV587" s="1"/>
      <c r="AW587" s="1"/>
      <c r="AX587" s="1"/>
      <c r="AY587" s="1"/>
      <c r="AZ587" s="1"/>
      <c r="BA587" s="1"/>
      <c r="BB587" s="1"/>
      <c r="BC587" s="1"/>
      <c r="BD587" s="1"/>
      <c r="BE587" s="1"/>
      <c r="BF587" s="1"/>
      <c r="BG587" s="1"/>
      <c r="BH587" s="1"/>
      <c r="BI587" s="1"/>
      <c r="BJ587" s="1"/>
      <c r="BK587" s="1"/>
      <c r="BL587" s="1"/>
      <c r="BM587" s="1"/>
      <c r="BN587" s="1"/>
      <c r="BO587" s="1"/>
      <c r="BP587" s="1"/>
      <c r="BQ587" s="1"/>
      <c r="BR587" s="1"/>
      <c r="BS587" s="1"/>
      <c r="BT587" s="1"/>
      <c r="BU587" s="1"/>
      <c r="BV587" s="1"/>
      <c r="BW587" s="1"/>
      <c r="BX587" s="1"/>
      <c r="BY587" s="1"/>
      <c r="BZ587" s="1"/>
      <c r="CA587" s="1"/>
      <c r="CB587" s="1"/>
      <c r="CC587" s="1"/>
      <c r="CD587" s="1"/>
      <c r="CE587" s="1"/>
      <c r="CF587" s="1"/>
      <c r="CG587" s="1"/>
      <c r="CH587" s="1"/>
      <c r="CI587" s="1"/>
      <c r="CJ587" s="1"/>
      <c r="CK587" s="1"/>
      <c r="CL587" s="1"/>
      <c r="CM587" s="1"/>
      <c r="CN587" s="1"/>
      <c r="CO587" s="1"/>
      <c r="CP587" s="1"/>
      <c r="CQ587" s="1"/>
      <c r="CR587" s="1"/>
      <c r="CS587" s="1"/>
      <c r="CT587" s="1"/>
      <c r="CU587" s="1"/>
      <c r="CV587" s="1"/>
      <c r="CW587" s="1"/>
      <c r="CX587" s="1"/>
      <c r="CY587" s="1"/>
      <c r="CZ587" s="1"/>
      <c r="DA587" s="1"/>
      <c r="DB587" s="1"/>
      <c r="DC587" s="1"/>
      <c r="DD587" s="1"/>
      <c r="DE587" s="1"/>
      <c r="DF587" s="1"/>
      <c r="DG587" s="1"/>
      <c r="DH587" s="1"/>
      <c r="DI587" s="1"/>
      <c r="DJ587" s="1"/>
      <c r="DK587" s="1"/>
      <c r="DL587" s="1"/>
      <c r="DM587" s="1"/>
      <c r="DN587" s="1"/>
      <c r="DO587" s="1"/>
      <c r="DP587" s="1"/>
      <c r="DQ587" s="1"/>
      <c r="DR587" s="1"/>
      <c r="DS587" s="1"/>
      <c r="DT587" s="1"/>
      <c r="DU587" s="1"/>
      <c r="DV587" s="1"/>
      <c r="DW587" s="1"/>
      <c r="DX587" s="1"/>
      <c r="DY587" s="1"/>
      <c r="DZ587" s="1"/>
      <c r="EA587" s="1"/>
      <c r="EB587" s="1"/>
      <c r="EC587" s="1"/>
      <c r="ED587" s="1"/>
      <c r="EE587" s="1"/>
      <c r="EF587" s="1"/>
      <c r="EG587" s="1"/>
      <c r="EH587" s="1"/>
      <c r="EI587" s="1"/>
      <c r="EJ587" s="1"/>
    </row>
    <row r="588" spans="18:140" s="17" customFormat="1" ht="12.75" customHeight="1" x14ac:dyDescent="0.4">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1"/>
      <c r="AT588" s="1"/>
      <c r="AU588" s="1"/>
      <c r="AV588" s="1"/>
      <c r="AW588" s="1"/>
      <c r="AX588" s="1"/>
      <c r="AY588" s="1"/>
      <c r="AZ588" s="1"/>
      <c r="BA588" s="1"/>
      <c r="BB588" s="1"/>
      <c r="BC588" s="1"/>
      <c r="BD588" s="1"/>
      <c r="BE588" s="1"/>
      <c r="BF588" s="1"/>
      <c r="BG588" s="1"/>
      <c r="BH588" s="1"/>
      <c r="BI588" s="1"/>
      <c r="BJ588" s="1"/>
      <c r="BK588" s="1"/>
      <c r="BL588" s="1"/>
      <c r="BM588" s="1"/>
      <c r="BN588" s="1"/>
      <c r="BO588" s="1"/>
      <c r="BP588" s="1"/>
      <c r="BQ588" s="1"/>
      <c r="BR588" s="1"/>
      <c r="BS588" s="1"/>
      <c r="BT588" s="1"/>
      <c r="BU588" s="1"/>
      <c r="BV588" s="1"/>
      <c r="BW588" s="1"/>
      <c r="BX588" s="1"/>
      <c r="BY588" s="1"/>
      <c r="BZ588" s="1"/>
      <c r="CA588" s="1"/>
      <c r="CB588" s="1"/>
      <c r="CC588" s="1"/>
      <c r="CD588" s="1"/>
      <c r="CE588" s="1"/>
      <c r="CF588" s="1"/>
      <c r="CG588" s="1"/>
      <c r="CH588" s="1"/>
      <c r="CI588" s="1"/>
      <c r="CJ588" s="1"/>
      <c r="CK588" s="1"/>
      <c r="CL588" s="1"/>
      <c r="CM588" s="1"/>
      <c r="CN588" s="1"/>
      <c r="CO588" s="1"/>
      <c r="CP588" s="1"/>
      <c r="CQ588" s="1"/>
      <c r="CR588" s="1"/>
      <c r="CS588" s="1"/>
      <c r="CT588" s="1"/>
      <c r="CU588" s="1"/>
      <c r="CV588" s="1"/>
      <c r="CW588" s="1"/>
      <c r="CX588" s="1"/>
      <c r="CY588" s="1"/>
      <c r="CZ588" s="1"/>
      <c r="DA588" s="1"/>
      <c r="DB588" s="1"/>
      <c r="DC588" s="1"/>
      <c r="DD588" s="1"/>
      <c r="DE588" s="1"/>
      <c r="DF588" s="1"/>
      <c r="DG588" s="1"/>
      <c r="DH588" s="1"/>
      <c r="DI588" s="1"/>
      <c r="DJ588" s="1"/>
      <c r="DK588" s="1"/>
      <c r="DL588" s="1"/>
      <c r="DM588" s="1"/>
      <c r="DN588" s="1"/>
      <c r="DO588" s="1"/>
      <c r="DP588" s="1"/>
      <c r="DQ588" s="1"/>
      <c r="DR588" s="1"/>
      <c r="DS588" s="1"/>
      <c r="DT588" s="1"/>
      <c r="DU588" s="1"/>
      <c r="DV588" s="1"/>
      <c r="DW588" s="1"/>
      <c r="DX588" s="1"/>
      <c r="DY588" s="1"/>
      <c r="DZ588" s="1"/>
      <c r="EA588" s="1"/>
      <c r="EB588" s="1"/>
      <c r="EC588" s="1"/>
      <c r="ED588" s="1"/>
      <c r="EE588" s="1"/>
      <c r="EF588" s="1"/>
      <c r="EG588" s="1"/>
      <c r="EH588" s="1"/>
      <c r="EI588" s="1"/>
      <c r="EJ588" s="1"/>
    </row>
    <row r="589" spans="18:140" s="17" customFormat="1" ht="12.75" customHeight="1" x14ac:dyDescent="0.4">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1"/>
      <c r="AT589" s="1"/>
      <c r="AU589" s="1"/>
      <c r="AV589" s="1"/>
      <c r="AW589" s="1"/>
      <c r="AX589" s="1"/>
      <c r="AY589" s="1"/>
      <c r="AZ589" s="1"/>
      <c r="BA589" s="1"/>
      <c r="BB589" s="1"/>
      <c r="BC589" s="1"/>
      <c r="BD589" s="1"/>
      <c r="BE589" s="1"/>
      <c r="BF589" s="1"/>
      <c r="BG589" s="1"/>
      <c r="BH589" s="1"/>
      <c r="BI589" s="1"/>
      <c r="BJ589" s="1"/>
      <c r="BK589" s="1"/>
      <c r="BL589" s="1"/>
      <c r="BM589" s="1"/>
      <c r="BN589" s="1"/>
      <c r="BO589" s="1"/>
      <c r="BP589" s="1"/>
      <c r="BQ589" s="1"/>
      <c r="BR589" s="1"/>
      <c r="BS589" s="1"/>
      <c r="BT589" s="1"/>
      <c r="BU589" s="1"/>
      <c r="BV589" s="1"/>
      <c r="BW589" s="1"/>
      <c r="BX589" s="1"/>
      <c r="BY589" s="1"/>
      <c r="BZ589" s="1"/>
      <c r="CA589" s="1"/>
      <c r="CB589" s="1"/>
      <c r="CC589" s="1"/>
      <c r="CD589" s="1"/>
      <c r="CE589" s="1"/>
      <c r="CF589" s="1"/>
      <c r="CG589" s="1"/>
      <c r="CH589" s="1"/>
      <c r="CI589" s="1"/>
      <c r="CJ589" s="1"/>
      <c r="CK589" s="1"/>
      <c r="CL589" s="1"/>
      <c r="CM589" s="1"/>
      <c r="CN589" s="1"/>
      <c r="CO589" s="1"/>
      <c r="CP589" s="1"/>
      <c r="CQ589" s="1"/>
      <c r="CR589" s="1"/>
      <c r="CS589" s="1"/>
      <c r="CT589" s="1"/>
      <c r="CU589" s="1"/>
      <c r="CV589" s="1"/>
      <c r="CW589" s="1"/>
      <c r="CX589" s="1"/>
      <c r="CY589" s="1"/>
      <c r="CZ589" s="1"/>
      <c r="DA589" s="1"/>
      <c r="DB589" s="1"/>
      <c r="DC589" s="1"/>
      <c r="DD589" s="1"/>
      <c r="DE589" s="1"/>
      <c r="DF589" s="1"/>
      <c r="DG589" s="1"/>
      <c r="DH589" s="1"/>
      <c r="DI589" s="1"/>
      <c r="DJ589" s="1"/>
      <c r="DK589" s="1"/>
      <c r="DL589" s="1"/>
      <c r="DM589" s="1"/>
      <c r="DN589" s="1"/>
      <c r="DO589" s="1"/>
      <c r="DP589" s="1"/>
      <c r="DQ589" s="1"/>
      <c r="DR589" s="1"/>
      <c r="DS589" s="1"/>
      <c r="DT589" s="1"/>
      <c r="DU589" s="1"/>
      <c r="DV589" s="1"/>
      <c r="DW589" s="1"/>
      <c r="DX589" s="1"/>
      <c r="DY589" s="1"/>
      <c r="DZ589" s="1"/>
      <c r="EA589" s="1"/>
      <c r="EB589" s="1"/>
      <c r="EC589" s="1"/>
      <c r="ED589" s="1"/>
      <c r="EE589" s="1"/>
      <c r="EF589" s="1"/>
      <c r="EG589" s="1"/>
      <c r="EH589" s="1"/>
      <c r="EI589" s="1"/>
      <c r="EJ589" s="1"/>
    </row>
    <row r="590" spans="18:140" s="17" customFormat="1" ht="12.75" customHeight="1" x14ac:dyDescent="0.4">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1"/>
      <c r="AT590" s="1"/>
      <c r="AU590" s="1"/>
      <c r="AV590" s="1"/>
      <c r="AW590" s="1"/>
      <c r="AX590" s="1"/>
      <c r="AY590" s="1"/>
      <c r="AZ590" s="1"/>
      <c r="BA590" s="1"/>
      <c r="BB590" s="1"/>
      <c r="BC590" s="1"/>
      <c r="BD590" s="1"/>
      <c r="BE590" s="1"/>
      <c r="BF590" s="1"/>
      <c r="BG590" s="1"/>
      <c r="BH590" s="1"/>
      <c r="BI590" s="1"/>
      <c r="BJ590" s="1"/>
      <c r="BK590" s="1"/>
      <c r="BL590" s="1"/>
      <c r="BM590" s="1"/>
      <c r="BN590" s="1"/>
      <c r="BO590" s="1"/>
      <c r="BP590" s="1"/>
      <c r="BQ590" s="1"/>
      <c r="BR590" s="1"/>
      <c r="BS590" s="1"/>
      <c r="BT590" s="1"/>
      <c r="BU590" s="1"/>
      <c r="BV590" s="1"/>
      <c r="BW590" s="1"/>
      <c r="BX590" s="1"/>
      <c r="BY590" s="1"/>
      <c r="BZ590" s="1"/>
      <c r="CA590" s="1"/>
      <c r="CB590" s="1"/>
      <c r="CC590" s="1"/>
      <c r="CD590" s="1"/>
      <c r="CE590" s="1"/>
      <c r="CF590" s="1"/>
      <c r="CG590" s="1"/>
      <c r="CH590" s="1"/>
      <c r="CI590" s="1"/>
      <c r="CJ590" s="1"/>
      <c r="CK590" s="1"/>
      <c r="CL590" s="1"/>
      <c r="CM590" s="1"/>
      <c r="CN590" s="1"/>
      <c r="CO590" s="1"/>
      <c r="CP590" s="1"/>
      <c r="CQ590" s="1"/>
      <c r="CR590" s="1"/>
      <c r="CS590" s="1"/>
      <c r="CT590" s="1"/>
      <c r="CU590" s="1"/>
      <c r="CV590" s="1"/>
      <c r="CW590" s="1"/>
      <c r="CX590" s="1"/>
      <c r="CY590" s="1"/>
      <c r="CZ590" s="1"/>
      <c r="DA590" s="1"/>
      <c r="DB590" s="1"/>
      <c r="DC590" s="1"/>
      <c r="DD590" s="1"/>
      <c r="DE590" s="1"/>
      <c r="DF590" s="1"/>
      <c r="DG590" s="1"/>
      <c r="DH590" s="1"/>
      <c r="DI590" s="1"/>
      <c r="DJ590" s="1"/>
      <c r="DK590" s="1"/>
      <c r="DL590" s="1"/>
      <c r="DM590" s="1"/>
      <c r="DN590" s="1"/>
      <c r="DO590" s="1"/>
      <c r="DP590" s="1"/>
      <c r="DQ590" s="1"/>
      <c r="DR590" s="1"/>
      <c r="DS590" s="1"/>
      <c r="DT590" s="1"/>
      <c r="DU590" s="1"/>
      <c r="DV590" s="1"/>
      <c r="DW590" s="1"/>
      <c r="DX590" s="1"/>
      <c r="DY590" s="1"/>
      <c r="DZ590" s="1"/>
      <c r="EA590" s="1"/>
      <c r="EB590" s="1"/>
      <c r="EC590" s="1"/>
      <c r="ED590" s="1"/>
      <c r="EE590" s="1"/>
      <c r="EF590" s="1"/>
      <c r="EG590" s="1"/>
      <c r="EH590" s="1"/>
      <c r="EI590" s="1"/>
      <c r="EJ590" s="1"/>
    </row>
    <row r="591" spans="18:140" s="17" customFormat="1" ht="12.75" customHeight="1" x14ac:dyDescent="0.4">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1"/>
      <c r="AT591" s="1"/>
      <c r="AU591" s="1"/>
      <c r="AV591" s="1"/>
      <c r="AW591" s="1"/>
      <c r="AX591" s="1"/>
      <c r="AY591" s="1"/>
      <c r="AZ591" s="1"/>
      <c r="BA591" s="1"/>
      <c r="BB591" s="1"/>
      <c r="BC591" s="1"/>
      <c r="BD591" s="1"/>
      <c r="BE591" s="1"/>
      <c r="BF591" s="1"/>
      <c r="BG591" s="1"/>
      <c r="BH591" s="1"/>
      <c r="BI591" s="1"/>
      <c r="BJ591" s="1"/>
      <c r="BK591" s="1"/>
      <c r="BL591" s="1"/>
      <c r="BM591" s="1"/>
      <c r="BN591" s="1"/>
      <c r="BO591" s="1"/>
      <c r="BP591" s="1"/>
      <c r="BQ591" s="1"/>
      <c r="BR591" s="1"/>
      <c r="BS591" s="1"/>
      <c r="BT591" s="1"/>
      <c r="BU591" s="1"/>
      <c r="BV591" s="1"/>
      <c r="BW591" s="1"/>
      <c r="BX591" s="1"/>
      <c r="BY591" s="1"/>
      <c r="BZ591" s="1"/>
      <c r="CA591" s="1"/>
      <c r="CB591" s="1"/>
      <c r="CC591" s="1"/>
      <c r="CD591" s="1"/>
      <c r="CE591" s="1"/>
      <c r="CF591" s="1"/>
      <c r="CG591" s="1"/>
      <c r="CH591" s="1"/>
      <c r="CI591" s="1"/>
      <c r="CJ591" s="1"/>
      <c r="CK591" s="1"/>
      <c r="CL591" s="1"/>
      <c r="CM591" s="1"/>
      <c r="CN591" s="1"/>
      <c r="CO591" s="1"/>
      <c r="CP591" s="1"/>
      <c r="CQ591" s="1"/>
      <c r="CR591" s="1"/>
      <c r="CS591" s="1"/>
      <c r="CT591" s="1"/>
      <c r="CU591" s="1"/>
      <c r="CV591" s="1"/>
      <c r="CW591" s="1"/>
      <c r="CX591" s="1"/>
      <c r="CY591" s="1"/>
      <c r="CZ591" s="1"/>
      <c r="DA591" s="1"/>
      <c r="DB591" s="1"/>
      <c r="DC591" s="1"/>
      <c r="DD591" s="1"/>
      <c r="DE591" s="1"/>
      <c r="DF591" s="1"/>
      <c r="DG591" s="1"/>
      <c r="DH591" s="1"/>
      <c r="DI591" s="1"/>
      <c r="DJ591" s="1"/>
      <c r="DK591" s="1"/>
      <c r="DL591" s="1"/>
      <c r="DM591" s="1"/>
      <c r="DN591" s="1"/>
      <c r="DO591" s="1"/>
      <c r="DP591" s="1"/>
      <c r="DQ591" s="1"/>
      <c r="DR591" s="1"/>
      <c r="DS591" s="1"/>
      <c r="DT591" s="1"/>
      <c r="DU591" s="1"/>
      <c r="DV591" s="1"/>
      <c r="DW591" s="1"/>
      <c r="DX591" s="1"/>
      <c r="DY591" s="1"/>
      <c r="DZ591" s="1"/>
      <c r="EA591" s="1"/>
      <c r="EB591" s="1"/>
      <c r="EC591" s="1"/>
      <c r="ED591" s="1"/>
      <c r="EE591" s="1"/>
      <c r="EF591" s="1"/>
      <c r="EG591" s="1"/>
      <c r="EH591" s="1"/>
      <c r="EI591" s="1"/>
      <c r="EJ591" s="1"/>
    </row>
    <row r="592" spans="18:140" s="17" customFormat="1" ht="12.75" customHeight="1" x14ac:dyDescent="0.4">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1"/>
      <c r="AT592" s="1"/>
      <c r="AU592" s="1"/>
      <c r="AV592" s="1"/>
      <c r="AW592" s="1"/>
      <c r="AX592" s="1"/>
      <c r="AY592" s="1"/>
      <c r="AZ592" s="1"/>
      <c r="BA592" s="1"/>
      <c r="BB592" s="1"/>
      <c r="BC592" s="1"/>
      <c r="BD592" s="1"/>
      <c r="BE592" s="1"/>
      <c r="BF592" s="1"/>
      <c r="BG592" s="1"/>
      <c r="BH592" s="1"/>
      <c r="BI592" s="1"/>
      <c r="BJ592" s="1"/>
      <c r="BK592" s="1"/>
      <c r="BL592" s="1"/>
      <c r="BM592" s="1"/>
      <c r="BN592" s="1"/>
      <c r="BO592" s="1"/>
      <c r="BP592" s="1"/>
      <c r="BQ592" s="1"/>
      <c r="BR592" s="1"/>
      <c r="BS592" s="1"/>
      <c r="BT592" s="1"/>
      <c r="BU592" s="1"/>
      <c r="BV592" s="1"/>
      <c r="BW592" s="1"/>
      <c r="BX592" s="1"/>
      <c r="BY592" s="1"/>
      <c r="BZ592" s="1"/>
      <c r="CA592" s="1"/>
      <c r="CB592" s="1"/>
      <c r="CC592" s="1"/>
      <c r="CD592" s="1"/>
      <c r="CE592" s="1"/>
      <c r="CF592" s="1"/>
      <c r="CG592" s="1"/>
      <c r="CH592" s="1"/>
      <c r="CI592" s="1"/>
      <c r="CJ592" s="1"/>
      <c r="CK592" s="1"/>
      <c r="CL592" s="1"/>
      <c r="CM592" s="1"/>
      <c r="CN592" s="1"/>
      <c r="CO592" s="1"/>
      <c r="CP592" s="1"/>
      <c r="CQ592" s="1"/>
      <c r="CR592" s="1"/>
      <c r="CS592" s="1"/>
      <c r="CT592" s="1"/>
      <c r="CU592" s="1"/>
      <c r="CV592" s="1"/>
      <c r="CW592" s="1"/>
      <c r="CX592" s="1"/>
      <c r="CY592" s="1"/>
      <c r="CZ592" s="1"/>
      <c r="DA592" s="1"/>
      <c r="DB592" s="1"/>
      <c r="DC592" s="1"/>
      <c r="DD592" s="1"/>
      <c r="DE592" s="1"/>
      <c r="DF592" s="1"/>
      <c r="DG592" s="1"/>
      <c r="DH592" s="1"/>
      <c r="DI592" s="1"/>
      <c r="DJ592" s="1"/>
      <c r="DK592" s="1"/>
      <c r="DL592" s="1"/>
      <c r="DM592" s="1"/>
      <c r="DN592" s="1"/>
      <c r="DO592" s="1"/>
      <c r="DP592" s="1"/>
      <c r="DQ592" s="1"/>
      <c r="DR592" s="1"/>
      <c r="DS592" s="1"/>
      <c r="DT592" s="1"/>
      <c r="DU592" s="1"/>
      <c r="DV592" s="1"/>
      <c r="DW592" s="1"/>
      <c r="DX592" s="1"/>
      <c r="DY592" s="1"/>
      <c r="DZ592" s="1"/>
      <c r="EA592" s="1"/>
      <c r="EB592" s="1"/>
      <c r="EC592" s="1"/>
      <c r="ED592" s="1"/>
      <c r="EE592" s="1"/>
      <c r="EF592" s="1"/>
      <c r="EG592" s="1"/>
      <c r="EH592" s="1"/>
      <c r="EI592" s="1"/>
      <c r="EJ592" s="1"/>
    </row>
    <row r="593" spans="18:140" s="17" customFormat="1" ht="12.75" customHeight="1" x14ac:dyDescent="0.4">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1"/>
      <c r="AT593" s="1"/>
      <c r="AU593" s="1"/>
      <c r="AV593" s="1"/>
      <c r="AW593" s="1"/>
      <c r="AX593" s="1"/>
      <c r="AY593" s="1"/>
      <c r="AZ593" s="1"/>
      <c r="BA593" s="1"/>
      <c r="BB593" s="1"/>
      <c r="BC593" s="1"/>
      <c r="BD593" s="1"/>
      <c r="BE593" s="1"/>
      <c r="BF593" s="1"/>
      <c r="BG593" s="1"/>
      <c r="BH593" s="1"/>
      <c r="BI593" s="1"/>
      <c r="BJ593" s="1"/>
      <c r="BK593" s="1"/>
      <c r="BL593" s="1"/>
      <c r="BM593" s="1"/>
      <c r="BN593" s="1"/>
      <c r="BO593" s="1"/>
      <c r="BP593" s="1"/>
      <c r="BQ593" s="1"/>
      <c r="BR593" s="1"/>
      <c r="BS593" s="1"/>
      <c r="BT593" s="1"/>
      <c r="BU593" s="1"/>
      <c r="BV593" s="1"/>
      <c r="BW593" s="1"/>
      <c r="BX593" s="1"/>
      <c r="BY593" s="1"/>
      <c r="BZ593" s="1"/>
      <c r="CA593" s="1"/>
      <c r="CB593" s="1"/>
      <c r="CC593" s="1"/>
      <c r="CD593" s="1"/>
      <c r="CE593" s="1"/>
      <c r="CF593" s="1"/>
      <c r="CG593" s="1"/>
      <c r="CH593" s="1"/>
      <c r="CI593" s="1"/>
      <c r="CJ593" s="1"/>
      <c r="CK593" s="1"/>
      <c r="CL593" s="1"/>
      <c r="CM593" s="1"/>
      <c r="CN593" s="1"/>
      <c r="CO593" s="1"/>
      <c r="CP593" s="1"/>
      <c r="CQ593" s="1"/>
      <c r="CR593" s="1"/>
      <c r="CS593" s="1"/>
      <c r="CT593" s="1"/>
      <c r="CU593" s="1"/>
      <c r="CV593" s="1"/>
      <c r="CW593" s="1"/>
      <c r="CX593" s="1"/>
      <c r="CY593" s="1"/>
      <c r="CZ593" s="1"/>
      <c r="DA593" s="1"/>
      <c r="DB593" s="1"/>
      <c r="DC593" s="1"/>
      <c r="DD593" s="1"/>
      <c r="DE593" s="1"/>
      <c r="DF593" s="1"/>
      <c r="DG593" s="1"/>
      <c r="DH593" s="1"/>
      <c r="DI593" s="1"/>
      <c r="DJ593" s="1"/>
      <c r="DK593" s="1"/>
      <c r="DL593" s="1"/>
      <c r="DM593" s="1"/>
      <c r="DN593" s="1"/>
      <c r="DO593" s="1"/>
      <c r="DP593" s="1"/>
      <c r="DQ593" s="1"/>
      <c r="DR593" s="1"/>
      <c r="DS593" s="1"/>
      <c r="DT593" s="1"/>
      <c r="DU593" s="1"/>
      <c r="DV593" s="1"/>
      <c r="DW593" s="1"/>
      <c r="DX593" s="1"/>
      <c r="DY593" s="1"/>
      <c r="DZ593" s="1"/>
      <c r="EA593" s="1"/>
      <c r="EB593" s="1"/>
      <c r="EC593" s="1"/>
      <c r="ED593" s="1"/>
      <c r="EE593" s="1"/>
      <c r="EF593" s="1"/>
      <c r="EG593" s="1"/>
      <c r="EH593" s="1"/>
      <c r="EI593" s="1"/>
      <c r="EJ593" s="1"/>
    </row>
    <row r="594" spans="18:140" s="17" customFormat="1" ht="12.75" customHeight="1" x14ac:dyDescent="0.4">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1"/>
      <c r="AT594" s="1"/>
      <c r="AU594" s="1"/>
      <c r="AV594" s="1"/>
      <c r="AW594" s="1"/>
      <c r="AX594" s="1"/>
      <c r="AY594" s="1"/>
      <c r="AZ594" s="1"/>
      <c r="BA594" s="1"/>
      <c r="BB594" s="1"/>
      <c r="BC594" s="1"/>
      <c r="BD594" s="1"/>
      <c r="BE594" s="1"/>
      <c r="BF594" s="1"/>
      <c r="BG594" s="1"/>
      <c r="BH594" s="1"/>
      <c r="BI594" s="1"/>
      <c r="BJ594" s="1"/>
      <c r="BK594" s="1"/>
      <c r="BL594" s="1"/>
      <c r="BM594" s="1"/>
      <c r="BN594" s="1"/>
      <c r="BO594" s="1"/>
      <c r="BP594" s="1"/>
      <c r="BQ594" s="1"/>
      <c r="BR594" s="1"/>
      <c r="BS594" s="1"/>
      <c r="BT594" s="1"/>
      <c r="BU594" s="1"/>
      <c r="BV594" s="1"/>
      <c r="BW594" s="1"/>
      <c r="BX594" s="1"/>
      <c r="BY594" s="1"/>
      <c r="BZ594" s="1"/>
      <c r="CA594" s="1"/>
      <c r="CB594" s="1"/>
      <c r="CC594" s="1"/>
      <c r="CD594" s="1"/>
      <c r="CE594" s="1"/>
      <c r="CF594" s="1"/>
      <c r="CG594" s="1"/>
      <c r="CH594" s="1"/>
      <c r="CI594" s="1"/>
      <c r="CJ594" s="1"/>
      <c r="CK594" s="1"/>
      <c r="CL594" s="1"/>
      <c r="CM594" s="1"/>
      <c r="CN594" s="1"/>
      <c r="CO594" s="1"/>
      <c r="CP594" s="1"/>
      <c r="CQ594" s="1"/>
      <c r="CR594" s="1"/>
      <c r="CS594" s="1"/>
      <c r="CT594" s="1"/>
      <c r="CU594" s="1"/>
      <c r="CV594" s="1"/>
      <c r="CW594" s="1"/>
      <c r="CX594" s="1"/>
      <c r="CY594" s="1"/>
      <c r="CZ594" s="1"/>
      <c r="DA594" s="1"/>
      <c r="DB594" s="1"/>
      <c r="DC594" s="1"/>
      <c r="DD594" s="1"/>
      <c r="DE594" s="1"/>
      <c r="DF594" s="1"/>
      <c r="DG594" s="1"/>
      <c r="DH594" s="1"/>
      <c r="DI594" s="1"/>
      <c r="DJ594" s="1"/>
      <c r="DK594" s="1"/>
      <c r="DL594" s="1"/>
      <c r="DM594" s="1"/>
      <c r="DN594" s="1"/>
      <c r="DO594" s="1"/>
      <c r="DP594" s="1"/>
      <c r="DQ594" s="1"/>
      <c r="DR594" s="1"/>
      <c r="DS594" s="1"/>
      <c r="DT594" s="1"/>
      <c r="DU594" s="1"/>
      <c r="DV594" s="1"/>
      <c r="DW594" s="1"/>
      <c r="DX594" s="1"/>
      <c r="DY594" s="1"/>
      <c r="DZ594" s="1"/>
      <c r="EA594" s="1"/>
      <c r="EB594" s="1"/>
      <c r="EC594" s="1"/>
      <c r="ED594" s="1"/>
      <c r="EE594" s="1"/>
      <c r="EF594" s="1"/>
      <c r="EG594" s="1"/>
      <c r="EH594" s="1"/>
      <c r="EI594" s="1"/>
      <c r="EJ594" s="1"/>
    </row>
    <row r="595" spans="18:140" s="17" customFormat="1" ht="12.75" customHeight="1" x14ac:dyDescent="0.4">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1"/>
      <c r="AT595" s="1"/>
      <c r="AU595" s="1"/>
      <c r="AV595" s="1"/>
      <c r="AW595" s="1"/>
      <c r="AX595" s="1"/>
      <c r="AY595" s="1"/>
      <c r="AZ595" s="1"/>
      <c r="BA595" s="1"/>
      <c r="BB595" s="1"/>
      <c r="BC595" s="1"/>
      <c r="BD595" s="1"/>
      <c r="BE595" s="1"/>
      <c r="BF595" s="1"/>
      <c r="BG595" s="1"/>
      <c r="BH595" s="1"/>
      <c r="BI595" s="1"/>
      <c r="BJ595" s="1"/>
      <c r="BK595" s="1"/>
      <c r="BL595" s="1"/>
      <c r="BM595" s="1"/>
      <c r="BN595" s="1"/>
      <c r="BO595" s="1"/>
      <c r="BP595" s="1"/>
      <c r="BQ595" s="1"/>
      <c r="BR595" s="1"/>
      <c r="BS595" s="1"/>
      <c r="BT595" s="1"/>
      <c r="BU595" s="1"/>
      <c r="BV595" s="1"/>
      <c r="BW595" s="1"/>
      <c r="BX595" s="1"/>
      <c r="BY595" s="1"/>
      <c r="BZ595" s="1"/>
      <c r="CA595" s="1"/>
      <c r="CB595" s="1"/>
      <c r="CC595" s="1"/>
      <c r="CD595" s="1"/>
      <c r="CE595" s="1"/>
      <c r="CF595" s="1"/>
      <c r="CG595" s="1"/>
      <c r="CH595" s="1"/>
      <c r="CI595" s="1"/>
      <c r="CJ595" s="1"/>
      <c r="CK595" s="1"/>
      <c r="CL595" s="1"/>
      <c r="CM595" s="1"/>
      <c r="CN595" s="1"/>
      <c r="CO595" s="1"/>
      <c r="CP595" s="1"/>
      <c r="CQ595" s="1"/>
      <c r="CR595" s="1"/>
      <c r="CS595" s="1"/>
      <c r="CT595" s="1"/>
      <c r="CU595" s="1"/>
      <c r="CV595" s="1"/>
      <c r="CW595" s="1"/>
      <c r="CX595" s="1"/>
      <c r="CY595" s="1"/>
      <c r="CZ595" s="1"/>
      <c r="DA595" s="1"/>
      <c r="DB595" s="1"/>
      <c r="DC595" s="1"/>
      <c r="DD595" s="1"/>
      <c r="DE595" s="1"/>
      <c r="DF595" s="1"/>
      <c r="DG595" s="1"/>
      <c r="DH595" s="1"/>
      <c r="DI595" s="1"/>
      <c r="DJ595" s="1"/>
      <c r="DK595" s="1"/>
      <c r="DL595" s="1"/>
      <c r="DM595" s="1"/>
      <c r="DN595" s="1"/>
      <c r="DO595" s="1"/>
      <c r="DP595" s="1"/>
      <c r="DQ595" s="1"/>
      <c r="DR595" s="1"/>
      <c r="DS595" s="1"/>
      <c r="DT595" s="1"/>
      <c r="DU595" s="1"/>
      <c r="DV595" s="1"/>
      <c r="DW595" s="1"/>
      <c r="DX595" s="1"/>
      <c r="DY595" s="1"/>
      <c r="DZ595" s="1"/>
      <c r="EA595" s="1"/>
      <c r="EB595" s="1"/>
      <c r="EC595" s="1"/>
      <c r="ED595" s="1"/>
      <c r="EE595" s="1"/>
      <c r="EF595" s="1"/>
      <c r="EG595" s="1"/>
      <c r="EH595" s="1"/>
      <c r="EI595" s="1"/>
      <c r="EJ595" s="1"/>
    </row>
    <row r="596" spans="18:140" s="17" customFormat="1" ht="12.75" customHeight="1" x14ac:dyDescent="0.4">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1"/>
      <c r="AT596" s="1"/>
      <c r="AU596" s="1"/>
      <c r="AV596" s="1"/>
      <c r="AW596" s="1"/>
      <c r="AX596" s="1"/>
      <c r="AY596" s="1"/>
      <c r="AZ596" s="1"/>
      <c r="BA596" s="1"/>
      <c r="BB596" s="1"/>
      <c r="BC596" s="1"/>
      <c r="BD596" s="1"/>
      <c r="BE596" s="1"/>
      <c r="BF596" s="1"/>
      <c r="BG596" s="1"/>
      <c r="BH596" s="1"/>
      <c r="BI596" s="1"/>
      <c r="BJ596" s="1"/>
      <c r="BK596" s="1"/>
      <c r="BL596" s="1"/>
      <c r="BM596" s="1"/>
      <c r="BN596" s="1"/>
      <c r="BO596" s="1"/>
      <c r="BP596" s="1"/>
      <c r="BQ596" s="1"/>
      <c r="BR596" s="1"/>
      <c r="BS596" s="1"/>
      <c r="BT596" s="1"/>
      <c r="BU596" s="1"/>
      <c r="BV596" s="1"/>
      <c r="BW596" s="1"/>
      <c r="BX596" s="1"/>
      <c r="BY596" s="1"/>
      <c r="BZ596" s="1"/>
      <c r="CA596" s="1"/>
      <c r="CB596" s="1"/>
      <c r="CC596" s="1"/>
      <c r="CD596" s="1"/>
      <c r="CE596" s="1"/>
      <c r="CF596" s="1"/>
      <c r="CG596" s="1"/>
      <c r="CH596" s="1"/>
      <c r="CI596" s="1"/>
      <c r="CJ596" s="1"/>
      <c r="CK596" s="1"/>
      <c r="CL596" s="1"/>
      <c r="CM596" s="1"/>
      <c r="CN596" s="1"/>
      <c r="CO596" s="1"/>
      <c r="CP596" s="1"/>
      <c r="CQ596" s="1"/>
      <c r="CR596" s="1"/>
      <c r="CS596" s="1"/>
      <c r="CT596" s="1"/>
      <c r="CU596" s="1"/>
      <c r="CV596" s="1"/>
      <c r="CW596" s="1"/>
      <c r="CX596" s="1"/>
      <c r="CY596" s="1"/>
      <c r="CZ596" s="1"/>
      <c r="DA596" s="1"/>
      <c r="DB596" s="1"/>
      <c r="DC596" s="1"/>
      <c r="DD596" s="1"/>
      <c r="DE596" s="1"/>
      <c r="DF596" s="1"/>
      <c r="DG596" s="1"/>
      <c r="DH596" s="1"/>
      <c r="DI596" s="1"/>
      <c r="DJ596" s="1"/>
      <c r="DK596" s="1"/>
      <c r="DL596" s="1"/>
      <c r="DM596" s="1"/>
      <c r="DN596" s="1"/>
      <c r="DO596" s="1"/>
      <c r="DP596" s="1"/>
      <c r="DQ596" s="1"/>
      <c r="DR596" s="1"/>
      <c r="DS596" s="1"/>
      <c r="DT596" s="1"/>
      <c r="DU596" s="1"/>
      <c r="DV596" s="1"/>
      <c r="DW596" s="1"/>
      <c r="DX596" s="1"/>
      <c r="DY596" s="1"/>
      <c r="DZ596" s="1"/>
      <c r="EA596" s="1"/>
      <c r="EB596" s="1"/>
      <c r="EC596" s="1"/>
      <c r="ED596" s="1"/>
      <c r="EE596" s="1"/>
      <c r="EF596" s="1"/>
      <c r="EG596" s="1"/>
      <c r="EH596" s="1"/>
      <c r="EI596" s="1"/>
      <c r="EJ596" s="1"/>
    </row>
    <row r="597" spans="18:140" s="17" customFormat="1" ht="12.75" customHeight="1" x14ac:dyDescent="0.4">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1"/>
      <c r="AT597" s="1"/>
      <c r="AU597" s="1"/>
      <c r="AV597" s="1"/>
      <c r="AW597" s="1"/>
      <c r="AX597" s="1"/>
      <c r="AY597" s="1"/>
      <c r="AZ597" s="1"/>
      <c r="BA597" s="1"/>
      <c r="BB597" s="1"/>
      <c r="BC597" s="1"/>
      <c r="BD597" s="1"/>
      <c r="BE597" s="1"/>
      <c r="BF597" s="1"/>
      <c r="BG597" s="1"/>
      <c r="BH597" s="1"/>
      <c r="BI597" s="1"/>
      <c r="BJ597" s="1"/>
      <c r="BK597" s="1"/>
      <c r="BL597" s="1"/>
      <c r="BM597" s="1"/>
      <c r="BN597" s="1"/>
      <c r="BO597" s="1"/>
      <c r="BP597" s="1"/>
      <c r="BQ597" s="1"/>
      <c r="BR597" s="1"/>
      <c r="BS597" s="1"/>
      <c r="BT597" s="1"/>
      <c r="BU597" s="1"/>
      <c r="BV597" s="1"/>
      <c r="BW597" s="1"/>
      <c r="BX597" s="1"/>
      <c r="BY597" s="1"/>
      <c r="BZ597" s="1"/>
      <c r="CA597" s="1"/>
      <c r="CB597" s="1"/>
      <c r="CC597" s="1"/>
      <c r="CD597" s="1"/>
      <c r="CE597" s="1"/>
      <c r="CF597" s="1"/>
      <c r="CG597" s="1"/>
      <c r="CH597" s="1"/>
      <c r="CI597" s="1"/>
      <c r="CJ597" s="1"/>
      <c r="CK597" s="1"/>
      <c r="CL597" s="1"/>
      <c r="CM597" s="1"/>
      <c r="CN597" s="1"/>
      <c r="CO597" s="1"/>
      <c r="CP597" s="1"/>
      <c r="CQ597" s="1"/>
      <c r="CR597" s="1"/>
      <c r="CS597" s="1"/>
      <c r="CT597" s="1"/>
      <c r="CU597" s="1"/>
      <c r="CV597" s="1"/>
      <c r="CW597" s="1"/>
      <c r="CX597" s="1"/>
      <c r="CY597" s="1"/>
      <c r="CZ597" s="1"/>
      <c r="DA597" s="1"/>
      <c r="DB597" s="1"/>
      <c r="DC597" s="1"/>
      <c r="DD597" s="1"/>
      <c r="DE597" s="1"/>
      <c r="DF597" s="1"/>
      <c r="DG597" s="1"/>
      <c r="DH597" s="1"/>
      <c r="DI597" s="1"/>
      <c r="DJ597" s="1"/>
      <c r="DK597" s="1"/>
      <c r="DL597" s="1"/>
      <c r="DM597" s="1"/>
      <c r="DN597" s="1"/>
      <c r="DO597" s="1"/>
      <c r="DP597" s="1"/>
      <c r="DQ597" s="1"/>
      <c r="DR597" s="1"/>
      <c r="DS597" s="1"/>
      <c r="DT597" s="1"/>
      <c r="DU597" s="1"/>
      <c r="DV597" s="1"/>
      <c r="DW597" s="1"/>
      <c r="DX597" s="1"/>
      <c r="DY597" s="1"/>
      <c r="DZ597" s="1"/>
      <c r="EA597" s="1"/>
      <c r="EB597" s="1"/>
      <c r="EC597" s="1"/>
      <c r="ED597" s="1"/>
      <c r="EE597" s="1"/>
      <c r="EF597" s="1"/>
      <c r="EG597" s="1"/>
      <c r="EH597" s="1"/>
      <c r="EI597" s="1"/>
      <c r="EJ597" s="1"/>
    </row>
    <row r="598" spans="18:140" s="17" customFormat="1" ht="12.75" customHeight="1" x14ac:dyDescent="0.4">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1"/>
      <c r="AT598" s="1"/>
      <c r="AU598" s="1"/>
      <c r="AV598" s="1"/>
      <c r="AW598" s="1"/>
      <c r="AX598" s="1"/>
      <c r="AY598" s="1"/>
      <c r="AZ598" s="1"/>
      <c r="BA598" s="1"/>
      <c r="BB598" s="1"/>
      <c r="BC598" s="1"/>
      <c r="BD598" s="1"/>
      <c r="BE598" s="1"/>
      <c r="BF598" s="1"/>
      <c r="BG598" s="1"/>
      <c r="BH598" s="1"/>
      <c r="BI598" s="1"/>
      <c r="BJ598" s="1"/>
      <c r="BK598" s="1"/>
      <c r="BL598" s="1"/>
      <c r="BM598" s="1"/>
      <c r="BN598" s="1"/>
      <c r="BO598" s="1"/>
      <c r="BP598" s="1"/>
      <c r="BQ598" s="1"/>
      <c r="BR598" s="1"/>
      <c r="BS598" s="1"/>
      <c r="BT598" s="1"/>
      <c r="BU598" s="1"/>
      <c r="BV598" s="1"/>
      <c r="BW598" s="1"/>
      <c r="BX598" s="1"/>
      <c r="BY598" s="1"/>
      <c r="BZ598" s="1"/>
      <c r="CA598" s="1"/>
      <c r="CB598" s="1"/>
      <c r="CC598" s="1"/>
      <c r="CD598" s="1"/>
      <c r="CE598" s="1"/>
      <c r="CF598" s="1"/>
      <c r="CG598" s="1"/>
      <c r="CH598" s="1"/>
      <c r="CI598" s="1"/>
      <c r="CJ598" s="1"/>
      <c r="CK598" s="1"/>
      <c r="CL598" s="1"/>
      <c r="CM598" s="1"/>
      <c r="CN598" s="1"/>
      <c r="CO598" s="1"/>
      <c r="CP598" s="1"/>
      <c r="CQ598" s="1"/>
      <c r="CR598" s="1"/>
      <c r="CS598" s="1"/>
      <c r="CT598" s="1"/>
      <c r="CU598" s="1"/>
      <c r="CV598" s="1"/>
      <c r="CW598" s="1"/>
      <c r="CX598" s="1"/>
      <c r="CY598" s="1"/>
      <c r="CZ598" s="1"/>
      <c r="DA598" s="1"/>
      <c r="DB598" s="1"/>
      <c r="DC598" s="1"/>
      <c r="DD598" s="1"/>
      <c r="DE598" s="1"/>
      <c r="DF598" s="1"/>
      <c r="DG598" s="1"/>
      <c r="DH598" s="1"/>
      <c r="DI598" s="1"/>
      <c r="DJ598" s="1"/>
      <c r="DK598" s="1"/>
      <c r="DL598" s="1"/>
      <c r="DM598" s="1"/>
      <c r="DN598" s="1"/>
      <c r="DO598" s="1"/>
      <c r="DP598" s="1"/>
      <c r="DQ598" s="1"/>
      <c r="DR598" s="1"/>
      <c r="DS598" s="1"/>
      <c r="DT598" s="1"/>
      <c r="DU598" s="1"/>
      <c r="DV598" s="1"/>
      <c r="DW598" s="1"/>
      <c r="DX598" s="1"/>
      <c r="DY598" s="1"/>
      <c r="DZ598" s="1"/>
      <c r="EA598" s="1"/>
      <c r="EB598" s="1"/>
      <c r="EC598" s="1"/>
      <c r="ED598" s="1"/>
      <c r="EE598" s="1"/>
      <c r="EF598" s="1"/>
      <c r="EG598" s="1"/>
      <c r="EH598" s="1"/>
      <c r="EI598" s="1"/>
      <c r="EJ598" s="1"/>
    </row>
    <row r="599" spans="18:140" s="17" customFormat="1" ht="12.75" customHeight="1" x14ac:dyDescent="0.4">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c r="BU599" s="1"/>
      <c r="BV599" s="1"/>
      <c r="BW599" s="1"/>
      <c r="BX599" s="1"/>
      <c r="BY599" s="1"/>
      <c r="BZ599" s="1"/>
      <c r="CA599" s="1"/>
      <c r="CB599" s="1"/>
      <c r="CC599" s="1"/>
      <c r="CD599" s="1"/>
      <c r="CE599" s="1"/>
      <c r="CF599" s="1"/>
      <c r="CG599" s="1"/>
      <c r="CH599" s="1"/>
      <c r="CI599" s="1"/>
      <c r="CJ599" s="1"/>
      <c r="CK599" s="1"/>
      <c r="CL599" s="1"/>
      <c r="CM599" s="1"/>
      <c r="CN599" s="1"/>
      <c r="CO599" s="1"/>
      <c r="CP599" s="1"/>
      <c r="CQ599" s="1"/>
      <c r="CR599" s="1"/>
      <c r="CS599" s="1"/>
      <c r="CT599" s="1"/>
      <c r="CU599" s="1"/>
      <c r="CV599" s="1"/>
      <c r="CW599" s="1"/>
      <c r="CX599" s="1"/>
      <c r="CY599" s="1"/>
      <c r="CZ599" s="1"/>
      <c r="DA599" s="1"/>
      <c r="DB599" s="1"/>
      <c r="DC599" s="1"/>
      <c r="DD599" s="1"/>
      <c r="DE599" s="1"/>
      <c r="DF599" s="1"/>
      <c r="DG599" s="1"/>
      <c r="DH599" s="1"/>
      <c r="DI599" s="1"/>
      <c r="DJ599" s="1"/>
      <c r="DK599" s="1"/>
      <c r="DL599" s="1"/>
      <c r="DM599" s="1"/>
      <c r="DN599" s="1"/>
      <c r="DO599" s="1"/>
      <c r="DP599" s="1"/>
      <c r="DQ599" s="1"/>
      <c r="DR599" s="1"/>
      <c r="DS599" s="1"/>
      <c r="DT599" s="1"/>
      <c r="DU599" s="1"/>
      <c r="DV599" s="1"/>
      <c r="DW599" s="1"/>
      <c r="DX599" s="1"/>
      <c r="DY599" s="1"/>
      <c r="DZ599" s="1"/>
      <c r="EA599" s="1"/>
      <c r="EB599" s="1"/>
      <c r="EC599" s="1"/>
      <c r="ED599" s="1"/>
      <c r="EE599" s="1"/>
      <c r="EF599" s="1"/>
      <c r="EG599" s="1"/>
      <c r="EH599" s="1"/>
      <c r="EI599" s="1"/>
      <c r="EJ599" s="1"/>
    </row>
    <row r="600" spans="18:140" s="17" customFormat="1" ht="12.75" customHeight="1" x14ac:dyDescent="0.4">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c r="BU600" s="1"/>
      <c r="BV600" s="1"/>
      <c r="BW600" s="1"/>
      <c r="BX600" s="1"/>
      <c r="BY600" s="1"/>
      <c r="BZ600" s="1"/>
      <c r="CA600" s="1"/>
      <c r="CB600" s="1"/>
      <c r="CC600" s="1"/>
      <c r="CD600" s="1"/>
      <c r="CE600" s="1"/>
      <c r="CF600" s="1"/>
      <c r="CG600" s="1"/>
      <c r="CH600" s="1"/>
      <c r="CI600" s="1"/>
      <c r="CJ600" s="1"/>
      <c r="CK600" s="1"/>
      <c r="CL600" s="1"/>
      <c r="CM600" s="1"/>
      <c r="CN600" s="1"/>
      <c r="CO600" s="1"/>
      <c r="CP600" s="1"/>
      <c r="CQ600" s="1"/>
      <c r="CR600" s="1"/>
      <c r="CS600" s="1"/>
      <c r="CT600" s="1"/>
      <c r="CU600" s="1"/>
      <c r="CV600" s="1"/>
      <c r="CW600" s="1"/>
      <c r="CX600" s="1"/>
      <c r="CY600" s="1"/>
      <c r="CZ600" s="1"/>
      <c r="DA600" s="1"/>
      <c r="DB600" s="1"/>
      <c r="DC600" s="1"/>
      <c r="DD600" s="1"/>
      <c r="DE600" s="1"/>
      <c r="DF600" s="1"/>
      <c r="DG600" s="1"/>
      <c r="DH600" s="1"/>
      <c r="DI600" s="1"/>
      <c r="DJ600" s="1"/>
      <c r="DK600" s="1"/>
      <c r="DL600" s="1"/>
      <c r="DM600" s="1"/>
      <c r="DN600" s="1"/>
      <c r="DO600" s="1"/>
      <c r="DP600" s="1"/>
      <c r="DQ600" s="1"/>
      <c r="DR600" s="1"/>
      <c r="DS600" s="1"/>
      <c r="DT600" s="1"/>
      <c r="DU600" s="1"/>
      <c r="DV600" s="1"/>
      <c r="DW600" s="1"/>
      <c r="DX600" s="1"/>
      <c r="DY600" s="1"/>
      <c r="DZ600" s="1"/>
      <c r="EA600" s="1"/>
      <c r="EB600" s="1"/>
      <c r="EC600" s="1"/>
      <c r="ED600" s="1"/>
      <c r="EE600" s="1"/>
      <c r="EF600" s="1"/>
      <c r="EG600" s="1"/>
      <c r="EH600" s="1"/>
      <c r="EI600" s="1"/>
      <c r="EJ600" s="1"/>
    </row>
    <row r="601" spans="18:140" s="17" customFormat="1" ht="12.75" customHeight="1" x14ac:dyDescent="0.4">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c r="BZ601" s="1"/>
      <c r="CA601" s="1"/>
      <c r="CB601" s="1"/>
      <c r="CC601" s="1"/>
      <c r="CD601" s="1"/>
      <c r="CE601" s="1"/>
      <c r="CF601" s="1"/>
      <c r="CG601" s="1"/>
      <c r="CH601" s="1"/>
      <c r="CI601" s="1"/>
      <c r="CJ601" s="1"/>
      <c r="CK601" s="1"/>
      <c r="CL601" s="1"/>
      <c r="CM601" s="1"/>
      <c r="CN601" s="1"/>
      <c r="CO601" s="1"/>
      <c r="CP601" s="1"/>
      <c r="CQ601" s="1"/>
      <c r="CR601" s="1"/>
      <c r="CS601" s="1"/>
      <c r="CT601" s="1"/>
      <c r="CU601" s="1"/>
      <c r="CV601" s="1"/>
      <c r="CW601" s="1"/>
      <c r="CX601" s="1"/>
      <c r="CY601" s="1"/>
      <c r="CZ601" s="1"/>
      <c r="DA601" s="1"/>
      <c r="DB601" s="1"/>
      <c r="DC601" s="1"/>
      <c r="DD601" s="1"/>
      <c r="DE601" s="1"/>
      <c r="DF601" s="1"/>
      <c r="DG601" s="1"/>
      <c r="DH601" s="1"/>
      <c r="DI601" s="1"/>
      <c r="DJ601" s="1"/>
      <c r="DK601" s="1"/>
      <c r="DL601" s="1"/>
      <c r="DM601" s="1"/>
      <c r="DN601" s="1"/>
      <c r="DO601" s="1"/>
      <c r="DP601" s="1"/>
      <c r="DQ601" s="1"/>
      <c r="DR601" s="1"/>
      <c r="DS601" s="1"/>
      <c r="DT601" s="1"/>
      <c r="DU601" s="1"/>
      <c r="DV601" s="1"/>
      <c r="DW601" s="1"/>
      <c r="DX601" s="1"/>
      <c r="DY601" s="1"/>
      <c r="DZ601" s="1"/>
      <c r="EA601" s="1"/>
      <c r="EB601" s="1"/>
      <c r="EC601" s="1"/>
      <c r="ED601" s="1"/>
      <c r="EE601" s="1"/>
      <c r="EF601" s="1"/>
      <c r="EG601" s="1"/>
      <c r="EH601" s="1"/>
      <c r="EI601" s="1"/>
      <c r="EJ601" s="1"/>
    </row>
    <row r="602" spans="18:140" s="17" customFormat="1" ht="12.75" customHeight="1" x14ac:dyDescent="0.4">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c r="BZ602" s="1"/>
      <c r="CA602" s="1"/>
      <c r="CB602" s="1"/>
      <c r="CC602" s="1"/>
      <c r="CD602" s="1"/>
      <c r="CE602" s="1"/>
      <c r="CF602" s="1"/>
      <c r="CG602" s="1"/>
      <c r="CH602" s="1"/>
      <c r="CI602" s="1"/>
      <c r="CJ602" s="1"/>
      <c r="CK602" s="1"/>
      <c r="CL602" s="1"/>
      <c r="CM602" s="1"/>
      <c r="CN602" s="1"/>
      <c r="CO602" s="1"/>
      <c r="CP602" s="1"/>
      <c r="CQ602" s="1"/>
      <c r="CR602" s="1"/>
      <c r="CS602" s="1"/>
      <c r="CT602" s="1"/>
      <c r="CU602" s="1"/>
      <c r="CV602" s="1"/>
      <c r="CW602" s="1"/>
      <c r="CX602" s="1"/>
      <c r="CY602" s="1"/>
      <c r="CZ602" s="1"/>
      <c r="DA602" s="1"/>
      <c r="DB602" s="1"/>
      <c r="DC602" s="1"/>
      <c r="DD602" s="1"/>
      <c r="DE602" s="1"/>
      <c r="DF602" s="1"/>
      <c r="DG602" s="1"/>
      <c r="DH602" s="1"/>
      <c r="DI602" s="1"/>
      <c r="DJ602" s="1"/>
      <c r="DK602" s="1"/>
      <c r="DL602" s="1"/>
      <c r="DM602" s="1"/>
      <c r="DN602" s="1"/>
      <c r="DO602" s="1"/>
      <c r="DP602" s="1"/>
      <c r="DQ602" s="1"/>
      <c r="DR602" s="1"/>
      <c r="DS602" s="1"/>
      <c r="DT602" s="1"/>
      <c r="DU602" s="1"/>
      <c r="DV602" s="1"/>
      <c r="DW602" s="1"/>
      <c r="DX602" s="1"/>
      <c r="DY602" s="1"/>
      <c r="DZ602" s="1"/>
      <c r="EA602" s="1"/>
      <c r="EB602" s="1"/>
      <c r="EC602" s="1"/>
      <c r="ED602" s="1"/>
      <c r="EE602" s="1"/>
      <c r="EF602" s="1"/>
      <c r="EG602" s="1"/>
      <c r="EH602" s="1"/>
      <c r="EI602" s="1"/>
      <c r="EJ602" s="1"/>
    </row>
    <row r="603" spans="18:140" s="17" customFormat="1" ht="12.75" customHeight="1" x14ac:dyDescent="0.4">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c r="BZ603" s="1"/>
      <c r="CA603" s="1"/>
      <c r="CB603" s="1"/>
      <c r="CC603" s="1"/>
      <c r="CD603" s="1"/>
      <c r="CE603" s="1"/>
      <c r="CF603" s="1"/>
      <c r="CG603" s="1"/>
      <c r="CH603" s="1"/>
      <c r="CI603" s="1"/>
      <c r="CJ603" s="1"/>
      <c r="CK603" s="1"/>
      <c r="CL603" s="1"/>
      <c r="CM603" s="1"/>
      <c r="CN603" s="1"/>
      <c r="CO603" s="1"/>
      <c r="CP603" s="1"/>
      <c r="CQ603" s="1"/>
      <c r="CR603" s="1"/>
      <c r="CS603" s="1"/>
      <c r="CT603" s="1"/>
      <c r="CU603" s="1"/>
      <c r="CV603" s="1"/>
      <c r="CW603" s="1"/>
      <c r="CX603" s="1"/>
      <c r="CY603" s="1"/>
      <c r="CZ603" s="1"/>
      <c r="DA603" s="1"/>
      <c r="DB603" s="1"/>
      <c r="DC603" s="1"/>
      <c r="DD603" s="1"/>
      <c r="DE603" s="1"/>
      <c r="DF603" s="1"/>
      <c r="DG603" s="1"/>
      <c r="DH603" s="1"/>
      <c r="DI603" s="1"/>
      <c r="DJ603" s="1"/>
      <c r="DK603" s="1"/>
      <c r="DL603" s="1"/>
      <c r="DM603" s="1"/>
      <c r="DN603" s="1"/>
      <c r="DO603" s="1"/>
      <c r="DP603" s="1"/>
      <c r="DQ603" s="1"/>
      <c r="DR603" s="1"/>
      <c r="DS603" s="1"/>
      <c r="DT603" s="1"/>
      <c r="DU603" s="1"/>
      <c r="DV603" s="1"/>
      <c r="DW603" s="1"/>
      <c r="DX603" s="1"/>
      <c r="DY603" s="1"/>
      <c r="DZ603" s="1"/>
      <c r="EA603" s="1"/>
      <c r="EB603" s="1"/>
      <c r="EC603" s="1"/>
      <c r="ED603" s="1"/>
      <c r="EE603" s="1"/>
      <c r="EF603" s="1"/>
      <c r="EG603" s="1"/>
      <c r="EH603" s="1"/>
      <c r="EI603" s="1"/>
      <c r="EJ603" s="1"/>
    </row>
    <row r="604" spans="18:140" s="17" customFormat="1" ht="12.75" customHeight="1" x14ac:dyDescent="0.4">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c r="BZ604" s="1"/>
      <c r="CA604" s="1"/>
      <c r="CB604" s="1"/>
      <c r="CC604" s="1"/>
      <c r="CD604" s="1"/>
      <c r="CE604" s="1"/>
      <c r="CF604" s="1"/>
      <c r="CG604" s="1"/>
      <c r="CH604" s="1"/>
      <c r="CI604" s="1"/>
      <c r="CJ604" s="1"/>
      <c r="CK604" s="1"/>
      <c r="CL604" s="1"/>
      <c r="CM604" s="1"/>
      <c r="CN604" s="1"/>
      <c r="CO604" s="1"/>
      <c r="CP604" s="1"/>
      <c r="CQ604" s="1"/>
      <c r="CR604" s="1"/>
      <c r="CS604" s="1"/>
      <c r="CT604" s="1"/>
      <c r="CU604" s="1"/>
      <c r="CV604" s="1"/>
      <c r="CW604" s="1"/>
      <c r="CX604" s="1"/>
      <c r="CY604" s="1"/>
      <c r="CZ604" s="1"/>
      <c r="DA604" s="1"/>
      <c r="DB604" s="1"/>
      <c r="DC604" s="1"/>
      <c r="DD604" s="1"/>
      <c r="DE604" s="1"/>
      <c r="DF604" s="1"/>
      <c r="DG604" s="1"/>
      <c r="DH604" s="1"/>
      <c r="DI604" s="1"/>
      <c r="DJ604" s="1"/>
      <c r="DK604" s="1"/>
      <c r="DL604" s="1"/>
      <c r="DM604" s="1"/>
      <c r="DN604" s="1"/>
      <c r="DO604" s="1"/>
      <c r="DP604" s="1"/>
      <c r="DQ604" s="1"/>
      <c r="DR604" s="1"/>
      <c r="DS604" s="1"/>
      <c r="DT604" s="1"/>
      <c r="DU604" s="1"/>
      <c r="DV604" s="1"/>
      <c r="DW604" s="1"/>
      <c r="DX604" s="1"/>
      <c r="DY604" s="1"/>
      <c r="DZ604" s="1"/>
      <c r="EA604" s="1"/>
      <c r="EB604" s="1"/>
      <c r="EC604" s="1"/>
      <c r="ED604" s="1"/>
      <c r="EE604" s="1"/>
      <c r="EF604" s="1"/>
      <c r="EG604" s="1"/>
      <c r="EH604" s="1"/>
      <c r="EI604" s="1"/>
      <c r="EJ604" s="1"/>
    </row>
    <row r="605" spans="18:140" s="17" customFormat="1" ht="12.75" customHeight="1" x14ac:dyDescent="0.4">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c r="CQ605" s="1"/>
      <c r="CR605" s="1"/>
      <c r="CS605" s="1"/>
      <c r="CT605" s="1"/>
      <c r="CU605" s="1"/>
      <c r="CV605" s="1"/>
      <c r="CW605" s="1"/>
      <c r="CX605" s="1"/>
      <c r="CY605" s="1"/>
      <c r="CZ605" s="1"/>
      <c r="DA605" s="1"/>
      <c r="DB605" s="1"/>
      <c r="DC605" s="1"/>
      <c r="DD605" s="1"/>
      <c r="DE605" s="1"/>
      <c r="DF605" s="1"/>
      <c r="DG605" s="1"/>
      <c r="DH605" s="1"/>
      <c r="DI605" s="1"/>
      <c r="DJ605" s="1"/>
      <c r="DK605" s="1"/>
      <c r="DL605" s="1"/>
      <c r="DM605" s="1"/>
      <c r="DN605" s="1"/>
      <c r="DO605" s="1"/>
      <c r="DP605" s="1"/>
      <c r="DQ605" s="1"/>
      <c r="DR605" s="1"/>
      <c r="DS605" s="1"/>
      <c r="DT605" s="1"/>
      <c r="DU605" s="1"/>
      <c r="DV605" s="1"/>
      <c r="DW605" s="1"/>
      <c r="DX605" s="1"/>
      <c r="DY605" s="1"/>
      <c r="DZ605" s="1"/>
      <c r="EA605" s="1"/>
      <c r="EB605" s="1"/>
      <c r="EC605" s="1"/>
      <c r="ED605" s="1"/>
      <c r="EE605" s="1"/>
      <c r="EF605" s="1"/>
      <c r="EG605" s="1"/>
      <c r="EH605" s="1"/>
      <c r="EI605" s="1"/>
      <c r="EJ605" s="1"/>
    </row>
    <row r="606" spans="18:140" s="17" customFormat="1" ht="12.75" customHeight="1" x14ac:dyDescent="0.4">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c r="BZ606" s="1"/>
      <c r="CA606" s="1"/>
      <c r="CB606" s="1"/>
      <c r="CC606" s="1"/>
      <c r="CD606" s="1"/>
      <c r="CE606" s="1"/>
      <c r="CF606" s="1"/>
      <c r="CG606" s="1"/>
      <c r="CH606" s="1"/>
      <c r="CI606" s="1"/>
      <c r="CJ606" s="1"/>
      <c r="CK606" s="1"/>
      <c r="CL606" s="1"/>
      <c r="CM606" s="1"/>
      <c r="CN606" s="1"/>
      <c r="CO606" s="1"/>
      <c r="CP606" s="1"/>
      <c r="CQ606" s="1"/>
      <c r="CR606" s="1"/>
      <c r="CS606" s="1"/>
      <c r="CT606" s="1"/>
      <c r="CU606" s="1"/>
      <c r="CV606" s="1"/>
      <c r="CW606" s="1"/>
      <c r="CX606" s="1"/>
      <c r="CY606" s="1"/>
      <c r="CZ606" s="1"/>
      <c r="DA606" s="1"/>
      <c r="DB606" s="1"/>
      <c r="DC606" s="1"/>
      <c r="DD606" s="1"/>
      <c r="DE606" s="1"/>
      <c r="DF606" s="1"/>
      <c r="DG606" s="1"/>
      <c r="DH606" s="1"/>
      <c r="DI606" s="1"/>
      <c r="DJ606" s="1"/>
      <c r="DK606" s="1"/>
      <c r="DL606" s="1"/>
      <c r="DM606" s="1"/>
      <c r="DN606" s="1"/>
      <c r="DO606" s="1"/>
      <c r="DP606" s="1"/>
      <c r="DQ606" s="1"/>
      <c r="DR606" s="1"/>
      <c r="DS606" s="1"/>
      <c r="DT606" s="1"/>
      <c r="DU606" s="1"/>
      <c r="DV606" s="1"/>
      <c r="DW606" s="1"/>
      <c r="DX606" s="1"/>
      <c r="DY606" s="1"/>
      <c r="DZ606" s="1"/>
      <c r="EA606" s="1"/>
      <c r="EB606" s="1"/>
      <c r="EC606" s="1"/>
      <c r="ED606" s="1"/>
      <c r="EE606" s="1"/>
      <c r="EF606" s="1"/>
      <c r="EG606" s="1"/>
      <c r="EH606" s="1"/>
      <c r="EI606" s="1"/>
      <c r="EJ606" s="1"/>
    </row>
    <row r="607" spans="18:140" s="17" customFormat="1" ht="12.75" customHeight="1" x14ac:dyDescent="0.4">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c r="BZ607" s="1"/>
      <c r="CA607" s="1"/>
      <c r="CB607" s="1"/>
      <c r="CC607" s="1"/>
      <c r="CD607" s="1"/>
      <c r="CE607" s="1"/>
      <c r="CF607" s="1"/>
      <c r="CG607" s="1"/>
      <c r="CH607" s="1"/>
      <c r="CI607" s="1"/>
      <c r="CJ607" s="1"/>
      <c r="CK607" s="1"/>
      <c r="CL607" s="1"/>
      <c r="CM607" s="1"/>
      <c r="CN607" s="1"/>
      <c r="CO607" s="1"/>
      <c r="CP607" s="1"/>
      <c r="CQ607" s="1"/>
      <c r="CR607" s="1"/>
      <c r="CS607" s="1"/>
      <c r="CT607" s="1"/>
      <c r="CU607" s="1"/>
      <c r="CV607" s="1"/>
      <c r="CW607" s="1"/>
      <c r="CX607" s="1"/>
      <c r="CY607" s="1"/>
      <c r="CZ607" s="1"/>
      <c r="DA607" s="1"/>
      <c r="DB607" s="1"/>
      <c r="DC607" s="1"/>
      <c r="DD607" s="1"/>
      <c r="DE607" s="1"/>
      <c r="DF607" s="1"/>
      <c r="DG607" s="1"/>
      <c r="DH607" s="1"/>
      <c r="DI607" s="1"/>
      <c r="DJ607" s="1"/>
      <c r="DK607" s="1"/>
      <c r="DL607" s="1"/>
      <c r="DM607" s="1"/>
      <c r="DN607" s="1"/>
      <c r="DO607" s="1"/>
      <c r="DP607" s="1"/>
      <c r="DQ607" s="1"/>
      <c r="DR607" s="1"/>
      <c r="DS607" s="1"/>
      <c r="DT607" s="1"/>
      <c r="DU607" s="1"/>
      <c r="DV607" s="1"/>
      <c r="DW607" s="1"/>
      <c r="DX607" s="1"/>
      <c r="DY607" s="1"/>
      <c r="DZ607" s="1"/>
      <c r="EA607" s="1"/>
      <c r="EB607" s="1"/>
      <c r="EC607" s="1"/>
      <c r="ED607" s="1"/>
      <c r="EE607" s="1"/>
      <c r="EF607" s="1"/>
      <c r="EG607" s="1"/>
      <c r="EH607" s="1"/>
      <c r="EI607" s="1"/>
      <c r="EJ607" s="1"/>
    </row>
    <row r="608" spans="18:140" s="17" customFormat="1" ht="12.75" customHeight="1" x14ac:dyDescent="0.4">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c r="BZ608" s="1"/>
      <c r="CA608" s="1"/>
      <c r="CB608" s="1"/>
      <c r="CC608" s="1"/>
      <c r="CD608" s="1"/>
      <c r="CE608" s="1"/>
      <c r="CF608" s="1"/>
      <c r="CG608" s="1"/>
      <c r="CH608" s="1"/>
      <c r="CI608" s="1"/>
      <c r="CJ608" s="1"/>
      <c r="CK608" s="1"/>
      <c r="CL608" s="1"/>
      <c r="CM608" s="1"/>
      <c r="CN608" s="1"/>
      <c r="CO608" s="1"/>
      <c r="CP608" s="1"/>
      <c r="CQ608" s="1"/>
      <c r="CR608" s="1"/>
      <c r="CS608" s="1"/>
      <c r="CT608" s="1"/>
      <c r="CU608" s="1"/>
      <c r="CV608" s="1"/>
      <c r="CW608" s="1"/>
      <c r="CX608" s="1"/>
      <c r="CY608" s="1"/>
      <c r="CZ608" s="1"/>
      <c r="DA608" s="1"/>
      <c r="DB608" s="1"/>
      <c r="DC608" s="1"/>
      <c r="DD608" s="1"/>
      <c r="DE608" s="1"/>
      <c r="DF608" s="1"/>
      <c r="DG608" s="1"/>
      <c r="DH608" s="1"/>
      <c r="DI608" s="1"/>
      <c r="DJ608" s="1"/>
      <c r="DK608" s="1"/>
      <c r="DL608" s="1"/>
      <c r="DM608" s="1"/>
      <c r="DN608" s="1"/>
      <c r="DO608" s="1"/>
      <c r="DP608" s="1"/>
      <c r="DQ608" s="1"/>
      <c r="DR608" s="1"/>
      <c r="DS608" s="1"/>
      <c r="DT608" s="1"/>
      <c r="DU608" s="1"/>
      <c r="DV608" s="1"/>
      <c r="DW608" s="1"/>
      <c r="DX608" s="1"/>
      <c r="DY608" s="1"/>
      <c r="DZ608" s="1"/>
      <c r="EA608" s="1"/>
      <c r="EB608" s="1"/>
      <c r="EC608" s="1"/>
      <c r="ED608" s="1"/>
      <c r="EE608" s="1"/>
      <c r="EF608" s="1"/>
      <c r="EG608" s="1"/>
      <c r="EH608" s="1"/>
      <c r="EI608" s="1"/>
      <c r="EJ608" s="1"/>
    </row>
    <row r="609" spans="18:140" s="17" customFormat="1" ht="12.75" customHeight="1" x14ac:dyDescent="0.4">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c r="BZ609" s="1"/>
      <c r="CA609" s="1"/>
      <c r="CB609" s="1"/>
      <c r="CC609" s="1"/>
      <c r="CD609" s="1"/>
      <c r="CE609" s="1"/>
      <c r="CF609" s="1"/>
      <c r="CG609" s="1"/>
      <c r="CH609" s="1"/>
      <c r="CI609" s="1"/>
      <c r="CJ609" s="1"/>
      <c r="CK609" s="1"/>
      <c r="CL609" s="1"/>
      <c r="CM609" s="1"/>
      <c r="CN609" s="1"/>
      <c r="CO609" s="1"/>
      <c r="CP609" s="1"/>
      <c r="CQ609" s="1"/>
      <c r="CR609" s="1"/>
      <c r="CS609" s="1"/>
      <c r="CT609" s="1"/>
      <c r="CU609" s="1"/>
      <c r="CV609" s="1"/>
      <c r="CW609" s="1"/>
      <c r="CX609" s="1"/>
      <c r="CY609" s="1"/>
      <c r="CZ609" s="1"/>
      <c r="DA609" s="1"/>
      <c r="DB609" s="1"/>
      <c r="DC609" s="1"/>
      <c r="DD609" s="1"/>
      <c r="DE609" s="1"/>
      <c r="DF609" s="1"/>
      <c r="DG609" s="1"/>
      <c r="DH609" s="1"/>
      <c r="DI609" s="1"/>
      <c r="DJ609" s="1"/>
      <c r="DK609" s="1"/>
      <c r="DL609" s="1"/>
      <c r="DM609" s="1"/>
      <c r="DN609" s="1"/>
      <c r="DO609" s="1"/>
      <c r="DP609" s="1"/>
      <c r="DQ609" s="1"/>
      <c r="DR609" s="1"/>
      <c r="DS609" s="1"/>
      <c r="DT609" s="1"/>
      <c r="DU609" s="1"/>
      <c r="DV609" s="1"/>
      <c r="DW609" s="1"/>
      <c r="DX609" s="1"/>
      <c r="DY609" s="1"/>
      <c r="DZ609" s="1"/>
      <c r="EA609" s="1"/>
      <c r="EB609" s="1"/>
      <c r="EC609" s="1"/>
      <c r="ED609" s="1"/>
      <c r="EE609" s="1"/>
      <c r="EF609" s="1"/>
      <c r="EG609" s="1"/>
      <c r="EH609" s="1"/>
      <c r="EI609" s="1"/>
      <c r="EJ609" s="1"/>
    </row>
    <row r="610" spans="18:140" s="17" customFormat="1" ht="12.75" customHeight="1" x14ac:dyDescent="0.4">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c r="CQ610" s="1"/>
      <c r="CR610" s="1"/>
      <c r="CS610" s="1"/>
      <c r="CT610" s="1"/>
      <c r="CU610" s="1"/>
      <c r="CV610" s="1"/>
      <c r="CW610" s="1"/>
      <c r="CX610" s="1"/>
      <c r="CY610" s="1"/>
      <c r="CZ610" s="1"/>
      <c r="DA610" s="1"/>
      <c r="DB610" s="1"/>
      <c r="DC610" s="1"/>
      <c r="DD610" s="1"/>
      <c r="DE610" s="1"/>
      <c r="DF610" s="1"/>
      <c r="DG610" s="1"/>
      <c r="DH610" s="1"/>
      <c r="DI610" s="1"/>
      <c r="DJ610" s="1"/>
      <c r="DK610" s="1"/>
      <c r="DL610" s="1"/>
      <c r="DM610" s="1"/>
      <c r="DN610" s="1"/>
      <c r="DO610" s="1"/>
      <c r="DP610" s="1"/>
      <c r="DQ610" s="1"/>
      <c r="DR610" s="1"/>
      <c r="DS610" s="1"/>
      <c r="DT610" s="1"/>
      <c r="DU610" s="1"/>
      <c r="DV610" s="1"/>
      <c r="DW610" s="1"/>
      <c r="DX610" s="1"/>
      <c r="DY610" s="1"/>
      <c r="DZ610" s="1"/>
      <c r="EA610" s="1"/>
      <c r="EB610" s="1"/>
      <c r="EC610" s="1"/>
      <c r="ED610" s="1"/>
      <c r="EE610" s="1"/>
      <c r="EF610" s="1"/>
      <c r="EG610" s="1"/>
      <c r="EH610" s="1"/>
      <c r="EI610" s="1"/>
      <c r="EJ610" s="1"/>
    </row>
    <row r="611" spans="18:140" s="17" customFormat="1" ht="12.75" customHeight="1" x14ac:dyDescent="0.4">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c r="BZ611" s="1"/>
      <c r="CA611" s="1"/>
      <c r="CB611" s="1"/>
      <c r="CC611" s="1"/>
      <c r="CD611" s="1"/>
      <c r="CE611" s="1"/>
      <c r="CF611" s="1"/>
      <c r="CG611" s="1"/>
      <c r="CH611" s="1"/>
      <c r="CI611" s="1"/>
      <c r="CJ611" s="1"/>
      <c r="CK611" s="1"/>
      <c r="CL611" s="1"/>
      <c r="CM611" s="1"/>
      <c r="CN611" s="1"/>
      <c r="CO611" s="1"/>
      <c r="CP611" s="1"/>
      <c r="CQ611" s="1"/>
      <c r="CR611" s="1"/>
      <c r="CS611" s="1"/>
      <c r="CT611" s="1"/>
      <c r="CU611" s="1"/>
      <c r="CV611" s="1"/>
      <c r="CW611" s="1"/>
      <c r="CX611" s="1"/>
      <c r="CY611" s="1"/>
      <c r="CZ611" s="1"/>
      <c r="DA611" s="1"/>
      <c r="DB611" s="1"/>
      <c r="DC611" s="1"/>
      <c r="DD611" s="1"/>
      <c r="DE611" s="1"/>
      <c r="DF611" s="1"/>
      <c r="DG611" s="1"/>
      <c r="DH611" s="1"/>
      <c r="DI611" s="1"/>
      <c r="DJ611" s="1"/>
      <c r="DK611" s="1"/>
      <c r="DL611" s="1"/>
      <c r="DM611" s="1"/>
      <c r="DN611" s="1"/>
      <c r="DO611" s="1"/>
      <c r="DP611" s="1"/>
      <c r="DQ611" s="1"/>
      <c r="DR611" s="1"/>
      <c r="DS611" s="1"/>
      <c r="DT611" s="1"/>
      <c r="DU611" s="1"/>
      <c r="DV611" s="1"/>
      <c r="DW611" s="1"/>
      <c r="DX611" s="1"/>
      <c r="DY611" s="1"/>
      <c r="DZ611" s="1"/>
      <c r="EA611" s="1"/>
      <c r="EB611" s="1"/>
      <c r="EC611" s="1"/>
      <c r="ED611" s="1"/>
      <c r="EE611" s="1"/>
      <c r="EF611" s="1"/>
      <c r="EG611" s="1"/>
      <c r="EH611" s="1"/>
      <c r="EI611" s="1"/>
      <c r="EJ611" s="1"/>
    </row>
    <row r="612" spans="18:140" s="17" customFormat="1" ht="12.75" customHeight="1" x14ac:dyDescent="0.4">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c r="CQ612" s="1"/>
      <c r="CR612" s="1"/>
      <c r="CS612" s="1"/>
      <c r="CT612" s="1"/>
      <c r="CU612" s="1"/>
      <c r="CV612" s="1"/>
      <c r="CW612" s="1"/>
      <c r="CX612" s="1"/>
      <c r="CY612" s="1"/>
      <c r="CZ612" s="1"/>
      <c r="DA612" s="1"/>
      <c r="DB612" s="1"/>
      <c r="DC612" s="1"/>
      <c r="DD612" s="1"/>
      <c r="DE612" s="1"/>
      <c r="DF612" s="1"/>
      <c r="DG612" s="1"/>
      <c r="DH612" s="1"/>
      <c r="DI612" s="1"/>
      <c r="DJ612" s="1"/>
      <c r="DK612" s="1"/>
      <c r="DL612" s="1"/>
      <c r="DM612" s="1"/>
      <c r="DN612" s="1"/>
      <c r="DO612" s="1"/>
      <c r="DP612" s="1"/>
      <c r="DQ612" s="1"/>
      <c r="DR612" s="1"/>
      <c r="DS612" s="1"/>
      <c r="DT612" s="1"/>
      <c r="DU612" s="1"/>
      <c r="DV612" s="1"/>
      <c r="DW612" s="1"/>
      <c r="DX612" s="1"/>
      <c r="DY612" s="1"/>
      <c r="DZ612" s="1"/>
      <c r="EA612" s="1"/>
      <c r="EB612" s="1"/>
      <c r="EC612" s="1"/>
      <c r="ED612" s="1"/>
      <c r="EE612" s="1"/>
      <c r="EF612" s="1"/>
      <c r="EG612" s="1"/>
      <c r="EH612" s="1"/>
      <c r="EI612" s="1"/>
      <c r="EJ612" s="1"/>
    </row>
    <row r="613" spans="18:140" s="17" customFormat="1" ht="12.75" customHeight="1" x14ac:dyDescent="0.4">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c r="CQ613" s="1"/>
      <c r="CR613" s="1"/>
      <c r="CS613" s="1"/>
      <c r="CT613" s="1"/>
      <c r="CU613" s="1"/>
      <c r="CV613" s="1"/>
      <c r="CW613" s="1"/>
      <c r="CX613" s="1"/>
      <c r="CY613" s="1"/>
      <c r="CZ613" s="1"/>
      <c r="DA613" s="1"/>
      <c r="DB613" s="1"/>
      <c r="DC613" s="1"/>
      <c r="DD613" s="1"/>
      <c r="DE613" s="1"/>
      <c r="DF613" s="1"/>
      <c r="DG613" s="1"/>
      <c r="DH613" s="1"/>
      <c r="DI613" s="1"/>
      <c r="DJ613" s="1"/>
      <c r="DK613" s="1"/>
      <c r="DL613" s="1"/>
      <c r="DM613" s="1"/>
      <c r="DN613" s="1"/>
      <c r="DO613" s="1"/>
      <c r="DP613" s="1"/>
      <c r="DQ613" s="1"/>
      <c r="DR613" s="1"/>
      <c r="DS613" s="1"/>
      <c r="DT613" s="1"/>
      <c r="DU613" s="1"/>
      <c r="DV613" s="1"/>
      <c r="DW613" s="1"/>
      <c r="DX613" s="1"/>
      <c r="DY613" s="1"/>
      <c r="DZ613" s="1"/>
      <c r="EA613" s="1"/>
      <c r="EB613" s="1"/>
      <c r="EC613" s="1"/>
      <c r="ED613" s="1"/>
      <c r="EE613" s="1"/>
      <c r="EF613" s="1"/>
      <c r="EG613" s="1"/>
      <c r="EH613" s="1"/>
      <c r="EI613" s="1"/>
      <c r="EJ613" s="1"/>
    </row>
    <row r="614" spans="18:140" s="17" customFormat="1" ht="12.75" customHeight="1" x14ac:dyDescent="0.4">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c r="BZ614" s="1"/>
      <c r="CA614" s="1"/>
      <c r="CB614" s="1"/>
      <c r="CC614" s="1"/>
      <c r="CD614" s="1"/>
      <c r="CE614" s="1"/>
      <c r="CF614" s="1"/>
      <c r="CG614" s="1"/>
      <c r="CH614" s="1"/>
      <c r="CI614" s="1"/>
      <c r="CJ614" s="1"/>
      <c r="CK614" s="1"/>
      <c r="CL614" s="1"/>
      <c r="CM614" s="1"/>
      <c r="CN614" s="1"/>
      <c r="CO614" s="1"/>
      <c r="CP614" s="1"/>
      <c r="CQ614" s="1"/>
      <c r="CR614" s="1"/>
      <c r="CS614" s="1"/>
      <c r="CT614" s="1"/>
      <c r="CU614" s="1"/>
      <c r="CV614" s="1"/>
      <c r="CW614" s="1"/>
      <c r="CX614" s="1"/>
      <c r="CY614" s="1"/>
      <c r="CZ614" s="1"/>
      <c r="DA614" s="1"/>
      <c r="DB614" s="1"/>
      <c r="DC614" s="1"/>
      <c r="DD614" s="1"/>
      <c r="DE614" s="1"/>
      <c r="DF614" s="1"/>
      <c r="DG614" s="1"/>
      <c r="DH614" s="1"/>
      <c r="DI614" s="1"/>
      <c r="DJ614" s="1"/>
      <c r="DK614" s="1"/>
      <c r="DL614" s="1"/>
      <c r="DM614" s="1"/>
      <c r="DN614" s="1"/>
      <c r="DO614" s="1"/>
      <c r="DP614" s="1"/>
      <c r="DQ614" s="1"/>
      <c r="DR614" s="1"/>
      <c r="DS614" s="1"/>
      <c r="DT614" s="1"/>
      <c r="DU614" s="1"/>
      <c r="DV614" s="1"/>
      <c r="DW614" s="1"/>
      <c r="DX614" s="1"/>
      <c r="DY614" s="1"/>
      <c r="DZ614" s="1"/>
      <c r="EA614" s="1"/>
      <c r="EB614" s="1"/>
      <c r="EC614" s="1"/>
      <c r="ED614" s="1"/>
      <c r="EE614" s="1"/>
      <c r="EF614" s="1"/>
      <c r="EG614" s="1"/>
      <c r="EH614" s="1"/>
      <c r="EI614" s="1"/>
      <c r="EJ614" s="1"/>
    </row>
    <row r="615" spans="18:140" s="17" customFormat="1" ht="12.75" customHeight="1" x14ac:dyDescent="0.4">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c r="CQ615" s="1"/>
      <c r="CR615" s="1"/>
      <c r="CS615" s="1"/>
      <c r="CT615" s="1"/>
      <c r="CU615" s="1"/>
      <c r="CV615" s="1"/>
      <c r="CW615" s="1"/>
      <c r="CX615" s="1"/>
      <c r="CY615" s="1"/>
      <c r="CZ615" s="1"/>
      <c r="DA615" s="1"/>
      <c r="DB615" s="1"/>
      <c r="DC615" s="1"/>
      <c r="DD615" s="1"/>
      <c r="DE615" s="1"/>
      <c r="DF615" s="1"/>
      <c r="DG615" s="1"/>
      <c r="DH615" s="1"/>
      <c r="DI615" s="1"/>
      <c r="DJ615" s="1"/>
      <c r="DK615" s="1"/>
      <c r="DL615" s="1"/>
      <c r="DM615" s="1"/>
      <c r="DN615" s="1"/>
      <c r="DO615" s="1"/>
      <c r="DP615" s="1"/>
      <c r="DQ615" s="1"/>
      <c r="DR615" s="1"/>
      <c r="DS615" s="1"/>
      <c r="DT615" s="1"/>
      <c r="DU615" s="1"/>
      <c r="DV615" s="1"/>
      <c r="DW615" s="1"/>
      <c r="DX615" s="1"/>
      <c r="DY615" s="1"/>
      <c r="DZ615" s="1"/>
      <c r="EA615" s="1"/>
      <c r="EB615" s="1"/>
      <c r="EC615" s="1"/>
      <c r="ED615" s="1"/>
      <c r="EE615" s="1"/>
      <c r="EF615" s="1"/>
      <c r="EG615" s="1"/>
      <c r="EH615" s="1"/>
      <c r="EI615" s="1"/>
      <c r="EJ615" s="1"/>
    </row>
    <row r="616" spans="18:140" s="17" customFormat="1" ht="12.75" customHeight="1" x14ac:dyDescent="0.4">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c r="BZ616" s="1"/>
      <c r="CA616" s="1"/>
      <c r="CB616" s="1"/>
      <c r="CC616" s="1"/>
      <c r="CD616" s="1"/>
      <c r="CE616" s="1"/>
      <c r="CF616" s="1"/>
      <c r="CG616" s="1"/>
      <c r="CH616" s="1"/>
      <c r="CI616" s="1"/>
      <c r="CJ616" s="1"/>
      <c r="CK616" s="1"/>
      <c r="CL616" s="1"/>
      <c r="CM616" s="1"/>
      <c r="CN616" s="1"/>
      <c r="CO616" s="1"/>
      <c r="CP616" s="1"/>
      <c r="CQ616" s="1"/>
      <c r="CR616" s="1"/>
      <c r="CS616" s="1"/>
      <c r="CT616" s="1"/>
      <c r="CU616" s="1"/>
      <c r="CV616" s="1"/>
      <c r="CW616" s="1"/>
      <c r="CX616" s="1"/>
      <c r="CY616" s="1"/>
      <c r="CZ616" s="1"/>
      <c r="DA616" s="1"/>
      <c r="DB616" s="1"/>
      <c r="DC616" s="1"/>
      <c r="DD616" s="1"/>
      <c r="DE616" s="1"/>
      <c r="DF616" s="1"/>
      <c r="DG616" s="1"/>
      <c r="DH616" s="1"/>
      <c r="DI616" s="1"/>
      <c r="DJ616" s="1"/>
      <c r="DK616" s="1"/>
      <c r="DL616" s="1"/>
      <c r="DM616" s="1"/>
      <c r="DN616" s="1"/>
      <c r="DO616" s="1"/>
      <c r="DP616" s="1"/>
      <c r="DQ616" s="1"/>
      <c r="DR616" s="1"/>
      <c r="DS616" s="1"/>
      <c r="DT616" s="1"/>
      <c r="DU616" s="1"/>
      <c r="DV616" s="1"/>
      <c r="DW616" s="1"/>
      <c r="DX616" s="1"/>
      <c r="DY616" s="1"/>
      <c r="DZ616" s="1"/>
      <c r="EA616" s="1"/>
      <c r="EB616" s="1"/>
      <c r="EC616" s="1"/>
      <c r="ED616" s="1"/>
      <c r="EE616" s="1"/>
      <c r="EF616" s="1"/>
      <c r="EG616" s="1"/>
      <c r="EH616" s="1"/>
      <c r="EI616" s="1"/>
      <c r="EJ616" s="1"/>
    </row>
    <row r="617" spans="18:140" s="17" customFormat="1" ht="12.75" customHeight="1" x14ac:dyDescent="0.4">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c r="CQ617" s="1"/>
      <c r="CR617" s="1"/>
      <c r="CS617" s="1"/>
      <c r="CT617" s="1"/>
      <c r="CU617" s="1"/>
      <c r="CV617" s="1"/>
      <c r="CW617" s="1"/>
      <c r="CX617" s="1"/>
      <c r="CY617" s="1"/>
      <c r="CZ617" s="1"/>
      <c r="DA617" s="1"/>
      <c r="DB617" s="1"/>
      <c r="DC617" s="1"/>
      <c r="DD617" s="1"/>
      <c r="DE617" s="1"/>
      <c r="DF617" s="1"/>
      <c r="DG617" s="1"/>
      <c r="DH617" s="1"/>
      <c r="DI617" s="1"/>
      <c r="DJ617" s="1"/>
      <c r="DK617" s="1"/>
      <c r="DL617" s="1"/>
      <c r="DM617" s="1"/>
      <c r="DN617" s="1"/>
      <c r="DO617" s="1"/>
      <c r="DP617" s="1"/>
      <c r="DQ617" s="1"/>
      <c r="DR617" s="1"/>
      <c r="DS617" s="1"/>
      <c r="DT617" s="1"/>
      <c r="DU617" s="1"/>
      <c r="DV617" s="1"/>
      <c r="DW617" s="1"/>
      <c r="DX617" s="1"/>
      <c r="DY617" s="1"/>
      <c r="DZ617" s="1"/>
      <c r="EA617" s="1"/>
      <c r="EB617" s="1"/>
      <c r="EC617" s="1"/>
      <c r="ED617" s="1"/>
      <c r="EE617" s="1"/>
      <c r="EF617" s="1"/>
      <c r="EG617" s="1"/>
      <c r="EH617" s="1"/>
      <c r="EI617" s="1"/>
      <c r="EJ617" s="1"/>
    </row>
    <row r="618" spans="18:140" s="17" customFormat="1" ht="12.75" customHeight="1" x14ac:dyDescent="0.4">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c r="DU618" s="1"/>
      <c r="DV618" s="1"/>
      <c r="DW618" s="1"/>
      <c r="DX618" s="1"/>
      <c r="DY618" s="1"/>
      <c r="DZ618" s="1"/>
      <c r="EA618" s="1"/>
      <c r="EB618" s="1"/>
      <c r="EC618" s="1"/>
      <c r="ED618" s="1"/>
      <c r="EE618" s="1"/>
      <c r="EF618" s="1"/>
      <c r="EG618" s="1"/>
      <c r="EH618" s="1"/>
      <c r="EI618" s="1"/>
      <c r="EJ618" s="1"/>
    </row>
    <row r="619" spans="18:140" s="17" customFormat="1" ht="12.75" customHeight="1" x14ac:dyDescent="0.4">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c r="DU619" s="1"/>
      <c r="DV619" s="1"/>
      <c r="DW619" s="1"/>
      <c r="DX619" s="1"/>
      <c r="DY619" s="1"/>
      <c r="DZ619" s="1"/>
      <c r="EA619" s="1"/>
      <c r="EB619" s="1"/>
      <c r="EC619" s="1"/>
      <c r="ED619" s="1"/>
      <c r="EE619" s="1"/>
      <c r="EF619" s="1"/>
      <c r="EG619" s="1"/>
      <c r="EH619" s="1"/>
      <c r="EI619" s="1"/>
      <c r="EJ619" s="1"/>
    </row>
    <row r="620" spans="18:140" s="17" customFormat="1" ht="12.75" customHeight="1" x14ac:dyDescent="0.4">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c r="DV620" s="1"/>
      <c r="DW620" s="1"/>
      <c r="DX620" s="1"/>
      <c r="DY620" s="1"/>
      <c r="DZ620" s="1"/>
      <c r="EA620" s="1"/>
      <c r="EB620" s="1"/>
      <c r="EC620" s="1"/>
      <c r="ED620" s="1"/>
      <c r="EE620" s="1"/>
      <c r="EF620" s="1"/>
      <c r="EG620" s="1"/>
      <c r="EH620" s="1"/>
      <c r="EI620" s="1"/>
      <c r="EJ620" s="1"/>
    </row>
    <row r="621" spans="18:140" s="17" customFormat="1" ht="12.75" customHeight="1" x14ac:dyDescent="0.4">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c r="DU621" s="1"/>
      <c r="DV621" s="1"/>
      <c r="DW621" s="1"/>
      <c r="DX621" s="1"/>
      <c r="DY621" s="1"/>
      <c r="DZ621" s="1"/>
      <c r="EA621" s="1"/>
      <c r="EB621" s="1"/>
      <c r="EC621" s="1"/>
      <c r="ED621" s="1"/>
      <c r="EE621" s="1"/>
      <c r="EF621" s="1"/>
      <c r="EG621" s="1"/>
      <c r="EH621" s="1"/>
      <c r="EI621" s="1"/>
      <c r="EJ621" s="1"/>
    </row>
    <row r="622" spans="18:140" s="17" customFormat="1" ht="12.75" customHeight="1" x14ac:dyDescent="0.4">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c r="DV622" s="1"/>
      <c r="DW622" s="1"/>
      <c r="DX622" s="1"/>
      <c r="DY622" s="1"/>
      <c r="DZ622" s="1"/>
      <c r="EA622" s="1"/>
      <c r="EB622" s="1"/>
      <c r="EC622" s="1"/>
      <c r="ED622" s="1"/>
      <c r="EE622" s="1"/>
      <c r="EF622" s="1"/>
      <c r="EG622" s="1"/>
      <c r="EH622" s="1"/>
      <c r="EI622" s="1"/>
      <c r="EJ622" s="1"/>
    </row>
    <row r="623" spans="18:140" s="17" customFormat="1" ht="12.75" customHeight="1" x14ac:dyDescent="0.4">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c r="DU623" s="1"/>
      <c r="DV623" s="1"/>
      <c r="DW623" s="1"/>
      <c r="DX623" s="1"/>
      <c r="DY623" s="1"/>
      <c r="DZ623" s="1"/>
      <c r="EA623" s="1"/>
      <c r="EB623" s="1"/>
      <c r="EC623" s="1"/>
      <c r="ED623" s="1"/>
      <c r="EE623" s="1"/>
      <c r="EF623" s="1"/>
      <c r="EG623" s="1"/>
      <c r="EH623" s="1"/>
      <c r="EI623" s="1"/>
      <c r="EJ623" s="1"/>
    </row>
    <row r="624" spans="18:140" s="17" customFormat="1" ht="12.75" customHeight="1" x14ac:dyDescent="0.4">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c r="CQ624" s="1"/>
      <c r="CR624" s="1"/>
      <c r="CS624" s="1"/>
      <c r="CT624" s="1"/>
      <c r="CU624" s="1"/>
      <c r="CV624" s="1"/>
      <c r="CW624" s="1"/>
      <c r="CX624" s="1"/>
      <c r="CY624" s="1"/>
      <c r="CZ624" s="1"/>
      <c r="DA624" s="1"/>
      <c r="DB624" s="1"/>
      <c r="DC624" s="1"/>
      <c r="DD624" s="1"/>
      <c r="DE624" s="1"/>
      <c r="DF624" s="1"/>
      <c r="DG624" s="1"/>
      <c r="DH624" s="1"/>
      <c r="DI624" s="1"/>
      <c r="DJ624" s="1"/>
      <c r="DK624" s="1"/>
      <c r="DL624" s="1"/>
      <c r="DM624" s="1"/>
      <c r="DN624" s="1"/>
      <c r="DO624" s="1"/>
      <c r="DP624" s="1"/>
      <c r="DQ624" s="1"/>
      <c r="DR624" s="1"/>
      <c r="DS624" s="1"/>
      <c r="DT624" s="1"/>
      <c r="DU624" s="1"/>
      <c r="DV624" s="1"/>
      <c r="DW624" s="1"/>
      <c r="DX624" s="1"/>
      <c r="DY624" s="1"/>
      <c r="DZ624" s="1"/>
      <c r="EA624" s="1"/>
      <c r="EB624" s="1"/>
      <c r="EC624" s="1"/>
      <c r="ED624" s="1"/>
      <c r="EE624" s="1"/>
      <c r="EF624" s="1"/>
      <c r="EG624" s="1"/>
      <c r="EH624" s="1"/>
      <c r="EI624" s="1"/>
      <c r="EJ624" s="1"/>
    </row>
    <row r="625" spans="18:140" s="17" customFormat="1" ht="12.75" customHeight="1" x14ac:dyDescent="0.4">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c r="DU625" s="1"/>
      <c r="DV625" s="1"/>
      <c r="DW625" s="1"/>
      <c r="DX625" s="1"/>
      <c r="DY625" s="1"/>
      <c r="DZ625" s="1"/>
      <c r="EA625" s="1"/>
      <c r="EB625" s="1"/>
      <c r="EC625" s="1"/>
      <c r="ED625" s="1"/>
      <c r="EE625" s="1"/>
      <c r="EF625" s="1"/>
      <c r="EG625" s="1"/>
      <c r="EH625" s="1"/>
      <c r="EI625" s="1"/>
      <c r="EJ625" s="1"/>
    </row>
    <row r="626" spans="18:140" s="17" customFormat="1" ht="12.75" customHeight="1" x14ac:dyDescent="0.4">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c r="DV626" s="1"/>
      <c r="DW626" s="1"/>
      <c r="DX626" s="1"/>
      <c r="DY626" s="1"/>
      <c r="DZ626" s="1"/>
      <c r="EA626" s="1"/>
      <c r="EB626" s="1"/>
      <c r="EC626" s="1"/>
      <c r="ED626" s="1"/>
      <c r="EE626" s="1"/>
      <c r="EF626" s="1"/>
      <c r="EG626" s="1"/>
      <c r="EH626" s="1"/>
      <c r="EI626" s="1"/>
      <c r="EJ626" s="1"/>
    </row>
    <row r="627" spans="18:140" s="17" customFormat="1" ht="12.75" customHeight="1" x14ac:dyDescent="0.4">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c r="DV627" s="1"/>
      <c r="DW627" s="1"/>
      <c r="DX627" s="1"/>
      <c r="DY627" s="1"/>
      <c r="DZ627" s="1"/>
      <c r="EA627" s="1"/>
      <c r="EB627" s="1"/>
      <c r="EC627" s="1"/>
      <c r="ED627" s="1"/>
      <c r="EE627" s="1"/>
      <c r="EF627" s="1"/>
      <c r="EG627" s="1"/>
      <c r="EH627" s="1"/>
      <c r="EI627" s="1"/>
      <c r="EJ627" s="1"/>
    </row>
    <row r="628" spans="18:140" s="17" customFormat="1" ht="12.75" customHeight="1" x14ac:dyDescent="0.4">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c r="DV628" s="1"/>
      <c r="DW628" s="1"/>
      <c r="DX628" s="1"/>
      <c r="DY628" s="1"/>
      <c r="DZ628" s="1"/>
      <c r="EA628" s="1"/>
      <c r="EB628" s="1"/>
      <c r="EC628" s="1"/>
      <c r="ED628" s="1"/>
      <c r="EE628" s="1"/>
      <c r="EF628" s="1"/>
      <c r="EG628" s="1"/>
      <c r="EH628" s="1"/>
      <c r="EI628" s="1"/>
      <c r="EJ628" s="1"/>
    </row>
  </sheetData>
  <mergeCells count="214">
    <mergeCell ref="E14:J14"/>
    <mergeCell ref="H15:I15"/>
    <mergeCell ref="J15:M15"/>
    <mergeCell ref="N15:P15"/>
    <mergeCell ref="Q15:T15"/>
    <mergeCell ref="U15:X15"/>
    <mergeCell ref="A1:Y3"/>
    <mergeCell ref="G7:Y7"/>
    <mergeCell ref="G8:Y8"/>
    <mergeCell ref="G9:M9"/>
    <mergeCell ref="G10:Y10"/>
    <mergeCell ref="E13:I13"/>
    <mergeCell ref="J13:L13"/>
    <mergeCell ref="M13:P13"/>
    <mergeCell ref="Q13:S13"/>
    <mergeCell ref="T13:X13"/>
    <mergeCell ref="E24:J24"/>
    <mergeCell ref="H25:I25"/>
    <mergeCell ref="J25:M25"/>
    <mergeCell ref="N25:P25"/>
    <mergeCell ref="Q25:T25"/>
    <mergeCell ref="U25:X25"/>
    <mergeCell ref="E16:Q16"/>
    <mergeCell ref="F17:L17"/>
    <mergeCell ref="F18:Y19"/>
    <mergeCell ref="F20:M20"/>
    <mergeCell ref="E23:I23"/>
    <mergeCell ref="J23:L23"/>
    <mergeCell ref="M23:P23"/>
    <mergeCell ref="Q23:S23"/>
    <mergeCell ref="T23:X23"/>
    <mergeCell ref="E34:J34"/>
    <mergeCell ref="H35:I35"/>
    <mergeCell ref="J35:M35"/>
    <mergeCell ref="N35:P35"/>
    <mergeCell ref="Q35:T35"/>
    <mergeCell ref="U35:X35"/>
    <mergeCell ref="E26:Q26"/>
    <mergeCell ref="F27:L27"/>
    <mergeCell ref="F28:Y29"/>
    <mergeCell ref="F30:M30"/>
    <mergeCell ref="J31:Y31"/>
    <mergeCell ref="E33:I33"/>
    <mergeCell ref="J33:L33"/>
    <mergeCell ref="M33:P33"/>
    <mergeCell ref="Q33:S33"/>
    <mergeCell ref="T33:X33"/>
    <mergeCell ref="E44:J44"/>
    <mergeCell ref="H45:I45"/>
    <mergeCell ref="J45:M45"/>
    <mergeCell ref="N45:P45"/>
    <mergeCell ref="Q45:T45"/>
    <mergeCell ref="U45:X45"/>
    <mergeCell ref="E36:Q36"/>
    <mergeCell ref="F37:L37"/>
    <mergeCell ref="F38:Y39"/>
    <mergeCell ref="F40:M40"/>
    <mergeCell ref="J41:Y41"/>
    <mergeCell ref="E43:I43"/>
    <mergeCell ref="J43:L43"/>
    <mergeCell ref="M43:P43"/>
    <mergeCell ref="Q43:S43"/>
    <mergeCell ref="T43:X43"/>
    <mergeCell ref="E46:Q46"/>
    <mergeCell ref="F47:L47"/>
    <mergeCell ref="F48:Y49"/>
    <mergeCell ref="F50:M50"/>
    <mergeCell ref="J51:Y51"/>
    <mergeCell ref="E53:I53"/>
    <mergeCell ref="J53:L53"/>
    <mergeCell ref="M53:P53"/>
    <mergeCell ref="Q53:S53"/>
    <mergeCell ref="T53:X53"/>
    <mergeCell ref="E56:Q56"/>
    <mergeCell ref="F57:L57"/>
    <mergeCell ref="F58:Y59"/>
    <mergeCell ref="F60:M60"/>
    <mergeCell ref="J61:Y61"/>
    <mergeCell ref="K65:P65"/>
    <mergeCell ref="E54:J54"/>
    <mergeCell ref="H55:I55"/>
    <mergeCell ref="J55:M55"/>
    <mergeCell ref="N55:P55"/>
    <mergeCell ref="Q55:T55"/>
    <mergeCell ref="U55:X55"/>
    <mergeCell ref="A72:J72"/>
    <mergeCell ref="K72:P72"/>
    <mergeCell ref="K73:P73"/>
    <mergeCell ref="A74:J74"/>
    <mergeCell ref="K74:P74"/>
    <mergeCell ref="K75:P75"/>
    <mergeCell ref="A66:J66"/>
    <mergeCell ref="K66:P66"/>
    <mergeCell ref="K68:P68"/>
    <mergeCell ref="A69:J69"/>
    <mergeCell ref="K69:P69"/>
    <mergeCell ref="K71:P71"/>
    <mergeCell ref="A81:J81"/>
    <mergeCell ref="K81:P81"/>
    <mergeCell ref="K82:P82"/>
    <mergeCell ref="A83:J83"/>
    <mergeCell ref="K83:P83"/>
    <mergeCell ref="E88:K88"/>
    <mergeCell ref="A76:J76"/>
    <mergeCell ref="K76:P76"/>
    <mergeCell ref="K78:P78"/>
    <mergeCell ref="A79:J79"/>
    <mergeCell ref="K79:P79"/>
    <mergeCell ref="K80:P80"/>
    <mergeCell ref="E96:K96"/>
    <mergeCell ref="E97:V97"/>
    <mergeCell ref="F98:K98"/>
    <mergeCell ref="E99:Y99"/>
    <mergeCell ref="E100:K100"/>
    <mergeCell ref="E101:O101"/>
    <mergeCell ref="E89:V89"/>
    <mergeCell ref="F90:K90"/>
    <mergeCell ref="E91:Y91"/>
    <mergeCell ref="E92:K92"/>
    <mergeCell ref="E93:O93"/>
    <mergeCell ref="H94:Y94"/>
    <mergeCell ref="E109:O109"/>
    <mergeCell ref="H110:Y110"/>
    <mergeCell ref="E112:K112"/>
    <mergeCell ref="E113:V113"/>
    <mergeCell ref="F114:K114"/>
    <mergeCell ref="E115:Y115"/>
    <mergeCell ref="H102:Y102"/>
    <mergeCell ref="E104:K104"/>
    <mergeCell ref="E105:V105"/>
    <mergeCell ref="F106:K106"/>
    <mergeCell ref="E107:Y107"/>
    <mergeCell ref="E108:K108"/>
    <mergeCell ref="E123:J123"/>
    <mergeCell ref="H124:I124"/>
    <mergeCell ref="J124:M124"/>
    <mergeCell ref="N124:P124"/>
    <mergeCell ref="Q124:T124"/>
    <mergeCell ref="U124:X124"/>
    <mergeCell ref="E116:K116"/>
    <mergeCell ref="E117:O117"/>
    <mergeCell ref="H118:Y118"/>
    <mergeCell ref="E122:I122"/>
    <mergeCell ref="J122:L122"/>
    <mergeCell ref="M122:P122"/>
    <mergeCell ref="Q122:S122"/>
    <mergeCell ref="T122:X122"/>
    <mergeCell ref="E133:J133"/>
    <mergeCell ref="H134:I134"/>
    <mergeCell ref="J134:M134"/>
    <mergeCell ref="N134:P134"/>
    <mergeCell ref="Q134:T134"/>
    <mergeCell ref="U134:X134"/>
    <mergeCell ref="E125:Q125"/>
    <mergeCell ref="F126:L126"/>
    <mergeCell ref="F127:Y128"/>
    <mergeCell ref="F129:M129"/>
    <mergeCell ref="J130:Y130"/>
    <mergeCell ref="E132:I132"/>
    <mergeCell ref="J132:L132"/>
    <mergeCell ref="M132:P132"/>
    <mergeCell ref="Q132:S132"/>
    <mergeCell ref="T132:X132"/>
    <mergeCell ref="E143:J143"/>
    <mergeCell ref="H144:I144"/>
    <mergeCell ref="J144:M144"/>
    <mergeCell ref="N144:P144"/>
    <mergeCell ref="Q144:T144"/>
    <mergeCell ref="U144:X144"/>
    <mergeCell ref="E135:Q135"/>
    <mergeCell ref="F136:L136"/>
    <mergeCell ref="F137:Y138"/>
    <mergeCell ref="F139:M139"/>
    <mergeCell ref="J140:Y140"/>
    <mergeCell ref="E142:I142"/>
    <mergeCell ref="J142:L142"/>
    <mergeCell ref="M142:P142"/>
    <mergeCell ref="Q142:S142"/>
    <mergeCell ref="T142:X142"/>
    <mergeCell ref="E145:Q145"/>
    <mergeCell ref="F146:L146"/>
    <mergeCell ref="F147:Y148"/>
    <mergeCell ref="F149:M149"/>
    <mergeCell ref="J150:Y150"/>
    <mergeCell ref="E152:I152"/>
    <mergeCell ref="J152:L152"/>
    <mergeCell ref="M152:P152"/>
    <mergeCell ref="Q152:S152"/>
    <mergeCell ref="T152:X152"/>
    <mergeCell ref="E155:Q155"/>
    <mergeCell ref="F156:L156"/>
    <mergeCell ref="F157:Y158"/>
    <mergeCell ref="F159:M159"/>
    <mergeCell ref="J160:Y160"/>
    <mergeCell ref="E164:J164"/>
    <mergeCell ref="E153:J153"/>
    <mergeCell ref="H154:I154"/>
    <mergeCell ref="J154:M154"/>
    <mergeCell ref="N154:P154"/>
    <mergeCell ref="Q154:T154"/>
    <mergeCell ref="U154:X154"/>
    <mergeCell ref="B187:Y188"/>
    <mergeCell ref="F170:M170"/>
    <mergeCell ref="E174:M174"/>
    <mergeCell ref="E175:M175"/>
    <mergeCell ref="E181:M181"/>
    <mergeCell ref="E182:M182"/>
    <mergeCell ref="E183:M183"/>
    <mergeCell ref="A165:H165"/>
    <mergeCell ref="I165:N165"/>
    <mergeCell ref="P165:W165"/>
    <mergeCell ref="E166:Q166"/>
    <mergeCell ref="F167:L167"/>
    <mergeCell ref="F168:Y169"/>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tabColor rgb="FF00B0F0"/>
  </sheetPr>
  <dimension ref="A1:Y629"/>
  <sheetViews>
    <sheetView showZeros="0" workbookViewId="0"/>
  </sheetViews>
  <sheetFormatPr defaultColWidth="8.625" defaultRowHeight="18.75" customHeight="1" x14ac:dyDescent="0.4"/>
  <cols>
    <col min="1" max="12" width="3.25" style="17" customWidth="1"/>
    <col min="13" max="13" width="3.375" style="17" customWidth="1"/>
    <col min="14" max="17" width="3.25" style="17" customWidth="1"/>
    <col min="18" max="18" width="3.25" style="1" customWidth="1"/>
    <col min="19" max="19" width="3.375" style="1" customWidth="1"/>
    <col min="20" max="140" width="3.25" style="1" customWidth="1"/>
    <col min="141" max="16384" width="8.625" style="1"/>
  </cols>
  <sheetData>
    <row r="1" spans="1:25" ht="12.75" customHeight="1" x14ac:dyDescent="0.4">
      <c r="N1" s="18" t="s">
        <v>1193</v>
      </c>
    </row>
    <row r="2" spans="1:25" ht="12.75" customHeight="1" x14ac:dyDescent="0.4">
      <c r="A2" s="17" t="s">
        <v>963</v>
      </c>
    </row>
    <row r="3" spans="1:25" ht="12.75" customHeight="1" x14ac:dyDescent="0.4">
      <c r="A3" s="26" t="s">
        <v>964</v>
      </c>
      <c r="B3" s="26"/>
      <c r="C3" s="26"/>
      <c r="D3" s="26"/>
      <c r="E3" s="85" t="str">
        <f>第三面!E3</f>
        <v>3_1</v>
      </c>
      <c r="F3" s="85"/>
      <c r="G3" s="85"/>
      <c r="H3" s="85"/>
      <c r="I3" s="85"/>
      <c r="J3" s="85"/>
      <c r="K3" s="85"/>
      <c r="L3" s="85"/>
      <c r="M3" s="85"/>
      <c r="N3" s="85"/>
      <c r="O3" s="85"/>
      <c r="P3" s="85"/>
      <c r="Q3" s="85"/>
      <c r="R3" s="85"/>
      <c r="S3" s="85"/>
      <c r="T3" s="85"/>
      <c r="U3" s="85"/>
      <c r="V3" s="85"/>
      <c r="W3" s="85"/>
      <c r="X3" s="85"/>
      <c r="Y3" s="85"/>
    </row>
    <row r="4" spans="1:25" ht="12.75" customHeight="1" x14ac:dyDescent="0.4">
      <c r="A4" s="17" t="s">
        <v>965</v>
      </c>
      <c r="E4" s="85" t="str">
        <f>第三面!E4</f>
        <v>3_2</v>
      </c>
      <c r="F4" s="85"/>
      <c r="G4" s="85"/>
      <c r="H4" s="85"/>
      <c r="I4" s="85"/>
      <c r="J4" s="85"/>
      <c r="K4" s="85"/>
      <c r="L4" s="85"/>
      <c r="M4" s="85"/>
      <c r="N4" s="85"/>
      <c r="O4" s="85"/>
      <c r="P4" s="85"/>
      <c r="Q4" s="85"/>
      <c r="R4" s="85"/>
      <c r="S4" s="85"/>
      <c r="T4" s="85"/>
      <c r="U4" s="85"/>
      <c r="V4" s="85"/>
      <c r="W4" s="85"/>
      <c r="X4" s="85"/>
      <c r="Y4" s="85"/>
    </row>
    <row r="5" spans="1:25" ht="12.75" customHeight="1" x14ac:dyDescent="0.4">
      <c r="A5" s="20" t="s">
        <v>966</v>
      </c>
      <c r="B5" s="20"/>
      <c r="C5" s="20"/>
      <c r="D5" s="20"/>
      <c r="E5" s="20"/>
      <c r="F5" s="20"/>
      <c r="G5" s="20"/>
      <c r="H5" s="20"/>
      <c r="I5" s="20"/>
      <c r="J5" s="20"/>
      <c r="K5" s="20"/>
      <c r="L5" s="20"/>
      <c r="M5" s="20"/>
      <c r="N5" s="20"/>
      <c r="O5" s="20"/>
      <c r="P5" s="20"/>
      <c r="Q5" s="20"/>
      <c r="R5" s="22"/>
      <c r="S5" s="22"/>
      <c r="T5" s="22"/>
      <c r="U5" s="22"/>
      <c r="V5" s="22"/>
      <c r="W5" s="22"/>
      <c r="X5" s="22"/>
      <c r="Y5" s="22"/>
    </row>
    <row r="6" spans="1:25" ht="12.75" customHeight="1" x14ac:dyDescent="0.4">
      <c r="C6" s="23" t="str">
        <f>第三面!C6</f>
        <v>☑</v>
      </c>
      <c r="D6" s="17" t="s">
        <v>967</v>
      </c>
      <c r="H6" s="17" t="s">
        <v>968</v>
      </c>
      <c r="I6" s="23" t="str">
        <f>第三面!I6</f>
        <v>☑</v>
      </c>
      <c r="J6" s="17" t="s">
        <v>969</v>
      </c>
      <c r="N6" s="23" t="str">
        <f>第三面!N6</f>
        <v>☑</v>
      </c>
      <c r="O6" s="17" t="s">
        <v>970</v>
      </c>
      <c r="T6" s="23" t="str">
        <f>第三面!T6</f>
        <v>☑</v>
      </c>
      <c r="U6" s="1" t="s">
        <v>971</v>
      </c>
    </row>
    <row r="7" spans="1:25" ht="12.75" customHeight="1" x14ac:dyDescent="0.4">
      <c r="A7" s="19"/>
      <c r="B7" s="19"/>
      <c r="C7" s="48" t="str">
        <f>第三面!C7</f>
        <v>☑</v>
      </c>
      <c r="D7" s="19" t="s">
        <v>972</v>
      </c>
      <c r="E7" s="19"/>
      <c r="F7" s="19"/>
      <c r="G7" s="19"/>
      <c r="H7" s="19"/>
      <c r="I7" s="19"/>
      <c r="J7" s="19"/>
      <c r="K7" s="48" t="str">
        <f>第三面!K7</f>
        <v>☑</v>
      </c>
      <c r="L7" s="19" t="s">
        <v>973</v>
      </c>
      <c r="M7" s="19"/>
      <c r="N7" s="19"/>
      <c r="O7" s="19"/>
      <c r="P7" s="19"/>
      <c r="Q7" s="19"/>
      <c r="R7" s="25"/>
      <c r="S7" s="25"/>
      <c r="T7" s="25"/>
      <c r="U7" s="25"/>
      <c r="V7" s="25"/>
      <c r="W7" s="25"/>
      <c r="X7" s="25"/>
      <c r="Y7" s="25"/>
    </row>
    <row r="8" spans="1:25" ht="12.75" customHeight="1" x14ac:dyDescent="0.4">
      <c r="A8" s="26" t="s">
        <v>974</v>
      </c>
      <c r="B8" s="26"/>
      <c r="C8" s="26"/>
      <c r="D8" s="26"/>
      <c r="E8" s="26"/>
      <c r="F8" s="26"/>
      <c r="G8" s="53" t="str">
        <f>第三面!G8</f>
        <v>☑</v>
      </c>
      <c r="H8" s="26" t="s">
        <v>359</v>
      </c>
      <c r="I8" s="26"/>
      <c r="J8" s="26"/>
      <c r="K8" s="26"/>
      <c r="L8" s="53" t="str">
        <f>第三面!L8</f>
        <v>☑</v>
      </c>
      <c r="M8" s="26" t="s">
        <v>975</v>
      </c>
      <c r="N8" s="26"/>
      <c r="O8" s="26"/>
      <c r="P8" s="26"/>
      <c r="Q8" s="54" t="str">
        <f>第三面!Q8</f>
        <v>☑</v>
      </c>
      <c r="R8" s="27" t="s">
        <v>976</v>
      </c>
      <c r="S8" s="27"/>
      <c r="T8" s="27"/>
      <c r="U8" s="27"/>
      <c r="V8" s="27"/>
      <c r="W8" s="27"/>
      <c r="X8" s="27"/>
      <c r="Y8" s="27"/>
    </row>
    <row r="9" spans="1:25" ht="12.75" customHeight="1" x14ac:dyDescent="0.4">
      <c r="A9" s="17" t="s">
        <v>977</v>
      </c>
      <c r="K9" s="85" t="str">
        <f>第三面!K9</f>
        <v>3_3</v>
      </c>
      <c r="L9" s="85"/>
      <c r="M9" s="85"/>
      <c r="N9" s="85"/>
      <c r="O9" s="85"/>
      <c r="P9" s="85"/>
      <c r="Q9" s="85"/>
      <c r="R9" s="85"/>
      <c r="S9" s="85"/>
      <c r="T9" s="85"/>
      <c r="U9" s="85"/>
      <c r="V9" s="85"/>
      <c r="W9" s="85"/>
      <c r="X9" s="85"/>
      <c r="Y9" s="85"/>
    </row>
    <row r="10" spans="1:25" ht="12.75" customHeight="1" x14ac:dyDescent="0.4">
      <c r="A10" s="20" t="s">
        <v>978</v>
      </c>
      <c r="B10" s="20"/>
      <c r="C10" s="20"/>
      <c r="D10" s="20"/>
      <c r="E10" s="20"/>
      <c r="F10" s="20"/>
      <c r="G10" s="20"/>
      <c r="H10" s="20"/>
      <c r="I10" s="20"/>
      <c r="J10" s="20"/>
      <c r="K10" s="20"/>
      <c r="L10" s="20"/>
      <c r="M10" s="20"/>
      <c r="N10" s="20"/>
      <c r="O10" s="20"/>
      <c r="P10" s="20"/>
      <c r="Q10" s="20"/>
      <c r="R10" s="22"/>
      <c r="S10" s="22"/>
      <c r="T10" s="22"/>
      <c r="U10" s="22"/>
      <c r="V10" s="22"/>
      <c r="W10" s="22"/>
      <c r="X10" s="22"/>
      <c r="Y10" s="22"/>
    </row>
    <row r="11" spans="1:25" ht="12.75" customHeight="1" x14ac:dyDescent="0.4">
      <c r="A11" s="17" t="s">
        <v>979</v>
      </c>
      <c r="D11" s="44"/>
      <c r="E11" s="99" t="str">
        <f>第三面!E11</f>
        <v>3_4</v>
      </c>
      <c r="F11" s="99"/>
      <c r="G11" s="99"/>
      <c r="H11" s="99"/>
      <c r="I11" s="99"/>
      <c r="J11" s="99"/>
      <c r="K11" s="44" t="s">
        <v>980</v>
      </c>
      <c r="L11" s="44"/>
      <c r="M11" s="44"/>
      <c r="N11" s="44"/>
      <c r="O11" s="44"/>
      <c r="P11" s="44"/>
      <c r="Q11" s="44"/>
      <c r="R11" s="38"/>
      <c r="S11" s="38"/>
      <c r="T11" s="38"/>
      <c r="U11" s="38"/>
      <c r="V11" s="38"/>
      <c r="W11" s="38"/>
      <c r="X11" s="38"/>
      <c r="Y11" s="38"/>
    </row>
    <row r="12" spans="1:25" ht="12.75" customHeight="1" x14ac:dyDescent="0.4">
      <c r="A12" s="19" t="s">
        <v>981</v>
      </c>
      <c r="B12" s="19"/>
      <c r="C12" s="19"/>
      <c r="D12" s="52"/>
      <c r="E12" s="52"/>
      <c r="F12" s="52"/>
      <c r="G12" s="52"/>
      <c r="H12" s="52"/>
      <c r="I12" s="52"/>
      <c r="J12" s="52"/>
      <c r="K12" s="100" t="str">
        <f>第三面!K12</f>
        <v>3_5</v>
      </c>
      <c r="L12" s="100"/>
      <c r="M12" s="100"/>
      <c r="N12" s="100"/>
      <c r="O12" s="100"/>
      <c r="P12" s="100"/>
      <c r="Q12" s="100"/>
      <c r="R12" s="100"/>
      <c r="S12" s="100"/>
      <c r="T12" s="37" t="s">
        <v>980</v>
      </c>
      <c r="U12" s="37"/>
      <c r="V12" s="37"/>
      <c r="W12" s="37"/>
      <c r="X12" s="37"/>
      <c r="Y12" s="37"/>
    </row>
    <row r="13" spans="1:25" ht="12.75" customHeight="1" x14ac:dyDescent="0.4">
      <c r="A13" s="17" t="s">
        <v>982</v>
      </c>
      <c r="D13" s="44"/>
      <c r="E13" s="44"/>
      <c r="F13" s="44"/>
      <c r="G13" s="44"/>
      <c r="H13" s="44"/>
      <c r="I13" s="44"/>
      <c r="J13" s="44"/>
      <c r="K13" s="44"/>
      <c r="L13" s="44"/>
      <c r="M13" s="44"/>
      <c r="N13" s="44"/>
      <c r="O13" s="44"/>
      <c r="P13" s="44"/>
      <c r="Q13" s="44"/>
      <c r="R13" s="38"/>
      <c r="S13" s="38"/>
      <c r="T13" s="38"/>
      <c r="U13" s="38"/>
      <c r="V13" s="38"/>
      <c r="W13" s="38"/>
      <c r="X13" s="38"/>
      <c r="Y13" s="38"/>
    </row>
    <row r="14" spans="1:25" ht="12.75" customHeight="1" x14ac:dyDescent="0.4">
      <c r="A14" s="17" t="s">
        <v>983</v>
      </c>
      <c r="D14" s="44"/>
      <c r="E14" s="45"/>
      <c r="F14" s="86">
        <f>第三面!F14</f>
        <v>306</v>
      </c>
      <c r="G14" s="86"/>
      <c r="H14" s="86"/>
      <c r="I14" s="86"/>
      <c r="J14" s="50" t="s">
        <v>984</v>
      </c>
      <c r="K14" s="86">
        <f>第三面!K14</f>
        <v>307</v>
      </c>
      <c r="L14" s="86"/>
      <c r="M14" s="86"/>
      <c r="N14" s="86"/>
      <c r="O14" s="50" t="s">
        <v>984</v>
      </c>
      <c r="P14" s="86">
        <f>第三面!P14</f>
        <v>308</v>
      </c>
      <c r="Q14" s="86"/>
      <c r="R14" s="86"/>
      <c r="S14" s="86"/>
      <c r="T14" s="50" t="s">
        <v>984</v>
      </c>
      <c r="U14" s="86">
        <f>第三面!U14</f>
        <v>309</v>
      </c>
      <c r="V14" s="86"/>
      <c r="W14" s="86"/>
      <c r="X14" s="86"/>
      <c r="Y14" s="38" t="s">
        <v>985</v>
      </c>
    </row>
    <row r="15" spans="1:25" ht="12.75" customHeight="1" x14ac:dyDescent="0.4">
      <c r="A15" s="17" t="s">
        <v>986</v>
      </c>
      <c r="D15" s="44"/>
      <c r="E15" s="45"/>
      <c r="F15" s="86">
        <f>第三面!F15</f>
        <v>310</v>
      </c>
      <c r="G15" s="86"/>
      <c r="H15" s="86"/>
      <c r="I15" s="86"/>
      <c r="J15" s="50" t="s">
        <v>984</v>
      </c>
      <c r="K15" s="86">
        <f>第三面!K15</f>
        <v>311</v>
      </c>
      <c r="L15" s="86"/>
      <c r="M15" s="86"/>
      <c r="N15" s="86"/>
      <c r="O15" s="50" t="s">
        <v>984</v>
      </c>
      <c r="P15" s="86">
        <f>第三面!P15</f>
        <v>312</v>
      </c>
      <c r="Q15" s="86"/>
      <c r="R15" s="86"/>
      <c r="S15" s="86"/>
      <c r="T15" s="50" t="s">
        <v>984</v>
      </c>
      <c r="U15" s="86">
        <f>第三面!U15</f>
        <v>313</v>
      </c>
      <c r="V15" s="86"/>
      <c r="W15" s="86"/>
      <c r="X15" s="86"/>
      <c r="Y15" s="38" t="s">
        <v>985</v>
      </c>
    </row>
    <row r="16" spans="1:25" ht="12.75" customHeight="1" x14ac:dyDescent="0.4">
      <c r="A16" s="17" t="s">
        <v>987</v>
      </c>
      <c r="D16" s="44"/>
      <c r="E16" s="45"/>
      <c r="F16" s="78" t="str">
        <f>第三面!F16</f>
        <v>3_14</v>
      </c>
      <c r="G16" s="78"/>
      <c r="H16" s="78"/>
      <c r="I16" s="78"/>
      <c r="J16" s="50" t="s">
        <v>988</v>
      </c>
      <c r="K16" s="78" t="str">
        <f>第三面!K16</f>
        <v>3_15</v>
      </c>
      <c r="L16" s="78"/>
      <c r="M16" s="78"/>
      <c r="N16" s="78"/>
      <c r="O16" s="50" t="s">
        <v>988</v>
      </c>
      <c r="P16" s="78" t="str">
        <f>第三面!P16</f>
        <v>3_16</v>
      </c>
      <c r="Q16" s="78"/>
      <c r="R16" s="78"/>
      <c r="S16" s="78"/>
      <c r="T16" s="50" t="s">
        <v>988</v>
      </c>
      <c r="U16" s="78" t="str">
        <f>第三面!U16</f>
        <v>3_17</v>
      </c>
      <c r="V16" s="78"/>
      <c r="W16" s="78"/>
      <c r="X16" s="78"/>
      <c r="Y16" s="38" t="s">
        <v>989</v>
      </c>
    </row>
    <row r="17" spans="1:25" ht="12.75" customHeight="1" x14ac:dyDescent="0.4">
      <c r="A17" s="17" t="s">
        <v>990</v>
      </c>
      <c r="D17" s="44"/>
      <c r="E17" s="44"/>
      <c r="F17" s="44"/>
      <c r="G17" s="44"/>
      <c r="H17" s="44"/>
      <c r="I17" s="44"/>
      <c r="J17" s="44"/>
      <c r="K17" s="44"/>
      <c r="L17" s="44"/>
      <c r="M17" s="44"/>
      <c r="N17" s="44"/>
      <c r="O17" s="44"/>
      <c r="P17" s="44"/>
      <c r="Q17" s="44"/>
      <c r="R17" s="38"/>
      <c r="S17" s="38"/>
      <c r="T17" s="38"/>
      <c r="Y17" s="38"/>
    </row>
    <row r="18" spans="1:25" ht="12.75" customHeight="1" x14ac:dyDescent="0.4">
      <c r="A18" s="17" t="s">
        <v>991</v>
      </c>
      <c r="D18" s="44"/>
      <c r="E18" s="45"/>
      <c r="F18" s="78">
        <f>第三面!F18</f>
        <v>318</v>
      </c>
      <c r="G18" s="78"/>
      <c r="H18" s="78"/>
      <c r="I18" s="78"/>
      <c r="J18" s="50" t="s">
        <v>988</v>
      </c>
      <c r="K18" s="78">
        <f>第三面!K18</f>
        <v>319</v>
      </c>
      <c r="L18" s="78"/>
      <c r="M18" s="78"/>
      <c r="N18" s="78"/>
      <c r="O18" s="50" t="s">
        <v>988</v>
      </c>
      <c r="P18" s="78">
        <f>第三面!P18</f>
        <v>320</v>
      </c>
      <c r="Q18" s="78"/>
      <c r="R18" s="78"/>
      <c r="S18" s="78"/>
      <c r="T18" s="50" t="s">
        <v>988</v>
      </c>
      <c r="U18" s="78">
        <f>第三面!U18</f>
        <v>321</v>
      </c>
      <c r="V18" s="78"/>
      <c r="W18" s="78"/>
      <c r="X18" s="78"/>
      <c r="Y18" s="38" t="s">
        <v>989</v>
      </c>
    </row>
    <row r="19" spans="1:25" ht="12.75" customHeight="1" x14ac:dyDescent="0.4">
      <c r="A19" s="17" t="s">
        <v>992</v>
      </c>
      <c r="D19" s="44"/>
      <c r="E19" s="44"/>
      <c r="F19" s="44"/>
      <c r="G19" s="44"/>
      <c r="H19" s="44"/>
      <c r="I19" s="44"/>
      <c r="J19" s="44"/>
      <c r="K19" s="44"/>
      <c r="L19" s="44"/>
      <c r="M19" s="44"/>
      <c r="N19" s="44"/>
      <c r="O19" s="44"/>
      <c r="P19" s="44"/>
      <c r="Q19" s="44"/>
      <c r="R19" s="38"/>
      <c r="S19" s="38"/>
      <c r="T19" s="38"/>
      <c r="U19" s="38"/>
      <c r="V19" s="38"/>
      <c r="W19" s="38"/>
      <c r="X19" s="38"/>
      <c r="Y19" s="38"/>
    </row>
    <row r="20" spans="1:25" ht="12.75" customHeight="1" x14ac:dyDescent="0.4">
      <c r="A20" s="17" t="s">
        <v>991</v>
      </c>
      <c r="D20" s="44"/>
      <c r="E20" s="45"/>
      <c r="F20" s="78">
        <f>第三面!F20</f>
        <v>322</v>
      </c>
      <c r="G20" s="78"/>
      <c r="H20" s="78"/>
      <c r="I20" s="78"/>
      <c r="J20" s="50" t="s">
        <v>988</v>
      </c>
      <c r="K20" s="78">
        <f>第三面!K20</f>
        <v>323</v>
      </c>
      <c r="L20" s="78"/>
      <c r="M20" s="78"/>
      <c r="N20" s="78"/>
      <c r="O20" s="50" t="s">
        <v>988</v>
      </c>
      <c r="P20" s="78">
        <f>第三面!P20</f>
        <v>324</v>
      </c>
      <c r="Q20" s="78"/>
      <c r="R20" s="78"/>
      <c r="S20" s="78"/>
      <c r="T20" s="50" t="s">
        <v>988</v>
      </c>
      <c r="U20" s="78">
        <f>第三面!U20</f>
        <v>325</v>
      </c>
      <c r="V20" s="78"/>
      <c r="W20" s="78"/>
      <c r="X20" s="78"/>
      <c r="Y20" s="38" t="s">
        <v>989</v>
      </c>
    </row>
    <row r="21" spans="1:25" ht="12.75" customHeight="1" x14ac:dyDescent="0.4">
      <c r="A21" s="17" t="s">
        <v>993</v>
      </c>
      <c r="D21" s="44"/>
      <c r="E21" s="44"/>
      <c r="F21" s="44"/>
      <c r="G21" s="55" t="s">
        <v>994</v>
      </c>
      <c r="H21" s="86">
        <f>第三面!H21</f>
        <v>1230</v>
      </c>
      <c r="I21" s="86"/>
      <c r="J21" s="86"/>
      <c r="K21" s="86"/>
      <c r="L21" s="86"/>
      <c r="M21" s="86"/>
      <c r="N21" s="44" t="s">
        <v>995</v>
      </c>
      <c r="O21" s="44"/>
      <c r="P21" s="44"/>
      <c r="Q21" s="44"/>
      <c r="R21" s="38"/>
      <c r="S21" s="38"/>
      <c r="T21" s="38"/>
      <c r="U21" s="38"/>
      <c r="V21" s="38"/>
      <c r="W21" s="38"/>
      <c r="X21" s="38"/>
      <c r="Y21" s="38"/>
    </row>
    <row r="22" spans="1:25" ht="12.75" customHeight="1" x14ac:dyDescent="0.4">
      <c r="D22" s="44"/>
      <c r="E22" s="44"/>
      <c r="F22" s="44"/>
      <c r="G22" s="55" t="s">
        <v>996</v>
      </c>
      <c r="H22" s="86">
        <f>第三面!H22</f>
        <v>1246</v>
      </c>
      <c r="I22" s="86"/>
      <c r="J22" s="86"/>
      <c r="K22" s="86"/>
      <c r="L22" s="86"/>
      <c r="M22" s="86"/>
      <c r="N22" s="44" t="s">
        <v>995</v>
      </c>
      <c r="O22" s="44"/>
      <c r="P22" s="44"/>
      <c r="Q22" s="44"/>
      <c r="R22" s="38"/>
      <c r="S22" s="38"/>
      <c r="T22" s="38"/>
      <c r="U22" s="38"/>
      <c r="V22" s="38"/>
      <c r="W22" s="38"/>
      <c r="X22" s="38"/>
      <c r="Y22" s="38"/>
    </row>
    <row r="23" spans="1:25" ht="12.75" customHeight="1" x14ac:dyDescent="0.4">
      <c r="A23" s="17" t="s">
        <v>997</v>
      </c>
      <c r="D23" s="44"/>
      <c r="E23" s="44"/>
      <c r="F23" s="44"/>
      <c r="G23" s="44"/>
      <c r="H23" s="44"/>
      <c r="I23" s="44"/>
      <c r="J23" s="44"/>
      <c r="K23" s="44"/>
      <c r="L23" s="44"/>
      <c r="M23" s="44"/>
      <c r="N23" s="44"/>
      <c r="O23" s="44"/>
      <c r="P23" s="78" t="str">
        <f>第三面!P23</f>
        <v>3_26</v>
      </c>
      <c r="Q23" s="78"/>
      <c r="R23" s="78"/>
      <c r="S23" s="78"/>
      <c r="T23" s="78"/>
      <c r="U23" s="38"/>
      <c r="V23" s="38"/>
      <c r="W23" s="38"/>
      <c r="X23" s="38"/>
      <c r="Y23" s="38"/>
    </row>
    <row r="24" spans="1:25" ht="12.75" customHeight="1" x14ac:dyDescent="0.4">
      <c r="A24" s="17" t="s">
        <v>998</v>
      </c>
      <c r="D24" s="44"/>
      <c r="E24" s="44"/>
      <c r="F24" s="44"/>
      <c r="G24" s="44"/>
      <c r="H24" s="44"/>
      <c r="I24" s="44"/>
      <c r="J24" s="44"/>
      <c r="K24" s="44"/>
      <c r="L24" s="44"/>
      <c r="M24" s="44"/>
      <c r="N24" s="44"/>
      <c r="O24" s="44"/>
      <c r="P24" s="78" t="str">
        <f>第三面!P24</f>
        <v>3_27</v>
      </c>
      <c r="Q24" s="78"/>
      <c r="R24" s="78"/>
      <c r="S24" s="78"/>
      <c r="T24" s="78"/>
      <c r="U24" s="38"/>
      <c r="V24" s="38"/>
      <c r="W24" s="38"/>
      <c r="X24" s="38"/>
      <c r="Y24" s="38"/>
    </row>
    <row r="25" spans="1:25" ht="12.75" customHeight="1" x14ac:dyDescent="0.4">
      <c r="A25" s="17" t="s">
        <v>999</v>
      </c>
      <c r="D25" s="83" t="str">
        <f>第三面!D25</f>
        <v>3_28</v>
      </c>
      <c r="E25" s="83"/>
      <c r="F25" s="83"/>
      <c r="G25" s="83"/>
      <c r="H25" s="83"/>
      <c r="I25" s="83"/>
      <c r="J25" s="83"/>
      <c r="K25" s="83"/>
      <c r="L25" s="83"/>
      <c r="M25" s="83"/>
      <c r="N25" s="83"/>
      <c r="O25" s="83"/>
      <c r="P25" s="83"/>
      <c r="Q25" s="83"/>
      <c r="R25" s="83"/>
      <c r="S25" s="83"/>
      <c r="T25" s="83"/>
      <c r="U25" s="83"/>
      <c r="V25" s="83"/>
      <c r="W25" s="83"/>
      <c r="X25" s="83"/>
      <c r="Y25" s="83"/>
    </row>
    <row r="26" spans="1:25" ht="12.75" customHeight="1" x14ac:dyDescent="0.4">
      <c r="A26" s="20" t="s">
        <v>1000</v>
      </c>
      <c r="B26" s="20"/>
      <c r="C26" s="20"/>
      <c r="D26" s="46"/>
      <c r="E26" s="46" t="s">
        <v>1001</v>
      </c>
      <c r="F26" s="46"/>
      <c r="G26" s="84" t="str">
        <f>第三面!G26</f>
        <v>3_29</v>
      </c>
      <c r="H26" s="84"/>
      <c r="I26" s="84"/>
      <c r="J26" s="84"/>
      <c r="K26" s="46" t="s">
        <v>989</v>
      </c>
      <c r="L26" s="84" t="str">
        <f>第三面!L26</f>
        <v>3_30</v>
      </c>
      <c r="M26" s="84"/>
      <c r="N26" s="84"/>
      <c r="O26" s="84"/>
      <c r="P26" s="84"/>
      <c r="Q26" s="84"/>
      <c r="R26" s="84"/>
      <c r="S26" s="84"/>
      <c r="T26" s="84"/>
      <c r="U26" s="84"/>
      <c r="V26" s="84"/>
      <c r="W26" s="84"/>
      <c r="X26" s="84"/>
      <c r="Y26" s="84"/>
    </row>
    <row r="27" spans="1:25" ht="12.75" customHeight="1" x14ac:dyDescent="0.4">
      <c r="A27" s="20" t="s">
        <v>1002</v>
      </c>
      <c r="B27" s="20"/>
      <c r="C27" s="20"/>
      <c r="D27" s="20"/>
      <c r="E27" s="20"/>
      <c r="F27" s="20"/>
      <c r="G27" s="20"/>
      <c r="H27" s="20"/>
      <c r="I27" s="20"/>
      <c r="J27" s="20"/>
      <c r="K27" s="20"/>
      <c r="L27" s="20"/>
      <c r="M27" s="20"/>
      <c r="N27" s="20"/>
      <c r="O27" s="20"/>
      <c r="P27" s="20"/>
      <c r="Q27" s="20"/>
      <c r="R27" s="22"/>
      <c r="S27" s="22"/>
      <c r="T27" s="22"/>
      <c r="U27" s="22"/>
      <c r="V27" s="22"/>
      <c r="W27" s="22"/>
      <c r="X27" s="22"/>
      <c r="Y27" s="22"/>
    </row>
    <row r="28" spans="1:25" ht="12.75" customHeight="1" x14ac:dyDescent="0.15">
      <c r="A28" s="48" t="str">
        <f>第三面!A28</f>
        <v>☑</v>
      </c>
      <c r="B28" s="19" t="s">
        <v>1003</v>
      </c>
      <c r="C28" s="19"/>
      <c r="D28" s="48" t="str">
        <f>第三面!D28</f>
        <v>☑</v>
      </c>
      <c r="E28" s="30" t="s">
        <v>1004</v>
      </c>
      <c r="F28" s="19"/>
      <c r="G28" s="48" t="str">
        <f>第三面!G28</f>
        <v>☑</v>
      </c>
      <c r="H28" s="30" t="s">
        <v>1005</v>
      </c>
      <c r="I28" s="19"/>
      <c r="J28" s="48" t="str">
        <f>第三面!J28</f>
        <v>☑</v>
      </c>
      <c r="K28" s="19" t="s">
        <v>1006</v>
      </c>
      <c r="L28" s="19"/>
      <c r="M28" s="48" t="str">
        <f>第三面!M28</f>
        <v>☑</v>
      </c>
      <c r="N28" s="31" t="s">
        <v>1007</v>
      </c>
      <c r="O28" s="19"/>
      <c r="P28" s="19"/>
      <c r="Q28" s="48" t="str">
        <f>第三面!Q28</f>
        <v>☑</v>
      </c>
      <c r="R28" s="31" t="s">
        <v>1008</v>
      </c>
      <c r="S28" s="25"/>
      <c r="T28" s="25"/>
      <c r="U28" s="48" t="str">
        <f>第三面!U28</f>
        <v>☑</v>
      </c>
      <c r="V28" s="32" t="s">
        <v>1009</v>
      </c>
      <c r="W28" s="25"/>
      <c r="X28" s="25"/>
      <c r="Y28" s="25"/>
    </row>
    <row r="29" spans="1:25" ht="12.75" customHeight="1" x14ac:dyDescent="0.4">
      <c r="A29" s="17" t="s">
        <v>1010</v>
      </c>
      <c r="H29" s="28" t="s">
        <v>1011</v>
      </c>
      <c r="I29" s="20"/>
      <c r="J29" s="20"/>
      <c r="K29" s="20"/>
      <c r="L29" s="17" t="s">
        <v>1012</v>
      </c>
      <c r="R29" s="33" t="s">
        <v>989</v>
      </c>
      <c r="S29" s="1" t="s">
        <v>1013</v>
      </c>
      <c r="Y29" s="1" t="s">
        <v>989</v>
      </c>
    </row>
    <row r="30" spans="1:25" ht="12.75" customHeight="1" x14ac:dyDescent="0.4">
      <c r="A30" s="17" t="s">
        <v>1014</v>
      </c>
      <c r="E30" s="44"/>
      <c r="F30" s="45" t="s">
        <v>1015</v>
      </c>
      <c r="G30" s="86">
        <f>第三面!G30</f>
        <v>331</v>
      </c>
      <c r="H30" s="86"/>
      <c r="I30" s="86"/>
      <c r="J30" s="86"/>
      <c r="K30" s="86"/>
      <c r="L30" s="44" t="s">
        <v>984</v>
      </c>
      <c r="M30" s="86">
        <f>第三面!M30</f>
        <v>332</v>
      </c>
      <c r="N30" s="86"/>
      <c r="O30" s="86"/>
      <c r="P30" s="86"/>
      <c r="Q30" s="86"/>
      <c r="R30" s="56" t="s">
        <v>985</v>
      </c>
      <c r="S30" s="38" t="s">
        <v>1015</v>
      </c>
      <c r="T30" s="86">
        <f>第三面!T30</f>
        <v>663</v>
      </c>
      <c r="U30" s="86"/>
      <c r="V30" s="86"/>
      <c r="W30" s="86"/>
      <c r="X30" s="86"/>
      <c r="Y30" s="1" t="s">
        <v>985</v>
      </c>
    </row>
    <row r="31" spans="1:25" ht="12.75" customHeight="1" x14ac:dyDescent="0.4">
      <c r="A31" s="34" t="s">
        <v>1016</v>
      </c>
      <c r="E31" s="44"/>
      <c r="F31" s="45"/>
      <c r="G31" s="35"/>
      <c r="H31" s="35"/>
      <c r="I31" s="35"/>
      <c r="J31" s="35"/>
      <c r="K31" s="35"/>
      <c r="L31" s="44"/>
      <c r="M31" s="35"/>
      <c r="N31" s="35"/>
      <c r="O31" s="35"/>
      <c r="P31" s="35"/>
      <c r="Q31" s="35"/>
      <c r="R31" s="56"/>
      <c r="S31" s="38"/>
      <c r="T31" s="35"/>
      <c r="U31" s="35"/>
      <c r="V31" s="35"/>
      <c r="W31" s="35"/>
      <c r="X31" s="35"/>
    </row>
    <row r="32" spans="1:25" ht="12.75" customHeight="1" x14ac:dyDescent="0.4">
      <c r="E32" s="44"/>
      <c r="F32" s="45" t="s">
        <v>1015</v>
      </c>
      <c r="G32" s="86">
        <f>第三面!G32</f>
        <v>333</v>
      </c>
      <c r="H32" s="86"/>
      <c r="I32" s="86"/>
      <c r="J32" s="86"/>
      <c r="K32" s="86"/>
      <c r="L32" s="44" t="s">
        <v>984</v>
      </c>
      <c r="M32" s="86">
        <f>第三面!M32</f>
        <v>334</v>
      </c>
      <c r="N32" s="86"/>
      <c r="O32" s="86"/>
      <c r="P32" s="86"/>
      <c r="Q32" s="86"/>
      <c r="R32" s="56" t="s">
        <v>985</v>
      </c>
      <c r="S32" s="38" t="s">
        <v>1015</v>
      </c>
      <c r="T32" s="86">
        <f>第三面!T32</f>
        <v>667</v>
      </c>
      <c r="U32" s="86"/>
      <c r="V32" s="86"/>
      <c r="W32" s="86"/>
      <c r="X32" s="86"/>
      <c r="Y32" s="1" t="s">
        <v>985</v>
      </c>
    </row>
    <row r="33" spans="1:25" ht="12.75" customHeight="1" x14ac:dyDescent="0.4">
      <c r="A33" s="19" t="s">
        <v>1017</v>
      </c>
      <c r="B33" s="19"/>
      <c r="C33" s="19"/>
      <c r="D33" s="19"/>
      <c r="E33" s="83">
        <f>第三面!E33</f>
        <v>335</v>
      </c>
      <c r="F33" s="83"/>
      <c r="G33" s="83"/>
      <c r="H33" s="83"/>
      <c r="I33" s="83"/>
      <c r="J33" s="83"/>
      <c r="K33" s="83"/>
      <c r="L33" s="52"/>
      <c r="M33" s="52"/>
      <c r="N33" s="52"/>
      <c r="O33" s="52"/>
      <c r="P33" s="52"/>
      <c r="Q33" s="52"/>
      <c r="R33" s="37"/>
      <c r="S33" s="37"/>
      <c r="T33" s="37"/>
      <c r="U33" s="37"/>
      <c r="V33" s="37"/>
      <c r="W33" s="37"/>
      <c r="X33" s="37"/>
      <c r="Y33" s="25"/>
    </row>
    <row r="34" spans="1:25" ht="12.75" customHeight="1" x14ac:dyDescent="0.4">
      <c r="A34" s="17" t="s">
        <v>1018</v>
      </c>
      <c r="I34" s="28" t="s">
        <v>1011</v>
      </c>
      <c r="J34" s="20"/>
      <c r="K34" s="20"/>
      <c r="L34" s="20"/>
      <c r="M34" s="17" t="s">
        <v>1012</v>
      </c>
      <c r="R34" s="17"/>
      <c r="S34" s="1" t="s">
        <v>1019</v>
      </c>
      <c r="Y34" s="1" t="s">
        <v>989</v>
      </c>
    </row>
    <row r="35" spans="1:25" ht="12.75" customHeight="1" x14ac:dyDescent="0.4">
      <c r="A35" s="17" t="s">
        <v>1020</v>
      </c>
      <c r="F35" s="28"/>
      <c r="G35" s="28" t="s">
        <v>1015</v>
      </c>
      <c r="H35" s="86">
        <f>第三面!H35</f>
        <v>336</v>
      </c>
      <c r="I35" s="86"/>
      <c r="J35" s="86"/>
      <c r="K35" s="86"/>
      <c r="L35" s="86"/>
      <c r="M35" s="44" t="s">
        <v>984</v>
      </c>
      <c r="N35" s="86">
        <f>第三面!N35</f>
        <v>337</v>
      </c>
      <c r="O35" s="86"/>
      <c r="P35" s="86"/>
      <c r="Q35" s="86"/>
      <c r="R35" s="86"/>
      <c r="S35" s="38" t="s">
        <v>984</v>
      </c>
      <c r="T35" s="86">
        <f>第三面!T35</f>
        <v>673</v>
      </c>
      <c r="U35" s="86"/>
      <c r="V35" s="86"/>
      <c r="W35" s="86"/>
      <c r="X35" s="86"/>
      <c r="Y35" s="1" t="s">
        <v>985</v>
      </c>
    </row>
    <row r="36" spans="1:25" ht="12.75" customHeight="1" x14ac:dyDescent="0.4">
      <c r="A36" s="17" t="s">
        <v>1021</v>
      </c>
      <c r="H36" s="44"/>
      <c r="I36" s="44"/>
      <c r="J36" s="44"/>
      <c r="K36" s="44"/>
      <c r="L36" s="44"/>
      <c r="M36" s="44"/>
      <c r="N36" s="44"/>
      <c r="O36" s="44"/>
      <c r="P36" s="44"/>
      <c r="Q36" s="44"/>
      <c r="R36" s="38"/>
      <c r="S36" s="38"/>
      <c r="T36" s="38"/>
      <c r="U36" s="38"/>
      <c r="V36" s="38"/>
      <c r="W36" s="38"/>
      <c r="X36" s="38"/>
    </row>
    <row r="37" spans="1:25" ht="12.75" customHeight="1" x14ac:dyDescent="0.4">
      <c r="F37" s="28"/>
      <c r="G37" s="28" t="s">
        <v>1015</v>
      </c>
      <c r="H37" s="86">
        <f>第三面!H37</f>
        <v>338</v>
      </c>
      <c r="I37" s="86"/>
      <c r="J37" s="86"/>
      <c r="K37" s="86"/>
      <c r="L37" s="86"/>
      <c r="M37" s="44" t="s">
        <v>984</v>
      </c>
      <c r="N37" s="86">
        <f>第三面!N37</f>
        <v>339</v>
      </c>
      <c r="O37" s="86"/>
      <c r="P37" s="86"/>
      <c r="Q37" s="86"/>
      <c r="R37" s="86"/>
      <c r="S37" s="38" t="s">
        <v>984</v>
      </c>
      <c r="T37" s="86">
        <f>第三面!T37</f>
        <v>677</v>
      </c>
      <c r="U37" s="86"/>
      <c r="V37" s="86"/>
      <c r="W37" s="86"/>
      <c r="X37" s="86"/>
      <c r="Y37" s="1" t="s">
        <v>985</v>
      </c>
    </row>
    <row r="38" spans="1:25" ht="12.75" customHeight="1" x14ac:dyDescent="0.4">
      <c r="A38" s="17" t="s">
        <v>1022</v>
      </c>
      <c r="H38" s="44"/>
      <c r="I38" s="44"/>
      <c r="J38" s="44"/>
      <c r="K38" s="44"/>
      <c r="L38" s="44"/>
      <c r="M38" s="44"/>
      <c r="N38" s="44"/>
      <c r="O38" s="44"/>
      <c r="P38" s="44"/>
      <c r="Q38" s="44"/>
      <c r="R38" s="38"/>
      <c r="S38" s="38"/>
      <c r="T38" s="38"/>
      <c r="U38" s="38"/>
      <c r="V38" s="38"/>
      <c r="W38" s="38"/>
      <c r="X38" s="38"/>
    </row>
    <row r="39" spans="1:25" ht="12.75" customHeight="1" x14ac:dyDescent="0.4">
      <c r="F39" s="28"/>
      <c r="G39" s="28" t="s">
        <v>1015</v>
      </c>
      <c r="H39" s="86">
        <f>第三面!H39</f>
        <v>340</v>
      </c>
      <c r="I39" s="86"/>
      <c r="J39" s="86"/>
      <c r="K39" s="86"/>
      <c r="L39" s="86"/>
      <c r="M39" s="44" t="s">
        <v>984</v>
      </c>
      <c r="N39" s="86">
        <f>第三面!N39</f>
        <v>341</v>
      </c>
      <c r="O39" s="86"/>
      <c r="P39" s="86"/>
      <c r="Q39" s="86"/>
      <c r="R39" s="86"/>
      <c r="S39" s="38" t="s">
        <v>984</v>
      </c>
      <c r="T39" s="86">
        <f>第三面!T39</f>
        <v>681</v>
      </c>
      <c r="U39" s="86"/>
      <c r="V39" s="86"/>
      <c r="W39" s="86"/>
      <c r="X39" s="86"/>
      <c r="Y39" s="1" t="s">
        <v>985</v>
      </c>
    </row>
    <row r="40" spans="1:25" ht="12.75" customHeight="1" x14ac:dyDescent="0.15">
      <c r="A40" s="39" t="s">
        <v>1023</v>
      </c>
      <c r="H40" s="44"/>
      <c r="I40" s="44"/>
      <c r="J40" s="44"/>
      <c r="K40" s="44"/>
      <c r="L40" s="44"/>
      <c r="M40" s="44"/>
      <c r="N40" s="44"/>
      <c r="O40" s="44"/>
      <c r="P40" s="44"/>
      <c r="Q40" s="44"/>
      <c r="R40" s="38"/>
      <c r="S40" s="38"/>
      <c r="T40" s="38"/>
      <c r="U40" s="38"/>
      <c r="V40" s="38"/>
      <c r="W40" s="38"/>
      <c r="X40" s="38"/>
    </row>
    <row r="41" spans="1:25" ht="12.75" customHeight="1" x14ac:dyDescent="0.4">
      <c r="F41" s="28"/>
      <c r="G41" s="28" t="s">
        <v>1015</v>
      </c>
      <c r="H41" s="86">
        <f>第三面!H41</f>
        <v>342</v>
      </c>
      <c r="I41" s="86"/>
      <c r="J41" s="86"/>
      <c r="K41" s="86"/>
      <c r="L41" s="86"/>
      <c r="M41" s="44" t="s">
        <v>984</v>
      </c>
      <c r="N41" s="86">
        <f>第三面!N41</f>
        <v>343</v>
      </c>
      <c r="O41" s="86"/>
      <c r="P41" s="86"/>
      <c r="Q41" s="86"/>
      <c r="R41" s="86"/>
      <c r="S41" s="38" t="s">
        <v>984</v>
      </c>
      <c r="T41" s="86">
        <f>第三面!T41</f>
        <v>685</v>
      </c>
      <c r="U41" s="86"/>
      <c r="V41" s="86"/>
      <c r="W41" s="86"/>
      <c r="X41" s="86"/>
      <c r="Y41" s="1" t="s">
        <v>985</v>
      </c>
    </row>
    <row r="42" spans="1:25" ht="12.75" customHeight="1" x14ac:dyDescent="0.4">
      <c r="A42" s="34" t="s">
        <v>1024</v>
      </c>
      <c r="F42" s="28"/>
      <c r="G42" s="28"/>
      <c r="H42" s="86">
        <f>第三面!H42</f>
        <v>344</v>
      </c>
      <c r="I42" s="86"/>
      <c r="J42" s="86"/>
      <c r="K42" s="86"/>
      <c r="L42" s="86"/>
      <c r="M42" s="44" t="s">
        <v>984</v>
      </c>
      <c r="N42" s="86">
        <f>第三面!N42</f>
        <v>345</v>
      </c>
      <c r="O42" s="86"/>
      <c r="P42" s="86"/>
      <c r="Q42" s="86"/>
      <c r="R42" s="86"/>
      <c r="S42" s="38" t="s">
        <v>984</v>
      </c>
      <c r="T42" s="86">
        <f>第三面!T42</f>
        <v>689</v>
      </c>
      <c r="U42" s="86"/>
      <c r="V42" s="86"/>
      <c r="W42" s="86"/>
      <c r="X42" s="86"/>
      <c r="Y42" s="1" t="s">
        <v>985</v>
      </c>
    </row>
    <row r="43" spans="1:25" ht="12.75" customHeight="1" x14ac:dyDescent="0.4">
      <c r="A43" s="17" t="s">
        <v>1025</v>
      </c>
      <c r="G43" s="28"/>
      <c r="H43" s="86">
        <f>第三面!H43</f>
        <v>346</v>
      </c>
      <c r="I43" s="86"/>
      <c r="J43" s="86"/>
      <c r="K43" s="86"/>
      <c r="L43" s="86"/>
      <c r="M43" s="44" t="s">
        <v>984</v>
      </c>
      <c r="N43" s="86">
        <f>第三面!N43</f>
        <v>347</v>
      </c>
      <c r="O43" s="86"/>
      <c r="P43" s="86"/>
      <c r="Q43" s="86"/>
      <c r="R43" s="86"/>
      <c r="S43" s="38" t="s">
        <v>984</v>
      </c>
      <c r="T43" s="86">
        <f>第三面!T43</f>
        <v>693</v>
      </c>
      <c r="U43" s="86"/>
      <c r="V43" s="86"/>
      <c r="W43" s="86"/>
      <c r="X43" s="86"/>
      <c r="Y43" s="1" t="s">
        <v>985</v>
      </c>
    </row>
    <row r="44" spans="1:25" ht="12.75" customHeight="1" x14ac:dyDescent="0.4">
      <c r="A44" s="17" t="s">
        <v>1026</v>
      </c>
      <c r="F44" s="28"/>
      <c r="G44" s="28" t="s">
        <v>1015</v>
      </c>
      <c r="H44" s="86">
        <f>第三面!H44</f>
        <v>348</v>
      </c>
      <c r="I44" s="86"/>
      <c r="J44" s="86"/>
      <c r="K44" s="86"/>
      <c r="L44" s="86"/>
      <c r="M44" s="44" t="s">
        <v>984</v>
      </c>
      <c r="N44" s="86">
        <f>第三面!N44</f>
        <v>349</v>
      </c>
      <c r="O44" s="86"/>
      <c r="P44" s="86"/>
      <c r="Q44" s="86"/>
      <c r="R44" s="86"/>
      <c r="S44" s="38" t="s">
        <v>984</v>
      </c>
      <c r="T44" s="86">
        <f>第三面!T44</f>
        <v>697</v>
      </c>
      <c r="U44" s="86"/>
      <c r="V44" s="86"/>
      <c r="W44" s="86"/>
      <c r="X44" s="86"/>
      <c r="Y44" s="1" t="s">
        <v>985</v>
      </c>
    </row>
    <row r="45" spans="1:25" ht="12.75" customHeight="1" x14ac:dyDescent="0.4">
      <c r="A45" s="17" t="s">
        <v>1027</v>
      </c>
      <c r="G45" s="28" t="s">
        <v>1015</v>
      </c>
      <c r="H45" s="86">
        <f>第三面!H45</f>
        <v>350</v>
      </c>
      <c r="I45" s="86"/>
      <c r="J45" s="86"/>
      <c r="K45" s="86"/>
      <c r="L45" s="86"/>
      <c r="M45" s="44" t="s">
        <v>984</v>
      </c>
      <c r="N45" s="86">
        <f>第三面!N45</f>
        <v>351</v>
      </c>
      <c r="O45" s="86"/>
      <c r="P45" s="86"/>
      <c r="Q45" s="86"/>
      <c r="R45" s="86"/>
      <c r="S45" s="38" t="s">
        <v>984</v>
      </c>
      <c r="T45" s="86">
        <f>第三面!T45</f>
        <v>701</v>
      </c>
      <c r="U45" s="86"/>
      <c r="V45" s="86"/>
      <c r="W45" s="86"/>
      <c r="X45" s="86"/>
      <c r="Y45" s="1" t="s">
        <v>985</v>
      </c>
    </row>
    <row r="46" spans="1:25" ht="12.75" customHeight="1" x14ac:dyDescent="0.4">
      <c r="A46" s="17" t="s">
        <v>1028</v>
      </c>
      <c r="H46" s="44"/>
      <c r="I46" s="44"/>
      <c r="J46" s="44"/>
      <c r="K46" s="44"/>
      <c r="L46" s="44"/>
      <c r="M46" s="44"/>
      <c r="N46" s="44"/>
      <c r="O46" s="44"/>
      <c r="P46" s="44"/>
      <c r="Q46" s="44"/>
      <c r="R46" s="38"/>
      <c r="S46" s="38"/>
      <c r="T46" s="38"/>
      <c r="U46" s="38"/>
      <c r="V46" s="38"/>
      <c r="W46" s="38"/>
      <c r="X46" s="38"/>
    </row>
    <row r="47" spans="1:25" ht="12.75" customHeight="1" x14ac:dyDescent="0.4">
      <c r="F47" s="28"/>
      <c r="G47" s="28" t="s">
        <v>1015</v>
      </c>
      <c r="H47" s="86">
        <f>第三面!H47</f>
        <v>352</v>
      </c>
      <c r="I47" s="86"/>
      <c r="J47" s="86"/>
      <c r="K47" s="86"/>
      <c r="L47" s="86"/>
      <c r="M47" s="44" t="s">
        <v>984</v>
      </c>
      <c r="N47" s="86">
        <f>第三面!N47</f>
        <v>353</v>
      </c>
      <c r="O47" s="86"/>
      <c r="P47" s="86"/>
      <c r="Q47" s="86"/>
      <c r="R47" s="86"/>
      <c r="S47" s="38" t="s">
        <v>984</v>
      </c>
      <c r="T47" s="86">
        <f>第三面!T47</f>
        <v>705</v>
      </c>
      <c r="U47" s="86"/>
      <c r="V47" s="86"/>
      <c r="W47" s="86"/>
      <c r="X47" s="86"/>
      <c r="Y47" s="1" t="s">
        <v>985</v>
      </c>
    </row>
    <row r="48" spans="1:25" ht="12.75" customHeight="1" x14ac:dyDescent="0.4">
      <c r="A48" s="17" t="s">
        <v>1029</v>
      </c>
      <c r="G48" s="28" t="s">
        <v>1015</v>
      </c>
      <c r="H48" s="86">
        <f>第三面!H48</f>
        <v>354</v>
      </c>
      <c r="I48" s="86"/>
      <c r="J48" s="86"/>
      <c r="K48" s="86"/>
      <c r="L48" s="86"/>
      <c r="M48" s="44" t="s">
        <v>984</v>
      </c>
      <c r="N48" s="86">
        <f>第三面!N48</f>
        <v>355</v>
      </c>
      <c r="O48" s="86"/>
      <c r="P48" s="86"/>
      <c r="Q48" s="86"/>
      <c r="R48" s="86"/>
      <c r="S48" s="38" t="s">
        <v>984</v>
      </c>
      <c r="T48" s="86">
        <f>第三面!T48</f>
        <v>709</v>
      </c>
      <c r="U48" s="86"/>
      <c r="V48" s="86"/>
      <c r="W48" s="86"/>
      <c r="X48" s="86"/>
      <c r="Y48" s="1" t="s">
        <v>985</v>
      </c>
    </row>
    <row r="49" spans="1:25" ht="12.75" customHeight="1" x14ac:dyDescent="0.4">
      <c r="A49" s="17" t="s">
        <v>1030</v>
      </c>
      <c r="H49" s="44"/>
      <c r="I49" s="44"/>
      <c r="J49" s="44"/>
      <c r="K49" s="44"/>
      <c r="L49" s="44"/>
      <c r="M49" s="44"/>
      <c r="N49" s="44"/>
      <c r="O49" s="44"/>
      <c r="P49" s="44"/>
      <c r="Q49" s="44"/>
      <c r="R49" s="38"/>
      <c r="S49" s="38"/>
      <c r="T49" s="38"/>
      <c r="U49" s="38"/>
      <c r="V49" s="38"/>
      <c r="W49" s="38"/>
      <c r="X49" s="38"/>
    </row>
    <row r="50" spans="1:25" ht="12.75" customHeight="1" x14ac:dyDescent="0.4">
      <c r="F50" s="28"/>
      <c r="G50" s="28" t="s">
        <v>1015</v>
      </c>
      <c r="H50" s="86">
        <f>第三面!H50</f>
        <v>356</v>
      </c>
      <c r="I50" s="86"/>
      <c r="J50" s="86"/>
      <c r="K50" s="86"/>
      <c r="L50" s="86"/>
      <c r="M50" s="44" t="s">
        <v>984</v>
      </c>
      <c r="N50" s="86">
        <f>第三面!N50</f>
        <v>357</v>
      </c>
      <c r="O50" s="86"/>
      <c r="P50" s="86"/>
      <c r="Q50" s="86"/>
      <c r="R50" s="86"/>
      <c r="S50" s="38" t="s">
        <v>984</v>
      </c>
      <c r="T50" s="86">
        <f>第三面!T50</f>
        <v>713</v>
      </c>
      <c r="U50" s="86"/>
      <c r="V50" s="86"/>
      <c r="W50" s="86"/>
      <c r="X50" s="86"/>
      <c r="Y50" s="1" t="s">
        <v>985</v>
      </c>
    </row>
    <row r="51" spans="1:25" ht="12.75" customHeight="1" x14ac:dyDescent="0.4">
      <c r="A51" s="34" t="s">
        <v>1031</v>
      </c>
      <c r="F51" s="28"/>
      <c r="G51" s="28"/>
      <c r="H51" s="86">
        <f>第三面!H51</f>
        <v>358</v>
      </c>
      <c r="I51" s="86"/>
      <c r="J51" s="86"/>
      <c r="K51" s="86"/>
      <c r="L51" s="86"/>
      <c r="M51" s="44" t="s">
        <v>984</v>
      </c>
      <c r="N51" s="86">
        <f>第三面!N51</f>
        <v>359</v>
      </c>
      <c r="O51" s="86"/>
      <c r="P51" s="86"/>
      <c r="Q51" s="86"/>
      <c r="R51" s="86"/>
      <c r="S51" s="38" t="s">
        <v>984</v>
      </c>
      <c r="T51" s="86">
        <f>第三面!T51</f>
        <v>717</v>
      </c>
      <c r="U51" s="86"/>
      <c r="V51" s="86"/>
      <c r="W51" s="86"/>
      <c r="X51" s="86"/>
      <c r="Y51" s="1" t="s">
        <v>985</v>
      </c>
    </row>
    <row r="52" spans="1:25" ht="12.75" customHeight="1" x14ac:dyDescent="0.4">
      <c r="A52" s="17" t="s">
        <v>1032</v>
      </c>
      <c r="F52" s="28"/>
      <c r="G52" s="28" t="s">
        <v>1015</v>
      </c>
      <c r="H52" s="86">
        <f>第三面!H52</f>
        <v>360</v>
      </c>
      <c r="I52" s="86"/>
      <c r="J52" s="86"/>
      <c r="K52" s="86"/>
      <c r="L52" s="86"/>
      <c r="M52" s="44" t="s">
        <v>984</v>
      </c>
      <c r="N52" s="86">
        <f>第三面!N52</f>
        <v>361</v>
      </c>
      <c r="O52" s="86"/>
      <c r="P52" s="86"/>
      <c r="Q52" s="86"/>
      <c r="R52" s="86"/>
      <c r="S52" s="38" t="s">
        <v>984</v>
      </c>
      <c r="T52" s="86">
        <f>第三面!T52</f>
        <v>721</v>
      </c>
      <c r="U52" s="86"/>
      <c r="V52" s="86"/>
      <c r="W52" s="86"/>
      <c r="X52" s="86"/>
      <c r="Y52" s="1" t="s">
        <v>985</v>
      </c>
    </row>
    <row r="53" spans="1:25" ht="12.75" customHeight="1" x14ac:dyDescent="0.4">
      <c r="A53" s="17" t="s">
        <v>1033</v>
      </c>
      <c r="H53" s="44"/>
      <c r="I53" s="44"/>
      <c r="J53" s="44"/>
      <c r="K53" s="44"/>
      <c r="L53" s="44"/>
      <c r="M53" s="44"/>
      <c r="N53" s="44"/>
      <c r="O53" s="44"/>
      <c r="P53" s="44"/>
      <c r="Q53" s="44"/>
      <c r="R53" s="38"/>
      <c r="S53" s="38"/>
      <c r="T53" s="38"/>
      <c r="U53" s="38"/>
      <c r="V53" s="38"/>
      <c r="W53" s="38"/>
      <c r="X53" s="38"/>
    </row>
    <row r="54" spans="1:25" ht="12.75" customHeight="1" x14ac:dyDescent="0.4">
      <c r="G54" s="28" t="s">
        <v>1015</v>
      </c>
      <c r="H54" s="86">
        <f>第三面!H54</f>
        <v>362</v>
      </c>
      <c r="I54" s="86"/>
      <c r="J54" s="86"/>
      <c r="K54" s="86"/>
      <c r="L54" s="86"/>
      <c r="M54" s="44" t="s">
        <v>984</v>
      </c>
      <c r="N54" s="86">
        <f>第三面!N54</f>
        <v>363</v>
      </c>
      <c r="O54" s="86"/>
      <c r="P54" s="86"/>
      <c r="Q54" s="86"/>
      <c r="R54" s="86"/>
      <c r="S54" s="38" t="s">
        <v>984</v>
      </c>
      <c r="T54" s="86">
        <f>第三面!T54</f>
        <v>725</v>
      </c>
      <c r="U54" s="86"/>
      <c r="V54" s="86"/>
      <c r="W54" s="86"/>
      <c r="X54" s="86"/>
      <c r="Y54" s="1" t="s">
        <v>985</v>
      </c>
    </row>
    <row r="55" spans="1:25" ht="12.75" customHeight="1" x14ac:dyDescent="0.4">
      <c r="A55" s="17" t="s">
        <v>1034</v>
      </c>
      <c r="H55" s="86">
        <f>第三面!H55</f>
        <v>364</v>
      </c>
      <c r="I55" s="86"/>
      <c r="J55" s="86"/>
      <c r="K55" s="86"/>
      <c r="L55" s="86"/>
      <c r="M55" s="44" t="s">
        <v>995</v>
      </c>
      <c r="N55" s="44"/>
      <c r="O55" s="44"/>
      <c r="P55" s="44"/>
      <c r="Q55" s="44"/>
      <c r="R55" s="38"/>
      <c r="S55" s="38"/>
      <c r="T55" s="38"/>
      <c r="U55" s="38"/>
      <c r="V55" s="38"/>
      <c r="W55" s="38"/>
      <c r="X55" s="38"/>
    </row>
    <row r="56" spans="1:25" ht="12.75" customHeight="1" x14ac:dyDescent="0.4">
      <c r="A56" s="17" t="s">
        <v>1035</v>
      </c>
      <c r="H56" s="78">
        <f>第三面!H56</f>
        <v>365</v>
      </c>
      <c r="I56" s="78"/>
      <c r="J56" s="78"/>
      <c r="K56" s="78"/>
      <c r="L56" s="78"/>
      <c r="M56" s="44"/>
      <c r="N56" s="44"/>
      <c r="O56" s="44"/>
      <c r="P56" s="44"/>
      <c r="Q56" s="44"/>
      <c r="R56" s="38"/>
      <c r="S56" s="38"/>
      <c r="T56" s="38"/>
      <c r="U56" s="38"/>
      <c r="V56" s="38"/>
      <c r="W56" s="38"/>
      <c r="X56" s="38"/>
    </row>
    <row r="57" spans="1:25" ht="12.75" customHeight="1" x14ac:dyDescent="0.4">
      <c r="A57" s="20"/>
      <c r="B57" s="20"/>
      <c r="C57" s="20"/>
      <c r="D57" s="20"/>
      <c r="E57" s="20"/>
      <c r="F57" s="20"/>
      <c r="G57" s="20"/>
      <c r="H57" s="20"/>
      <c r="I57" s="20"/>
      <c r="J57" s="20"/>
      <c r="K57" s="20"/>
      <c r="L57" s="20"/>
      <c r="M57" s="20"/>
      <c r="N57" s="20"/>
      <c r="O57" s="20"/>
      <c r="P57" s="20"/>
      <c r="Q57" s="20"/>
      <c r="R57" s="22"/>
      <c r="S57" s="22"/>
      <c r="T57" s="22"/>
      <c r="U57" s="22"/>
      <c r="V57" s="22"/>
      <c r="W57" s="22"/>
      <c r="X57" s="22"/>
      <c r="Y57" s="22"/>
    </row>
    <row r="58" spans="1:25" ht="12.75" customHeight="1" x14ac:dyDescent="0.4"/>
    <row r="59" spans="1:25" ht="12.75" customHeight="1" x14ac:dyDescent="0.4"/>
    <row r="60" spans="1:25" ht="12.6" customHeight="1" x14ac:dyDescent="0.4">
      <c r="A60" s="17" t="s">
        <v>1036</v>
      </c>
    </row>
    <row r="61" spans="1:25" ht="12.6" customHeight="1" x14ac:dyDescent="0.4">
      <c r="A61" s="17" t="s">
        <v>1037</v>
      </c>
      <c r="J61" s="78" t="str">
        <f>第三面!J61</f>
        <v>3_66</v>
      </c>
      <c r="K61" s="78"/>
      <c r="L61" s="78"/>
      <c r="M61" s="78"/>
      <c r="N61" s="78"/>
      <c r="O61" s="78"/>
    </row>
    <row r="62" spans="1:25" ht="12.6" customHeight="1" x14ac:dyDescent="0.4">
      <c r="A62" s="19" t="s">
        <v>1038</v>
      </c>
      <c r="B62" s="19"/>
      <c r="C62" s="19"/>
      <c r="D62" s="19"/>
      <c r="E62" s="19"/>
      <c r="F62" s="19"/>
      <c r="G62" s="19"/>
      <c r="H62" s="19"/>
      <c r="I62" s="19"/>
      <c r="J62" s="83" t="str">
        <f>第三面!J62</f>
        <v>3_67</v>
      </c>
      <c r="K62" s="83"/>
      <c r="L62" s="83"/>
      <c r="M62" s="83"/>
      <c r="N62" s="83"/>
      <c r="O62" s="83"/>
      <c r="P62" s="19"/>
      <c r="Q62" s="19"/>
      <c r="R62" s="25"/>
      <c r="S62" s="25"/>
      <c r="T62" s="25"/>
      <c r="U62" s="25"/>
      <c r="V62" s="25"/>
      <c r="W62" s="25"/>
      <c r="X62" s="25"/>
      <c r="Y62" s="25"/>
    </row>
    <row r="63" spans="1:25" ht="12.6" customHeight="1" x14ac:dyDescent="0.4"/>
    <row r="64" spans="1:25" ht="12.6" customHeight="1" x14ac:dyDescent="0.4">
      <c r="A64" s="17" t="s">
        <v>1039</v>
      </c>
      <c r="G64" s="28" t="s">
        <v>1015</v>
      </c>
      <c r="H64" s="17" t="s">
        <v>1040</v>
      </c>
      <c r="M64" s="17" t="s">
        <v>1041</v>
      </c>
      <c r="R64" s="17"/>
      <c r="S64" s="1" t="s">
        <v>989</v>
      </c>
    </row>
    <row r="65" spans="1:25" ht="12.6" customHeight="1" x14ac:dyDescent="0.4">
      <c r="A65" s="17" t="s">
        <v>1042</v>
      </c>
      <c r="D65" s="44"/>
      <c r="E65" s="44"/>
      <c r="F65" s="44"/>
      <c r="G65" s="45" t="s">
        <v>1015</v>
      </c>
      <c r="H65" s="78" t="str">
        <f>第三面!H64</f>
        <v>3_68</v>
      </c>
      <c r="I65" s="78"/>
      <c r="J65" s="78"/>
      <c r="K65" s="78"/>
      <c r="L65" s="78"/>
      <c r="M65" s="44" t="s">
        <v>1043</v>
      </c>
      <c r="N65" s="78" t="str">
        <f>第三面!N64</f>
        <v>3_69</v>
      </c>
      <c r="O65" s="78"/>
      <c r="P65" s="78"/>
      <c r="Q65" s="78"/>
      <c r="R65" s="78"/>
      <c r="S65" s="1" t="s">
        <v>1044</v>
      </c>
    </row>
    <row r="66" spans="1:25" ht="12.6" customHeight="1" x14ac:dyDescent="0.4">
      <c r="A66" s="17" t="s">
        <v>1045</v>
      </c>
      <c r="D66" s="44"/>
      <c r="E66" s="44"/>
      <c r="F66" s="44"/>
      <c r="G66" s="45" t="s">
        <v>1046</v>
      </c>
      <c r="H66" s="78" t="str">
        <f>第三面!H65</f>
        <v>3_70</v>
      </c>
      <c r="I66" s="78"/>
      <c r="J66" s="78"/>
      <c r="K66" s="78"/>
      <c r="L66" s="78"/>
      <c r="M66" s="44" t="s">
        <v>988</v>
      </c>
      <c r="N66" s="78" t="str">
        <f>第三面!N65</f>
        <v>3_71</v>
      </c>
      <c r="O66" s="78"/>
      <c r="P66" s="78"/>
      <c r="Q66" s="78"/>
      <c r="R66" s="78"/>
      <c r="S66" s="1" t="s">
        <v>989</v>
      </c>
    </row>
    <row r="67" spans="1:25" ht="12.75" customHeight="1" x14ac:dyDescent="0.4">
      <c r="D67" s="44"/>
      <c r="E67" s="44"/>
      <c r="F67" s="44"/>
      <c r="G67" s="45" t="s">
        <v>1047</v>
      </c>
      <c r="H67" s="78" t="str">
        <f>第三面!H66</f>
        <v>3_72</v>
      </c>
      <c r="I67" s="78"/>
      <c r="J67" s="78"/>
      <c r="K67" s="78"/>
      <c r="L67" s="78"/>
      <c r="M67" s="44" t="s">
        <v>988</v>
      </c>
      <c r="N67" s="78" t="str">
        <f>第三面!N66</f>
        <v>3_73</v>
      </c>
      <c r="O67" s="78"/>
      <c r="P67" s="78"/>
      <c r="Q67" s="78"/>
      <c r="R67" s="78"/>
      <c r="S67" s="1" t="s">
        <v>989</v>
      </c>
    </row>
    <row r="68" spans="1:25" ht="12.75" customHeight="1" x14ac:dyDescent="0.4">
      <c r="A68" s="17" t="s">
        <v>1048</v>
      </c>
      <c r="D68" s="78" t="str">
        <f>第三面!D67</f>
        <v>3_74</v>
      </c>
      <c r="E68" s="78"/>
      <c r="F68" s="78"/>
      <c r="G68" s="78"/>
      <c r="H68" s="78"/>
      <c r="I68" s="44" t="s">
        <v>1049</v>
      </c>
      <c r="J68" s="44"/>
      <c r="K68" s="45" t="s">
        <v>1050</v>
      </c>
      <c r="L68" s="78" t="str">
        <f>第三面!L67</f>
        <v>3_75</v>
      </c>
      <c r="M68" s="78"/>
      <c r="N68" s="78"/>
      <c r="O68" s="78"/>
      <c r="P68" s="78"/>
      <c r="Q68" s="78"/>
      <c r="R68" s="78"/>
      <c r="S68" s="40" t="s">
        <v>1051</v>
      </c>
    </row>
    <row r="69" spans="1:25" ht="12.75" customHeight="1" x14ac:dyDescent="0.4">
      <c r="A69" s="17" t="s">
        <v>1052</v>
      </c>
      <c r="R69" s="23" t="str">
        <f>第三面!R68</f>
        <v>☑</v>
      </c>
      <c r="S69" s="1" t="s">
        <v>1053</v>
      </c>
      <c r="U69" s="23" t="str">
        <f>第三面!U68</f>
        <v>☑</v>
      </c>
      <c r="V69" s="1" t="s">
        <v>1054</v>
      </c>
    </row>
    <row r="70" spans="1:25" ht="12.75" customHeight="1" x14ac:dyDescent="0.4">
      <c r="A70" s="17" t="s">
        <v>1055</v>
      </c>
    </row>
    <row r="71" spans="1:25" ht="12.75" customHeight="1" x14ac:dyDescent="0.4">
      <c r="B71" s="23" t="str">
        <f>第三面!B70</f>
        <v>☑</v>
      </c>
      <c r="C71" s="17" t="s">
        <v>1056</v>
      </c>
      <c r="I71" s="23" t="str">
        <f>第三面!I70</f>
        <v>☑</v>
      </c>
      <c r="J71" s="17" t="s">
        <v>1057</v>
      </c>
      <c r="P71" s="23" t="str">
        <f>第三面!P70</f>
        <v>☑</v>
      </c>
      <c r="Q71" s="17" t="s">
        <v>1058</v>
      </c>
    </row>
    <row r="72" spans="1:25" ht="12.75" customHeight="1" x14ac:dyDescent="0.4">
      <c r="A72" s="20" t="s">
        <v>1059</v>
      </c>
      <c r="B72" s="20"/>
      <c r="C72" s="20"/>
      <c r="D72" s="20"/>
      <c r="E72" s="20"/>
      <c r="F72" s="20"/>
      <c r="G72" s="20"/>
      <c r="H72" s="20"/>
      <c r="I72" s="20"/>
      <c r="J72" s="20"/>
      <c r="K72" s="20"/>
      <c r="L72" s="20"/>
      <c r="M72" s="20"/>
      <c r="N72" s="20"/>
      <c r="O72" s="20"/>
      <c r="P72" s="20"/>
      <c r="Q72" s="20"/>
      <c r="R72" s="22"/>
      <c r="S72" s="22"/>
      <c r="T72" s="22"/>
      <c r="U72" s="22"/>
      <c r="V72" s="22"/>
      <c r="W72" s="22"/>
      <c r="X72" s="22"/>
      <c r="Y72" s="22"/>
    </row>
    <row r="73" spans="1:25" ht="12.75" customHeight="1" x14ac:dyDescent="0.4"/>
    <row r="74" spans="1:25" ht="12.75" customHeight="1" x14ac:dyDescent="0.4">
      <c r="B74" s="83" t="str">
        <f>第三面!B73</f>
        <v>3_76</v>
      </c>
      <c r="C74" s="83"/>
      <c r="D74" s="83"/>
      <c r="E74" s="83"/>
      <c r="F74" s="83"/>
      <c r="G74" s="83"/>
      <c r="H74" s="83"/>
      <c r="I74" s="83"/>
      <c r="J74" s="83"/>
      <c r="K74" s="83"/>
      <c r="L74" s="83"/>
      <c r="M74" s="83"/>
      <c r="N74" s="83"/>
      <c r="O74" s="83"/>
      <c r="P74" s="83"/>
      <c r="Q74" s="83"/>
      <c r="R74" s="83"/>
      <c r="S74" s="83"/>
      <c r="T74" s="83"/>
      <c r="U74" s="83"/>
      <c r="V74" s="83"/>
      <c r="W74" s="83"/>
      <c r="X74" s="83"/>
      <c r="Y74" s="83"/>
    </row>
    <row r="75" spans="1:25" ht="12.75" customHeight="1" x14ac:dyDescent="0.4">
      <c r="A75" s="20" t="s">
        <v>1060</v>
      </c>
      <c r="B75" s="20"/>
      <c r="C75" s="20"/>
      <c r="D75" s="20"/>
      <c r="E75" s="20"/>
      <c r="F75" s="20"/>
      <c r="G75" s="20"/>
      <c r="H75" s="84">
        <f>第三面!H74</f>
        <v>2024</v>
      </c>
      <c r="I75" s="84"/>
      <c r="J75" s="84"/>
      <c r="K75" s="84"/>
      <c r="L75" s="46" t="s">
        <v>1061</v>
      </c>
      <c r="M75" s="84">
        <f>第三面!M74</f>
        <v>11</v>
      </c>
      <c r="N75" s="84"/>
      <c r="O75" s="46" t="s">
        <v>1062</v>
      </c>
      <c r="P75" s="84">
        <f>第三面!P74</f>
        <v>2</v>
      </c>
      <c r="Q75" s="84"/>
      <c r="R75" s="20" t="s">
        <v>762</v>
      </c>
      <c r="S75" s="22"/>
      <c r="T75" s="22"/>
      <c r="U75" s="22"/>
      <c r="V75" s="22"/>
      <c r="W75" s="22"/>
      <c r="X75" s="22"/>
      <c r="Y75" s="22"/>
    </row>
    <row r="76" spans="1:25" ht="12.75" customHeight="1" x14ac:dyDescent="0.4">
      <c r="A76" s="26" t="s">
        <v>1063</v>
      </c>
      <c r="B76" s="26"/>
      <c r="C76" s="26"/>
      <c r="D76" s="26"/>
      <c r="E76" s="26"/>
      <c r="F76" s="26"/>
      <c r="G76" s="26"/>
      <c r="H76" s="85">
        <f>第三面!H75</f>
        <v>2024</v>
      </c>
      <c r="I76" s="85"/>
      <c r="J76" s="85"/>
      <c r="K76" s="85"/>
      <c r="L76" s="57" t="s">
        <v>1061</v>
      </c>
      <c r="M76" s="85">
        <f>第三面!M75</f>
        <v>11</v>
      </c>
      <c r="N76" s="85"/>
      <c r="O76" s="57" t="s">
        <v>1062</v>
      </c>
      <c r="P76" s="85">
        <f>第三面!P75</f>
        <v>3</v>
      </c>
      <c r="Q76" s="85"/>
      <c r="R76" s="26" t="s">
        <v>762</v>
      </c>
      <c r="S76" s="27"/>
      <c r="T76" s="27"/>
      <c r="U76" s="27"/>
      <c r="V76" s="27"/>
      <c r="W76" s="27"/>
      <c r="X76" s="27"/>
      <c r="Y76" s="27"/>
    </row>
    <row r="77" spans="1:25" ht="12.75" customHeight="1" x14ac:dyDescent="0.4">
      <c r="A77" s="17" t="s">
        <v>1064</v>
      </c>
      <c r="S77" s="41" t="s">
        <v>1065</v>
      </c>
    </row>
    <row r="78" spans="1:25" ht="12.75" customHeight="1" x14ac:dyDescent="0.4">
      <c r="B78" s="28" t="s">
        <v>1066</v>
      </c>
      <c r="C78" s="42">
        <f>第三面!C77</f>
        <v>77</v>
      </c>
      <c r="D78" s="44" t="s">
        <v>1067</v>
      </c>
      <c r="E78" s="44"/>
      <c r="F78" s="78">
        <f>第三面!F77</f>
        <v>2024</v>
      </c>
      <c r="G78" s="78"/>
      <c r="H78" s="78"/>
      <c r="I78" s="44" t="s">
        <v>760</v>
      </c>
      <c r="J78" s="42">
        <f>第三面!J77</f>
        <v>11</v>
      </c>
      <c r="K78" s="44" t="s">
        <v>761</v>
      </c>
      <c r="L78" s="42">
        <f>第三面!L77</f>
        <v>4</v>
      </c>
      <c r="M78" s="44" t="s">
        <v>762</v>
      </c>
      <c r="N78" s="44" t="s">
        <v>968</v>
      </c>
      <c r="O78" s="78" t="str">
        <f>第三面!O77</f>
        <v>3_78</v>
      </c>
      <c r="P78" s="78"/>
      <c r="Q78" s="78"/>
      <c r="R78" s="78"/>
      <c r="S78" s="78"/>
      <c r="T78" s="78"/>
      <c r="U78" s="78"/>
      <c r="V78" s="78"/>
      <c r="W78" s="78"/>
      <c r="X78" s="78"/>
      <c r="Y78" s="1" t="s">
        <v>940</v>
      </c>
    </row>
    <row r="79" spans="1:25" ht="12.75" customHeight="1" x14ac:dyDescent="0.4">
      <c r="B79" s="28" t="s">
        <v>1066</v>
      </c>
      <c r="C79" s="42">
        <f>第三面!C78</f>
        <v>79</v>
      </c>
      <c r="D79" s="44" t="s">
        <v>1067</v>
      </c>
      <c r="E79" s="44"/>
      <c r="F79" s="78">
        <f>第三面!F78</f>
        <v>2024</v>
      </c>
      <c r="G79" s="78"/>
      <c r="H79" s="78"/>
      <c r="I79" s="44" t="s">
        <v>760</v>
      </c>
      <c r="J79" s="42">
        <f>第三面!J78</f>
        <v>11</v>
      </c>
      <c r="K79" s="44" t="s">
        <v>761</v>
      </c>
      <c r="L79" s="42">
        <f>第三面!L78</f>
        <v>5</v>
      </c>
      <c r="M79" s="44" t="s">
        <v>762</v>
      </c>
      <c r="N79" s="44" t="s">
        <v>968</v>
      </c>
      <c r="O79" s="78" t="str">
        <f>第三面!O78</f>
        <v>3_80</v>
      </c>
      <c r="P79" s="78"/>
      <c r="Q79" s="78"/>
      <c r="R79" s="78"/>
      <c r="S79" s="78"/>
      <c r="T79" s="78"/>
      <c r="U79" s="78"/>
      <c r="V79" s="78"/>
      <c r="W79" s="78"/>
      <c r="X79" s="78"/>
      <c r="Y79" s="1" t="s">
        <v>940</v>
      </c>
    </row>
    <row r="80" spans="1:25" ht="12.75" customHeight="1" x14ac:dyDescent="0.4">
      <c r="B80" s="28" t="s">
        <v>1066</v>
      </c>
      <c r="C80" s="42">
        <f>第三面!C79</f>
        <v>81</v>
      </c>
      <c r="D80" s="44" t="s">
        <v>1067</v>
      </c>
      <c r="E80" s="44"/>
      <c r="F80" s="78">
        <f>第三面!F79</f>
        <v>2024</v>
      </c>
      <c r="G80" s="78"/>
      <c r="H80" s="78"/>
      <c r="I80" s="44" t="s">
        <v>760</v>
      </c>
      <c r="J80" s="42">
        <f>第三面!J79</f>
        <v>11</v>
      </c>
      <c r="K80" s="44" t="s">
        <v>761</v>
      </c>
      <c r="L80" s="42">
        <f>第三面!L79</f>
        <v>6</v>
      </c>
      <c r="M80" s="44" t="s">
        <v>762</v>
      </c>
      <c r="N80" s="44" t="s">
        <v>968</v>
      </c>
      <c r="O80" s="78" t="str">
        <f>第三面!O79</f>
        <v>3_82</v>
      </c>
      <c r="P80" s="78"/>
      <c r="Q80" s="78"/>
      <c r="R80" s="78"/>
      <c r="S80" s="78"/>
      <c r="T80" s="78"/>
      <c r="U80" s="78"/>
      <c r="V80" s="78"/>
      <c r="W80" s="78"/>
      <c r="X80" s="78"/>
      <c r="Y80" s="1" t="s">
        <v>940</v>
      </c>
    </row>
    <row r="81" spans="1:25" ht="12.75" customHeight="1" x14ac:dyDescent="0.4">
      <c r="A81" s="20" t="s">
        <v>1194</v>
      </c>
      <c r="B81" s="20"/>
      <c r="C81" s="20"/>
      <c r="D81" s="20"/>
      <c r="E81" s="20"/>
      <c r="F81" s="20"/>
      <c r="G81" s="20"/>
      <c r="H81" s="20"/>
      <c r="I81" s="20"/>
      <c r="J81" s="20"/>
      <c r="K81" s="20"/>
      <c r="L81" s="20"/>
      <c r="M81" s="20"/>
      <c r="N81" s="20"/>
      <c r="O81" s="20"/>
      <c r="P81" s="20"/>
      <c r="Q81" s="20"/>
      <c r="R81" s="22"/>
      <c r="S81" s="22"/>
      <c r="T81" s="22"/>
      <c r="U81" s="22"/>
      <c r="V81" s="22"/>
      <c r="W81" s="22"/>
      <c r="X81" s="22"/>
      <c r="Y81" s="22"/>
    </row>
    <row r="82" spans="1:25" ht="12.75" customHeight="1" x14ac:dyDescent="0.4">
      <c r="B82" s="23" t="s">
        <v>938</v>
      </c>
      <c r="C82" s="1" t="s">
        <v>1195</v>
      </c>
      <c r="D82" s="1"/>
      <c r="E82" s="23" t="s">
        <v>938</v>
      </c>
      <c r="F82" s="1" t="s">
        <v>1196</v>
      </c>
    </row>
    <row r="83" spans="1:25" ht="12.75" customHeight="1" x14ac:dyDescent="0.4">
      <c r="A83" s="19"/>
      <c r="B83" s="19"/>
      <c r="C83" s="19"/>
      <c r="D83" s="19"/>
      <c r="E83" s="19"/>
      <c r="F83" s="19"/>
      <c r="G83" s="19"/>
      <c r="H83" s="19"/>
      <c r="I83" s="19"/>
      <c r="J83" s="19"/>
      <c r="K83" s="19"/>
      <c r="L83" s="19"/>
      <c r="M83" s="19"/>
      <c r="N83" s="19"/>
      <c r="O83" s="19"/>
      <c r="P83" s="19"/>
      <c r="Q83" s="19"/>
      <c r="R83" s="19"/>
      <c r="S83" s="19"/>
      <c r="T83" s="19"/>
      <c r="U83" s="19"/>
      <c r="V83" s="19"/>
      <c r="W83" s="19"/>
      <c r="X83" s="19"/>
      <c r="Y83" s="19"/>
    </row>
    <row r="84" spans="1:25" ht="12.75" customHeight="1" x14ac:dyDescent="0.4">
      <c r="A84" s="17" t="s">
        <v>1197</v>
      </c>
    </row>
    <row r="85" spans="1:25" ht="12.75" customHeight="1" x14ac:dyDescent="0.4">
      <c r="B85" s="23" t="s">
        <v>938</v>
      </c>
      <c r="C85" s="1" t="s">
        <v>1195</v>
      </c>
      <c r="D85" s="1"/>
      <c r="E85" s="23" t="s">
        <v>938</v>
      </c>
      <c r="F85" s="1" t="s">
        <v>1196</v>
      </c>
    </row>
    <row r="86" spans="1:25" ht="12.75" customHeight="1" x14ac:dyDescent="0.4">
      <c r="A86" s="19"/>
      <c r="B86" s="19"/>
      <c r="C86" s="19"/>
      <c r="D86" s="19"/>
      <c r="E86" s="19"/>
      <c r="F86" s="19"/>
      <c r="G86" s="19"/>
      <c r="H86" s="19"/>
      <c r="I86" s="19"/>
      <c r="J86" s="19"/>
      <c r="K86" s="19"/>
      <c r="L86" s="19"/>
      <c r="M86" s="19"/>
      <c r="N86" s="19"/>
      <c r="O86" s="19"/>
      <c r="P86" s="19"/>
      <c r="Q86" s="19"/>
      <c r="R86" s="19"/>
      <c r="S86" s="19"/>
      <c r="T86" s="19"/>
      <c r="U86" s="19"/>
      <c r="V86" s="19"/>
      <c r="W86" s="19"/>
      <c r="X86" s="19"/>
      <c r="Y86" s="19"/>
    </row>
    <row r="87" spans="1:25" ht="12.75" customHeight="1" x14ac:dyDescent="0.4">
      <c r="A87" s="20" t="s">
        <v>1198</v>
      </c>
      <c r="B87" s="20"/>
      <c r="C87" s="20"/>
      <c r="D87" s="20"/>
      <c r="E87" s="20"/>
      <c r="F87" s="20"/>
      <c r="G87" s="20"/>
      <c r="H87" s="20"/>
      <c r="I87" s="20"/>
      <c r="J87" s="20"/>
      <c r="K87" s="20"/>
      <c r="L87" s="20"/>
      <c r="M87" s="20"/>
      <c r="N87" s="20"/>
      <c r="O87" s="20"/>
      <c r="P87" s="20"/>
      <c r="Q87" s="20"/>
      <c r="R87" s="22"/>
      <c r="S87" s="22"/>
      <c r="T87" s="22"/>
      <c r="U87" s="22"/>
      <c r="V87" s="22"/>
      <c r="W87" s="22"/>
      <c r="X87" s="22"/>
      <c r="Y87" s="22"/>
    </row>
    <row r="88" spans="1:25" ht="12.75" customHeight="1" x14ac:dyDescent="0.4"/>
    <row r="89" spans="1:25" ht="12.75" customHeight="1" x14ac:dyDescent="0.4">
      <c r="A89" s="19"/>
      <c r="B89" s="83" t="str">
        <f>第三面!B82</f>
        <v>3_83</v>
      </c>
      <c r="C89" s="83"/>
      <c r="D89" s="83"/>
      <c r="E89" s="83"/>
      <c r="F89" s="83"/>
      <c r="G89" s="83"/>
      <c r="H89" s="83"/>
      <c r="I89" s="83"/>
      <c r="J89" s="83"/>
      <c r="K89" s="83"/>
      <c r="L89" s="83"/>
      <c r="M89" s="83"/>
      <c r="N89" s="83"/>
      <c r="O89" s="83"/>
      <c r="P89" s="83"/>
      <c r="Q89" s="83"/>
      <c r="R89" s="83"/>
      <c r="S89" s="83"/>
      <c r="T89" s="83"/>
      <c r="U89" s="83"/>
      <c r="V89" s="83"/>
      <c r="W89" s="83"/>
      <c r="X89" s="83"/>
      <c r="Y89" s="83"/>
    </row>
    <row r="90" spans="1:25" ht="12.75" customHeight="1" x14ac:dyDescent="0.4">
      <c r="A90" s="17" t="s">
        <v>1199</v>
      </c>
      <c r="B90" s="44"/>
      <c r="C90" s="44"/>
      <c r="D90" s="44"/>
      <c r="E90" s="44"/>
      <c r="F90" s="44"/>
      <c r="G90" s="44"/>
      <c r="H90" s="44"/>
      <c r="I90" s="44"/>
      <c r="J90" s="44"/>
      <c r="K90" s="44"/>
      <c r="L90" s="44"/>
      <c r="M90" s="44"/>
      <c r="N90" s="44"/>
      <c r="O90" s="44"/>
      <c r="P90" s="44"/>
      <c r="Q90" s="44"/>
      <c r="R90" s="38"/>
      <c r="S90" s="38"/>
      <c r="T90" s="38"/>
      <c r="U90" s="38"/>
      <c r="V90" s="38"/>
      <c r="W90" s="38"/>
      <c r="X90" s="38"/>
      <c r="Y90" s="38"/>
    </row>
    <row r="91" spans="1:25" ht="12.75" customHeight="1" x14ac:dyDescent="0.4">
      <c r="B91" s="44"/>
      <c r="C91" s="44"/>
      <c r="D91" s="44"/>
      <c r="E91" s="44"/>
      <c r="F91" s="44"/>
      <c r="G91" s="44"/>
      <c r="H91" s="44"/>
      <c r="I91" s="44"/>
      <c r="J91" s="44"/>
      <c r="K91" s="44"/>
      <c r="L91" s="44"/>
      <c r="M91" s="44"/>
      <c r="N91" s="44"/>
      <c r="O91" s="44"/>
      <c r="P91" s="44"/>
      <c r="Q91" s="44"/>
      <c r="R91" s="38"/>
      <c r="S91" s="38"/>
      <c r="T91" s="38"/>
      <c r="U91" s="38"/>
      <c r="V91" s="38"/>
      <c r="W91" s="38"/>
      <c r="X91" s="38"/>
      <c r="Y91" s="38"/>
    </row>
    <row r="92" spans="1:25" ht="12.75" customHeight="1" x14ac:dyDescent="0.4">
      <c r="A92" s="19"/>
      <c r="B92" s="83" t="str">
        <f>第三面!B85</f>
        <v>3_84</v>
      </c>
      <c r="C92" s="83"/>
      <c r="D92" s="83"/>
      <c r="E92" s="83"/>
      <c r="F92" s="83"/>
      <c r="G92" s="83"/>
      <c r="H92" s="83"/>
      <c r="I92" s="83"/>
      <c r="J92" s="83"/>
      <c r="K92" s="83"/>
      <c r="L92" s="83"/>
      <c r="M92" s="83"/>
      <c r="N92" s="83"/>
      <c r="O92" s="83"/>
      <c r="P92" s="83"/>
      <c r="Q92" s="83"/>
      <c r="R92" s="83"/>
      <c r="S92" s="83"/>
      <c r="T92" s="83"/>
      <c r="U92" s="83"/>
      <c r="V92" s="83"/>
      <c r="W92" s="83"/>
      <c r="X92" s="83"/>
      <c r="Y92" s="83"/>
    </row>
    <row r="93" spans="1:25" ht="12.75" customHeight="1" x14ac:dyDescent="0.4"/>
    <row r="94" spans="1:25" ht="12.75" customHeight="1" x14ac:dyDescent="0.4"/>
    <row r="95" spans="1:25" ht="12.75" customHeight="1" x14ac:dyDescent="0.4"/>
    <row r="96" spans="1:25" ht="12.75" customHeight="1" x14ac:dyDescent="0.4"/>
    <row r="97" ht="12.75" customHeight="1" x14ac:dyDescent="0.4"/>
    <row r="98" ht="12.75" customHeight="1" x14ac:dyDescent="0.4"/>
    <row r="99" ht="12.75" customHeight="1" x14ac:dyDescent="0.4"/>
    <row r="100" ht="12.75" customHeight="1" x14ac:dyDescent="0.4"/>
    <row r="101" ht="12.75" customHeight="1" x14ac:dyDescent="0.4"/>
    <row r="102" ht="12.75" customHeight="1" x14ac:dyDescent="0.4"/>
    <row r="103" ht="12.75" customHeight="1" x14ac:dyDescent="0.4"/>
    <row r="104" ht="12.75" customHeight="1" x14ac:dyDescent="0.4"/>
    <row r="105" ht="12.75" customHeight="1" x14ac:dyDescent="0.4"/>
    <row r="106" ht="12.75" customHeight="1" x14ac:dyDescent="0.4"/>
    <row r="107" ht="12.75" customHeight="1" x14ac:dyDescent="0.4"/>
    <row r="108" ht="12.75" customHeight="1" x14ac:dyDescent="0.4"/>
    <row r="109" ht="12.75" customHeight="1" x14ac:dyDescent="0.4"/>
    <row r="110" ht="12.75" customHeight="1" x14ac:dyDescent="0.4"/>
    <row r="111" ht="12.75" customHeight="1" x14ac:dyDescent="0.4"/>
    <row r="112" ht="12.75" customHeight="1" x14ac:dyDescent="0.4"/>
    <row r="113" ht="12.75" customHeight="1" x14ac:dyDescent="0.4"/>
    <row r="114" ht="12.75" customHeight="1" x14ac:dyDescent="0.4"/>
    <row r="115" ht="12.75" customHeight="1" x14ac:dyDescent="0.4"/>
    <row r="116" ht="12.75" customHeight="1" x14ac:dyDescent="0.4"/>
    <row r="117" ht="12.75" customHeight="1" x14ac:dyDescent="0.4"/>
    <row r="118" ht="12.75" customHeight="1" x14ac:dyDescent="0.4"/>
    <row r="119" ht="12.75" customHeight="1" x14ac:dyDescent="0.4"/>
    <row r="120" ht="12.75" customHeight="1" x14ac:dyDescent="0.4"/>
    <row r="121" ht="12.75" customHeight="1" x14ac:dyDescent="0.4"/>
    <row r="122" ht="12.75" customHeight="1" x14ac:dyDescent="0.4"/>
    <row r="123" ht="12.75" customHeight="1" x14ac:dyDescent="0.4"/>
    <row r="124" ht="12.75" customHeight="1" x14ac:dyDescent="0.4"/>
    <row r="125" ht="12.75" customHeight="1" x14ac:dyDescent="0.4"/>
    <row r="126" ht="12.75" customHeight="1" x14ac:dyDescent="0.4"/>
    <row r="127" ht="12.75" customHeight="1" x14ac:dyDescent="0.4"/>
    <row r="128" ht="12.75" customHeight="1" x14ac:dyDescent="0.4"/>
    <row r="129" ht="12.75" customHeight="1" x14ac:dyDescent="0.4"/>
    <row r="130" ht="12.75" customHeight="1" x14ac:dyDescent="0.4"/>
    <row r="131" ht="12.75" customHeight="1" x14ac:dyDescent="0.4"/>
    <row r="132" ht="12.75" customHeight="1" x14ac:dyDescent="0.4"/>
    <row r="133" ht="12.75" customHeight="1" x14ac:dyDescent="0.4"/>
    <row r="134" ht="12.75" customHeight="1" x14ac:dyDescent="0.4"/>
    <row r="135" ht="12.75" customHeight="1" x14ac:dyDescent="0.4"/>
    <row r="136" ht="12.75" customHeight="1" x14ac:dyDescent="0.4"/>
    <row r="137" ht="12.75" customHeight="1" x14ac:dyDescent="0.4"/>
    <row r="138" ht="12.75" customHeight="1" x14ac:dyDescent="0.4"/>
    <row r="139" ht="12.75" customHeight="1" x14ac:dyDescent="0.4"/>
    <row r="140" ht="12.75" customHeight="1" x14ac:dyDescent="0.4"/>
    <row r="141" ht="12.75" customHeight="1" x14ac:dyDescent="0.4"/>
    <row r="142" ht="12.75" customHeight="1" x14ac:dyDescent="0.4"/>
    <row r="143" ht="12.75" customHeight="1" x14ac:dyDescent="0.4"/>
    <row r="144" ht="12.75" customHeight="1" x14ac:dyDescent="0.4"/>
    <row r="145" ht="12.75" customHeight="1" x14ac:dyDescent="0.4"/>
    <row r="146" ht="12.75" customHeight="1" x14ac:dyDescent="0.4"/>
    <row r="147" ht="12.75" customHeight="1" x14ac:dyDescent="0.4"/>
    <row r="148" ht="12.75" customHeight="1" x14ac:dyDescent="0.4"/>
    <row r="149" ht="12.75" customHeight="1" x14ac:dyDescent="0.4"/>
    <row r="150" ht="12.75" customHeight="1" x14ac:dyDescent="0.4"/>
    <row r="151" ht="12.75" customHeight="1" x14ac:dyDescent="0.4"/>
    <row r="152" ht="12.75" customHeight="1" x14ac:dyDescent="0.4"/>
    <row r="153" ht="12.75" customHeight="1" x14ac:dyDescent="0.4"/>
    <row r="154" ht="12.75" customHeight="1" x14ac:dyDescent="0.4"/>
    <row r="155" ht="12.75" customHeight="1" x14ac:dyDescent="0.4"/>
    <row r="156" ht="12.75" customHeight="1" x14ac:dyDescent="0.4"/>
    <row r="157" ht="12.75" customHeight="1" x14ac:dyDescent="0.4"/>
    <row r="158" ht="12.75" customHeight="1" x14ac:dyDescent="0.4"/>
    <row r="159" ht="12.75" customHeight="1" x14ac:dyDescent="0.4"/>
    <row r="160" ht="12.75" customHeight="1" x14ac:dyDescent="0.4"/>
    <row r="161" ht="12.75" customHeight="1" x14ac:dyDescent="0.4"/>
    <row r="162" ht="12.75" customHeight="1" x14ac:dyDescent="0.4"/>
    <row r="163" ht="12.75" customHeight="1" x14ac:dyDescent="0.4"/>
    <row r="164" ht="12.75" customHeight="1" x14ac:dyDescent="0.4"/>
    <row r="165" ht="12.75" customHeight="1" x14ac:dyDescent="0.4"/>
    <row r="166" ht="12.75" customHeight="1" x14ac:dyDescent="0.4"/>
    <row r="167" ht="12.75" customHeight="1" x14ac:dyDescent="0.4"/>
    <row r="168" ht="12.75" customHeight="1" x14ac:dyDescent="0.4"/>
    <row r="169" ht="12.75" customHeight="1" x14ac:dyDescent="0.4"/>
    <row r="170" ht="12.75" customHeight="1" x14ac:dyDescent="0.4"/>
    <row r="171" ht="12.75" customHeight="1" x14ac:dyDescent="0.4"/>
    <row r="172" ht="12.75" customHeight="1" x14ac:dyDescent="0.4"/>
    <row r="173" ht="12.75" customHeight="1" x14ac:dyDescent="0.4"/>
    <row r="174" ht="12.75" customHeight="1" x14ac:dyDescent="0.4"/>
    <row r="175" ht="12.75" customHeight="1" x14ac:dyDescent="0.4"/>
    <row r="176" ht="12.75" customHeight="1" x14ac:dyDescent="0.4"/>
    <row r="177" ht="12.75" customHeight="1" x14ac:dyDescent="0.4"/>
    <row r="178" ht="12.75" customHeight="1" x14ac:dyDescent="0.4"/>
    <row r="179" ht="12.75" customHeight="1" x14ac:dyDescent="0.4"/>
    <row r="180" ht="12.75" customHeight="1" x14ac:dyDescent="0.4"/>
    <row r="181" ht="12.75" customHeight="1" x14ac:dyDescent="0.4"/>
    <row r="182" ht="12.75" customHeight="1" x14ac:dyDescent="0.4"/>
    <row r="183" ht="12.75" customHeight="1" x14ac:dyDescent="0.4"/>
    <row r="184" ht="12.75" customHeight="1" x14ac:dyDescent="0.4"/>
    <row r="185" ht="12.75" customHeight="1" x14ac:dyDescent="0.4"/>
    <row r="186" ht="12.75" customHeight="1" x14ac:dyDescent="0.4"/>
    <row r="187" ht="12.75" customHeight="1" x14ac:dyDescent="0.4"/>
    <row r="188" ht="12.75" customHeight="1" x14ac:dyDescent="0.4"/>
    <row r="189" ht="12.75" customHeight="1" x14ac:dyDescent="0.4"/>
    <row r="190" ht="12.75" customHeight="1" x14ac:dyDescent="0.4"/>
    <row r="191" ht="12.75" customHeight="1" x14ac:dyDescent="0.4"/>
    <row r="192" ht="12.75" customHeight="1" x14ac:dyDescent="0.4"/>
    <row r="193" ht="12.75" customHeight="1" x14ac:dyDescent="0.4"/>
    <row r="194" ht="12.75" customHeight="1" x14ac:dyDescent="0.4"/>
    <row r="195" ht="12.75" customHeight="1" x14ac:dyDescent="0.4"/>
    <row r="196" ht="12.75" customHeight="1" x14ac:dyDescent="0.4"/>
    <row r="197" ht="12.75" customHeight="1" x14ac:dyDescent="0.4"/>
    <row r="198" ht="12.75" customHeight="1" x14ac:dyDescent="0.4"/>
    <row r="199" ht="12.75" customHeight="1" x14ac:dyDescent="0.4"/>
    <row r="200" ht="12.75" customHeight="1" x14ac:dyDescent="0.4"/>
    <row r="201" ht="12.75" customHeight="1" x14ac:dyDescent="0.4"/>
    <row r="202" ht="12.75" customHeight="1" x14ac:dyDescent="0.4"/>
    <row r="203" ht="12.75" customHeight="1" x14ac:dyDescent="0.4"/>
    <row r="204" ht="12.75" customHeight="1" x14ac:dyDescent="0.4"/>
    <row r="205" ht="12.75" customHeight="1" x14ac:dyDescent="0.4"/>
    <row r="206" ht="12.75" customHeight="1" x14ac:dyDescent="0.4"/>
    <row r="207" ht="12.75" customHeight="1" x14ac:dyDescent="0.4"/>
    <row r="208" ht="12.75" customHeight="1" x14ac:dyDescent="0.4"/>
    <row r="209" ht="12.75" customHeight="1" x14ac:dyDescent="0.4"/>
    <row r="210" ht="12.75" customHeight="1" x14ac:dyDescent="0.4"/>
    <row r="211" ht="12.75" customHeight="1" x14ac:dyDescent="0.4"/>
    <row r="212" ht="12.75" customHeight="1" x14ac:dyDescent="0.4"/>
    <row r="213" ht="12.75" customHeight="1" x14ac:dyDescent="0.4"/>
    <row r="214" ht="12.75" customHeight="1" x14ac:dyDescent="0.4"/>
    <row r="215" ht="12.75" customHeight="1" x14ac:dyDescent="0.4"/>
    <row r="216" ht="12.75" customHeight="1" x14ac:dyDescent="0.4"/>
    <row r="217" ht="12.75" customHeight="1" x14ac:dyDescent="0.4"/>
    <row r="218" ht="12.75" customHeight="1" x14ac:dyDescent="0.4"/>
    <row r="219" ht="12.75" customHeight="1" x14ac:dyDescent="0.4"/>
    <row r="220" ht="12.75" customHeight="1" x14ac:dyDescent="0.4"/>
    <row r="221" ht="12.75" customHeight="1" x14ac:dyDescent="0.4"/>
    <row r="222" ht="12.75" customHeight="1" x14ac:dyDescent="0.4"/>
    <row r="223" ht="12.75" customHeight="1" x14ac:dyDescent="0.4"/>
    <row r="224" ht="12.75" customHeight="1" x14ac:dyDescent="0.4"/>
    <row r="225" ht="12.75" customHeight="1" x14ac:dyDescent="0.4"/>
    <row r="226" ht="12.75" customHeight="1" x14ac:dyDescent="0.4"/>
    <row r="227" ht="12.75" customHeight="1" x14ac:dyDescent="0.4"/>
    <row r="228" ht="12.75" customHeight="1" x14ac:dyDescent="0.4"/>
    <row r="229" ht="12.75" customHeight="1" x14ac:dyDescent="0.4"/>
    <row r="230" ht="12.75" customHeight="1" x14ac:dyDescent="0.4"/>
    <row r="231" ht="12.75" customHeight="1" x14ac:dyDescent="0.4"/>
    <row r="232" ht="12.75" customHeight="1" x14ac:dyDescent="0.4"/>
    <row r="233" ht="12.75" customHeight="1" x14ac:dyDescent="0.4"/>
    <row r="234" ht="12.75" customHeight="1" x14ac:dyDescent="0.4"/>
    <row r="235" ht="12.75" customHeight="1" x14ac:dyDescent="0.4"/>
    <row r="236" ht="12.75" customHeight="1" x14ac:dyDescent="0.4"/>
    <row r="237" ht="12.75" customHeight="1" x14ac:dyDescent="0.4"/>
    <row r="238" ht="12.75" customHeight="1" x14ac:dyDescent="0.4"/>
    <row r="239" ht="12.75" customHeight="1" x14ac:dyDescent="0.4"/>
    <row r="240" ht="12.75" customHeight="1" x14ac:dyDescent="0.4"/>
    <row r="241" ht="12.75" customHeight="1" x14ac:dyDescent="0.4"/>
    <row r="242" ht="12.75" customHeight="1" x14ac:dyDescent="0.4"/>
    <row r="243" ht="12.75" customHeight="1" x14ac:dyDescent="0.4"/>
    <row r="244" ht="12.75" customHeight="1" x14ac:dyDescent="0.4"/>
    <row r="245" ht="12.75" customHeight="1" x14ac:dyDescent="0.4"/>
    <row r="246" ht="12.75" customHeight="1" x14ac:dyDescent="0.4"/>
    <row r="247" ht="12.75" customHeight="1" x14ac:dyDescent="0.4"/>
    <row r="248" ht="12.75" customHeight="1" x14ac:dyDescent="0.4"/>
    <row r="249" ht="12.75" customHeight="1" x14ac:dyDescent="0.4"/>
    <row r="250" ht="12.75" customHeight="1" x14ac:dyDescent="0.4"/>
    <row r="251" ht="12.75" customHeight="1" x14ac:dyDescent="0.4"/>
    <row r="252" ht="12.75" customHeight="1" x14ac:dyDescent="0.4"/>
    <row r="253" ht="12.75" customHeight="1" x14ac:dyDescent="0.4"/>
    <row r="254" ht="12.75" customHeight="1" x14ac:dyDescent="0.4"/>
    <row r="255" ht="12.75" customHeight="1" x14ac:dyDescent="0.4"/>
    <row r="256" ht="12.75" customHeight="1" x14ac:dyDescent="0.4"/>
    <row r="257" ht="12.75" customHeight="1" x14ac:dyDescent="0.4"/>
    <row r="258" ht="12.75" customHeight="1" x14ac:dyDescent="0.4"/>
    <row r="259" ht="12.75" customHeight="1" x14ac:dyDescent="0.4"/>
    <row r="260" ht="12.75" customHeight="1" x14ac:dyDescent="0.4"/>
    <row r="261" ht="12.75" customHeight="1" x14ac:dyDescent="0.4"/>
    <row r="262" ht="12.75" customHeight="1" x14ac:dyDescent="0.4"/>
    <row r="263" ht="12.75" customHeight="1" x14ac:dyDescent="0.4"/>
    <row r="264" ht="12.75" customHeight="1" x14ac:dyDescent="0.4"/>
    <row r="265" ht="12.75" customHeight="1" x14ac:dyDescent="0.4"/>
    <row r="266" ht="12.75" customHeight="1" x14ac:dyDescent="0.4"/>
    <row r="267" ht="12.75" customHeight="1" x14ac:dyDescent="0.4"/>
    <row r="268" ht="12.75" customHeight="1" x14ac:dyDescent="0.4"/>
    <row r="269" ht="12.75" customHeight="1" x14ac:dyDescent="0.4"/>
    <row r="270" ht="12.75" customHeight="1" x14ac:dyDescent="0.4"/>
    <row r="271" ht="12.75" customHeight="1" x14ac:dyDescent="0.4"/>
    <row r="272" ht="12.75" customHeight="1" x14ac:dyDescent="0.4"/>
    <row r="273" ht="12.75" customHeight="1" x14ac:dyDescent="0.4"/>
    <row r="274" ht="12.75" customHeight="1" x14ac:dyDescent="0.4"/>
    <row r="275" ht="12.75" customHeight="1" x14ac:dyDescent="0.4"/>
    <row r="276" ht="12.75" customHeight="1" x14ac:dyDescent="0.4"/>
    <row r="277" ht="12.75" customHeight="1" x14ac:dyDescent="0.4"/>
    <row r="278" ht="12.75" customHeight="1" x14ac:dyDescent="0.4"/>
    <row r="279" ht="12.75" customHeight="1" x14ac:dyDescent="0.4"/>
    <row r="280" ht="12.75" customHeight="1" x14ac:dyDescent="0.4"/>
    <row r="281" ht="12.75" customHeight="1" x14ac:dyDescent="0.4"/>
    <row r="282" ht="12.75" customHeight="1" x14ac:dyDescent="0.4"/>
    <row r="283" ht="12.75" customHeight="1" x14ac:dyDescent="0.4"/>
    <row r="284" ht="12.75" customHeight="1" x14ac:dyDescent="0.4"/>
    <row r="285" ht="12.75" customHeight="1" x14ac:dyDescent="0.4"/>
    <row r="286" ht="12.75" customHeight="1" x14ac:dyDescent="0.4"/>
    <row r="287" ht="12.75" customHeight="1" x14ac:dyDescent="0.4"/>
    <row r="288" ht="12.75" customHeight="1" x14ac:dyDescent="0.4"/>
    <row r="289" ht="12.75" customHeight="1" x14ac:dyDescent="0.4"/>
    <row r="290" ht="12.75" customHeight="1" x14ac:dyDescent="0.4"/>
    <row r="291" ht="12.75" customHeight="1" x14ac:dyDescent="0.4"/>
    <row r="292" ht="12.75" customHeight="1" x14ac:dyDescent="0.4"/>
    <row r="293" ht="12.75" customHeight="1" x14ac:dyDescent="0.4"/>
    <row r="294" ht="12.75" customHeight="1" x14ac:dyDescent="0.4"/>
    <row r="295" ht="12.75" customHeight="1" x14ac:dyDescent="0.4"/>
    <row r="296" ht="12.75" customHeight="1" x14ac:dyDescent="0.4"/>
    <row r="297" ht="12.75" customHeight="1" x14ac:dyDescent="0.4"/>
    <row r="298" ht="12.75" customHeight="1" x14ac:dyDescent="0.4"/>
    <row r="299" ht="12.75" customHeight="1" x14ac:dyDescent="0.4"/>
    <row r="300" ht="12.75" customHeight="1" x14ac:dyDescent="0.4"/>
    <row r="301" ht="12.75" customHeight="1" x14ac:dyDescent="0.4"/>
    <row r="302" ht="12.75" customHeight="1" x14ac:dyDescent="0.4"/>
    <row r="303" ht="12.75" customHeight="1" x14ac:dyDescent="0.4"/>
    <row r="304" ht="12.75" customHeight="1" x14ac:dyDescent="0.4"/>
    <row r="305" ht="12.75" customHeight="1" x14ac:dyDescent="0.4"/>
    <row r="306" ht="12.75" customHeight="1" x14ac:dyDescent="0.4"/>
    <row r="307" ht="12.75" customHeight="1" x14ac:dyDescent="0.4"/>
    <row r="308" ht="12.75" customHeight="1" x14ac:dyDescent="0.4"/>
    <row r="309" ht="12.75" customHeight="1" x14ac:dyDescent="0.4"/>
    <row r="310" ht="12.75" customHeight="1" x14ac:dyDescent="0.4"/>
    <row r="311" ht="12.75" customHeight="1" x14ac:dyDescent="0.4"/>
    <row r="312" ht="12.75" customHeight="1" x14ac:dyDescent="0.4"/>
    <row r="313" ht="12.75" customHeight="1" x14ac:dyDescent="0.4"/>
    <row r="314" ht="12.75" customHeight="1" x14ac:dyDescent="0.4"/>
    <row r="315" ht="12.75" customHeight="1" x14ac:dyDescent="0.4"/>
    <row r="316" ht="12.75" customHeight="1" x14ac:dyDescent="0.4"/>
    <row r="317" ht="12.75" customHeight="1" x14ac:dyDescent="0.4"/>
    <row r="318" ht="12.75" customHeight="1" x14ac:dyDescent="0.4"/>
    <row r="319" ht="12.75" customHeight="1" x14ac:dyDescent="0.4"/>
    <row r="320" ht="12.75" customHeight="1" x14ac:dyDescent="0.4"/>
    <row r="321" ht="12.75" customHeight="1" x14ac:dyDescent="0.4"/>
    <row r="322" ht="12.75" customHeight="1" x14ac:dyDescent="0.4"/>
    <row r="323" ht="12.75" customHeight="1" x14ac:dyDescent="0.4"/>
    <row r="324" ht="12.75" customHeight="1" x14ac:dyDescent="0.4"/>
    <row r="325" ht="12.75" customHeight="1" x14ac:dyDescent="0.4"/>
    <row r="326" ht="12.75" customHeight="1" x14ac:dyDescent="0.4"/>
    <row r="327" ht="12.75" customHeight="1" x14ac:dyDescent="0.4"/>
    <row r="328" ht="12.75" customHeight="1" x14ac:dyDescent="0.4"/>
    <row r="329" ht="12.75" customHeight="1" x14ac:dyDescent="0.4"/>
    <row r="330" ht="12.75" customHeight="1" x14ac:dyDescent="0.4"/>
    <row r="331" ht="12.75" customHeight="1" x14ac:dyDescent="0.4"/>
    <row r="332" ht="12.75" customHeight="1" x14ac:dyDescent="0.4"/>
    <row r="333" ht="12.75" customHeight="1" x14ac:dyDescent="0.4"/>
    <row r="334" ht="12.75" customHeight="1" x14ac:dyDescent="0.4"/>
    <row r="335" ht="12.75" customHeight="1" x14ac:dyDescent="0.4"/>
    <row r="336" ht="12.75" customHeight="1" x14ac:dyDescent="0.4"/>
    <row r="337" ht="12.75" customHeight="1" x14ac:dyDescent="0.4"/>
    <row r="338" ht="12.75" customHeight="1" x14ac:dyDescent="0.4"/>
    <row r="339" ht="12.75" customHeight="1" x14ac:dyDescent="0.4"/>
    <row r="340" ht="12.75" customHeight="1" x14ac:dyDescent="0.4"/>
    <row r="341" ht="12.75" customHeight="1" x14ac:dyDescent="0.4"/>
    <row r="342" ht="12.75" customHeight="1" x14ac:dyDescent="0.4"/>
    <row r="343" ht="12.75" customHeight="1" x14ac:dyDescent="0.4"/>
    <row r="344" ht="12.75" customHeight="1" x14ac:dyDescent="0.4"/>
    <row r="345" ht="12.75" customHeight="1" x14ac:dyDescent="0.4"/>
    <row r="346" ht="12.75" customHeight="1" x14ac:dyDescent="0.4"/>
    <row r="347" ht="12.75" customHeight="1" x14ac:dyDescent="0.4"/>
    <row r="348" ht="12.75" customHeight="1" x14ac:dyDescent="0.4"/>
    <row r="349" ht="12.75" customHeight="1" x14ac:dyDescent="0.4"/>
    <row r="350" ht="12.75" customHeight="1" x14ac:dyDescent="0.4"/>
    <row r="351" ht="12.75" customHeight="1" x14ac:dyDescent="0.4"/>
    <row r="352" ht="12.75" customHeight="1" x14ac:dyDescent="0.4"/>
    <row r="353" ht="12.75" customHeight="1" x14ac:dyDescent="0.4"/>
    <row r="354" ht="12.75" customHeight="1" x14ac:dyDescent="0.4"/>
    <row r="355" ht="12.75" customHeight="1" x14ac:dyDescent="0.4"/>
    <row r="356" ht="12.75" customHeight="1" x14ac:dyDescent="0.4"/>
    <row r="357" ht="12.75" customHeight="1" x14ac:dyDescent="0.4"/>
    <row r="358" ht="12.75" customHeight="1" x14ac:dyDescent="0.4"/>
    <row r="359" ht="12.75" customHeight="1" x14ac:dyDescent="0.4"/>
    <row r="360" ht="12.75" customHeight="1" x14ac:dyDescent="0.4"/>
    <row r="361" ht="12.75" customHeight="1" x14ac:dyDescent="0.4"/>
    <row r="362" ht="12.75" customHeight="1" x14ac:dyDescent="0.4"/>
    <row r="363" ht="12.75" customHeight="1" x14ac:dyDescent="0.4"/>
    <row r="364" ht="12.75" customHeight="1" x14ac:dyDescent="0.4"/>
    <row r="365" ht="12.75" customHeight="1" x14ac:dyDescent="0.4"/>
    <row r="366" ht="12.75" customHeight="1" x14ac:dyDescent="0.4"/>
    <row r="367" ht="12.75" customHeight="1" x14ac:dyDescent="0.4"/>
    <row r="368" ht="12.75" customHeight="1" x14ac:dyDescent="0.4"/>
    <row r="369" ht="12.75" customHeight="1" x14ac:dyDescent="0.4"/>
    <row r="370" ht="12.75" customHeight="1" x14ac:dyDescent="0.4"/>
    <row r="371" ht="12.75" customHeight="1" x14ac:dyDescent="0.4"/>
    <row r="372" ht="12.75" customHeight="1" x14ac:dyDescent="0.4"/>
    <row r="373" ht="12.75" customHeight="1" x14ac:dyDescent="0.4"/>
    <row r="374" ht="12.75" customHeight="1" x14ac:dyDescent="0.4"/>
    <row r="375" ht="12.75" customHeight="1" x14ac:dyDescent="0.4"/>
    <row r="376" ht="12.75" customHeight="1" x14ac:dyDescent="0.4"/>
    <row r="377" ht="12.75" customHeight="1" x14ac:dyDescent="0.4"/>
    <row r="378" ht="12.75" customHeight="1" x14ac:dyDescent="0.4"/>
    <row r="379" ht="12.75" customHeight="1" x14ac:dyDescent="0.4"/>
    <row r="380" ht="12.75" customHeight="1" x14ac:dyDescent="0.4"/>
    <row r="381" ht="12.75" customHeight="1" x14ac:dyDescent="0.4"/>
    <row r="382" ht="12.75" customHeight="1" x14ac:dyDescent="0.4"/>
    <row r="383" ht="12.75" customHeight="1" x14ac:dyDescent="0.4"/>
    <row r="384" ht="12.75" customHeight="1" x14ac:dyDescent="0.4"/>
    <row r="385" ht="12.75" customHeight="1" x14ac:dyDescent="0.4"/>
    <row r="386" ht="12.75" customHeight="1" x14ac:dyDescent="0.4"/>
    <row r="387" ht="12.75" customHeight="1" x14ac:dyDescent="0.4"/>
    <row r="388" ht="12.75" customHeight="1" x14ac:dyDescent="0.4"/>
    <row r="389" ht="12.75" customHeight="1" x14ac:dyDescent="0.4"/>
    <row r="390" ht="12.75" customHeight="1" x14ac:dyDescent="0.4"/>
    <row r="391" ht="12.75" customHeight="1" x14ac:dyDescent="0.4"/>
    <row r="392" ht="12.75" customHeight="1" x14ac:dyDescent="0.4"/>
    <row r="393" ht="12.75" customHeight="1" x14ac:dyDescent="0.4"/>
    <row r="394" ht="12.75" customHeight="1" x14ac:dyDescent="0.4"/>
    <row r="395" ht="12.75" customHeight="1" x14ac:dyDescent="0.4"/>
    <row r="396" ht="12.75" customHeight="1" x14ac:dyDescent="0.4"/>
    <row r="397" ht="12.75" customHeight="1" x14ac:dyDescent="0.4"/>
    <row r="398" ht="12.75" customHeight="1" x14ac:dyDescent="0.4"/>
    <row r="399" ht="12.75" customHeight="1" x14ac:dyDescent="0.4"/>
    <row r="400" ht="12.75" customHeight="1" x14ac:dyDescent="0.4"/>
    <row r="401" ht="12.75" customHeight="1" x14ac:dyDescent="0.4"/>
    <row r="402" ht="12.75" customHeight="1" x14ac:dyDescent="0.4"/>
    <row r="403" ht="12.75" customHeight="1" x14ac:dyDescent="0.4"/>
    <row r="404" ht="12.75" customHeight="1" x14ac:dyDescent="0.4"/>
    <row r="405" ht="12.75" customHeight="1" x14ac:dyDescent="0.4"/>
    <row r="406" ht="12.75" customHeight="1" x14ac:dyDescent="0.4"/>
    <row r="407" ht="12.75" customHeight="1" x14ac:dyDescent="0.4"/>
    <row r="408" ht="12.75" customHeight="1" x14ac:dyDescent="0.4"/>
    <row r="409" ht="12.75" customHeight="1" x14ac:dyDescent="0.4"/>
    <row r="410" ht="12.75" customHeight="1" x14ac:dyDescent="0.4"/>
    <row r="411" ht="12.75" customHeight="1" x14ac:dyDescent="0.4"/>
    <row r="412" ht="12.75" customHeight="1" x14ac:dyDescent="0.4"/>
    <row r="413" ht="12.75" customHeight="1" x14ac:dyDescent="0.4"/>
    <row r="414" ht="12.75" customHeight="1" x14ac:dyDescent="0.4"/>
    <row r="415" ht="12.75" customHeight="1" x14ac:dyDescent="0.4"/>
    <row r="416" ht="12.75" customHeight="1" x14ac:dyDescent="0.4"/>
    <row r="417" ht="12.75" customHeight="1" x14ac:dyDescent="0.4"/>
    <row r="418" ht="12.75" customHeight="1" x14ac:dyDescent="0.4"/>
    <row r="419" ht="12.75" customHeight="1" x14ac:dyDescent="0.4"/>
    <row r="420" ht="12.75" customHeight="1" x14ac:dyDescent="0.4"/>
    <row r="421" ht="12.75" customHeight="1" x14ac:dyDescent="0.4"/>
    <row r="422" ht="12.75" customHeight="1" x14ac:dyDescent="0.4"/>
    <row r="423" ht="12.75" customHeight="1" x14ac:dyDescent="0.4"/>
    <row r="424" ht="12.75" customHeight="1" x14ac:dyDescent="0.4"/>
    <row r="425" ht="12.75" customHeight="1" x14ac:dyDescent="0.4"/>
    <row r="426" ht="12.75" customHeight="1" x14ac:dyDescent="0.4"/>
    <row r="427" ht="12.75" customHeight="1" x14ac:dyDescent="0.4"/>
    <row r="428" ht="12.75" customHeight="1" x14ac:dyDescent="0.4"/>
    <row r="429" ht="12.75" customHeight="1" x14ac:dyDescent="0.4"/>
    <row r="430" ht="12.75" customHeight="1" x14ac:dyDescent="0.4"/>
    <row r="431" ht="12.75" customHeight="1" x14ac:dyDescent="0.4"/>
    <row r="432" ht="12.75" customHeight="1" x14ac:dyDescent="0.4"/>
    <row r="433" ht="12.75" customHeight="1" x14ac:dyDescent="0.4"/>
    <row r="434" ht="12.75" customHeight="1" x14ac:dyDescent="0.4"/>
    <row r="435" ht="12.75" customHeight="1" x14ac:dyDescent="0.4"/>
    <row r="436" ht="12.75" customHeight="1" x14ac:dyDescent="0.4"/>
    <row r="437" ht="12.75" customHeight="1" x14ac:dyDescent="0.4"/>
    <row r="438" ht="12.75" customHeight="1" x14ac:dyDescent="0.4"/>
    <row r="439" ht="12.75" customHeight="1" x14ac:dyDescent="0.4"/>
    <row r="440" ht="12.75" customHeight="1" x14ac:dyDescent="0.4"/>
    <row r="441" ht="12.75" customHeight="1" x14ac:dyDescent="0.4"/>
    <row r="442" ht="12.75" customHeight="1" x14ac:dyDescent="0.4"/>
    <row r="443" ht="12.75" customHeight="1" x14ac:dyDescent="0.4"/>
    <row r="444" ht="12.75" customHeight="1" x14ac:dyDescent="0.4"/>
    <row r="445" ht="12.75" customHeight="1" x14ac:dyDescent="0.4"/>
    <row r="446" ht="12.75" customHeight="1" x14ac:dyDescent="0.4"/>
    <row r="447" ht="12.75" customHeight="1" x14ac:dyDescent="0.4"/>
    <row r="448" ht="12.75" customHeight="1" x14ac:dyDescent="0.4"/>
    <row r="449" ht="12.75" customHeight="1" x14ac:dyDescent="0.4"/>
    <row r="450" ht="12.75" customHeight="1" x14ac:dyDescent="0.4"/>
    <row r="451" ht="12.75" customHeight="1" x14ac:dyDescent="0.4"/>
    <row r="452" ht="12.75" customHeight="1" x14ac:dyDescent="0.4"/>
    <row r="453" ht="12.75" customHeight="1" x14ac:dyDescent="0.4"/>
    <row r="454" ht="12.75" customHeight="1" x14ac:dyDescent="0.4"/>
    <row r="455" ht="12.75" customHeight="1" x14ac:dyDescent="0.4"/>
    <row r="456" ht="12.75" customHeight="1" x14ac:dyDescent="0.4"/>
    <row r="457" ht="12.75" customHeight="1" x14ac:dyDescent="0.4"/>
    <row r="458" ht="12.75" customHeight="1" x14ac:dyDescent="0.4"/>
    <row r="459" ht="12.75" customHeight="1" x14ac:dyDescent="0.4"/>
    <row r="460" ht="12.75" customHeight="1" x14ac:dyDescent="0.4"/>
    <row r="461" ht="12.75" customHeight="1" x14ac:dyDescent="0.4"/>
    <row r="462" ht="12.75" customHeight="1" x14ac:dyDescent="0.4"/>
    <row r="463" ht="12.75" customHeight="1" x14ac:dyDescent="0.4"/>
    <row r="464" ht="12.75" customHeight="1" x14ac:dyDescent="0.4"/>
    <row r="465" ht="12.75" customHeight="1" x14ac:dyDescent="0.4"/>
    <row r="466" ht="12.75" customHeight="1" x14ac:dyDescent="0.4"/>
    <row r="467" ht="12.75" customHeight="1" x14ac:dyDescent="0.4"/>
    <row r="468" ht="12.75" customHeight="1" x14ac:dyDescent="0.4"/>
    <row r="469" ht="12.75" customHeight="1" x14ac:dyDescent="0.4"/>
    <row r="470" ht="12.75" customHeight="1" x14ac:dyDescent="0.4"/>
    <row r="471" ht="12.75" customHeight="1" x14ac:dyDescent="0.4"/>
    <row r="472" ht="12.75" customHeight="1" x14ac:dyDescent="0.4"/>
    <row r="473" ht="12.75" customHeight="1" x14ac:dyDescent="0.4"/>
    <row r="474" ht="12.75" customHeight="1" x14ac:dyDescent="0.4"/>
    <row r="475" ht="12.75" customHeight="1" x14ac:dyDescent="0.4"/>
    <row r="476" ht="12.75" customHeight="1" x14ac:dyDescent="0.4"/>
    <row r="477" ht="12.75" customHeight="1" x14ac:dyDescent="0.4"/>
    <row r="478" ht="12.75" customHeight="1" x14ac:dyDescent="0.4"/>
    <row r="479" ht="12.75" customHeight="1" x14ac:dyDescent="0.4"/>
    <row r="480" ht="12.75" customHeight="1" x14ac:dyDescent="0.4"/>
    <row r="481" ht="12.75" customHeight="1" x14ac:dyDescent="0.4"/>
    <row r="482" ht="12.75" customHeight="1" x14ac:dyDescent="0.4"/>
    <row r="483" ht="12.75" customHeight="1" x14ac:dyDescent="0.4"/>
    <row r="484" ht="12.75" customHeight="1" x14ac:dyDescent="0.4"/>
    <row r="485" ht="12.75" customHeight="1" x14ac:dyDescent="0.4"/>
    <row r="486" ht="12.75" customHeight="1" x14ac:dyDescent="0.4"/>
    <row r="487" ht="12.75" customHeight="1" x14ac:dyDescent="0.4"/>
    <row r="488" ht="12.75" customHeight="1" x14ac:dyDescent="0.4"/>
    <row r="489" ht="12.75" customHeight="1" x14ac:dyDescent="0.4"/>
    <row r="490" ht="12.75" customHeight="1" x14ac:dyDescent="0.4"/>
    <row r="491" ht="12.75" customHeight="1" x14ac:dyDescent="0.4"/>
    <row r="492" ht="12.75" customHeight="1" x14ac:dyDescent="0.4"/>
    <row r="493" ht="12.75" customHeight="1" x14ac:dyDescent="0.4"/>
    <row r="494" ht="12.75" customHeight="1" x14ac:dyDescent="0.4"/>
    <row r="495" ht="12.75" customHeight="1" x14ac:dyDescent="0.4"/>
    <row r="496" ht="12.75" customHeight="1" x14ac:dyDescent="0.4"/>
    <row r="497" ht="12.75" customHeight="1" x14ac:dyDescent="0.4"/>
    <row r="498" ht="12.75" customHeight="1" x14ac:dyDescent="0.4"/>
    <row r="499" ht="12.75" customHeight="1" x14ac:dyDescent="0.4"/>
    <row r="500" ht="12.75" customHeight="1" x14ac:dyDescent="0.4"/>
    <row r="501" ht="12.75" customHeight="1" x14ac:dyDescent="0.4"/>
    <row r="502" ht="12.75" customHeight="1" x14ac:dyDescent="0.4"/>
    <row r="503" ht="12.75" customHeight="1" x14ac:dyDescent="0.4"/>
    <row r="504" ht="12.75" customHeight="1" x14ac:dyDescent="0.4"/>
    <row r="505" ht="12.75" customHeight="1" x14ac:dyDescent="0.4"/>
    <row r="506" ht="12.75" customHeight="1" x14ac:dyDescent="0.4"/>
    <row r="507" ht="12.75" customHeight="1" x14ac:dyDescent="0.4"/>
    <row r="508" ht="12.75" customHeight="1" x14ac:dyDescent="0.4"/>
    <row r="509" ht="12.75" customHeight="1" x14ac:dyDescent="0.4"/>
    <row r="510" ht="12.75" customHeight="1" x14ac:dyDescent="0.4"/>
    <row r="511" ht="12.75" customHeight="1" x14ac:dyDescent="0.4"/>
    <row r="512" ht="12.75" customHeight="1" x14ac:dyDescent="0.4"/>
    <row r="513" ht="12.75" customHeight="1" x14ac:dyDescent="0.4"/>
    <row r="514" ht="12.75" customHeight="1" x14ac:dyDescent="0.4"/>
    <row r="515" ht="12.75" customHeight="1" x14ac:dyDescent="0.4"/>
    <row r="516" ht="12.75" customHeight="1" x14ac:dyDescent="0.4"/>
    <row r="517" ht="12.75" customHeight="1" x14ac:dyDescent="0.4"/>
    <row r="518" ht="12.75" customHeight="1" x14ac:dyDescent="0.4"/>
    <row r="519" ht="12.75" customHeight="1" x14ac:dyDescent="0.4"/>
    <row r="520" ht="12.75" customHeight="1" x14ac:dyDescent="0.4"/>
    <row r="521" ht="12.75" customHeight="1" x14ac:dyDescent="0.4"/>
    <row r="522" ht="12.75" customHeight="1" x14ac:dyDescent="0.4"/>
    <row r="523" ht="12.75" customHeight="1" x14ac:dyDescent="0.4"/>
    <row r="524" ht="12.75" customHeight="1" x14ac:dyDescent="0.4"/>
    <row r="525" ht="12.75" customHeight="1" x14ac:dyDescent="0.4"/>
    <row r="526" ht="12.75" customHeight="1" x14ac:dyDescent="0.4"/>
    <row r="527" ht="12.75" customHeight="1" x14ac:dyDescent="0.4"/>
    <row r="528" ht="12.75" customHeight="1" x14ac:dyDescent="0.4"/>
    <row r="529" ht="12.75" customHeight="1" x14ac:dyDescent="0.4"/>
    <row r="530" ht="12.75" customHeight="1" x14ac:dyDescent="0.4"/>
    <row r="531" ht="12.75" customHeight="1" x14ac:dyDescent="0.4"/>
    <row r="532" ht="12.75" customHeight="1" x14ac:dyDescent="0.4"/>
    <row r="533" ht="12.75" customHeight="1" x14ac:dyDescent="0.4"/>
    <row r="534" ht="12.75" customHeight="1" x14ac:dyDescent="0.4"/>
    <row r="535" ht="12.75" customHeight="1" x14ac:dyDescent="0.4"/>
    <row r="536" ht="12.75" customHeight="1" x14ac:dyDescent="0.4"/>
    <row r="537" ht="12.75" customHeight="1" x14ac:dyDescent="0.4"/>
    <row r="538" ht="12.75" customHeight="1" x14ac:dyDescent="0.4"/>
    <row r="539" ht="12.75" customHeight="1" x14ac:dyDescent="0.4"/>
    <row r="540" ht="12.75" customHeight="1" x14ac:dyDescent="0.4"/>
    <row r="541" ht="12.75" customHeight="1" x14ac:dyDescent="0.4"/>
    <row r="542" ht="12.75" customHeight="1" x14ac:dyDescent="0.4"/>
    <row r="543" ht="12.75" customHeight="1" x14ac:dyDescent="0.4"/>
    <row r="544" ht="12.75" customHeight="1" x14ac:dyDescent="0.4"/>
    <row r="545" ht="12.75" customHeight="1" x14ac:dyDescent="0.4"/>
    <row r="546" ht="12.75" customHeight="1" x14ac:dyDescent="0.4"/>
    <row r="547" ht="12.75" customHeight="1" x14ac:dyDescent="0.4"/>
    <row r="548" ht="12.75" customHeight="1" x14ac:dyDescent="0.4"/>
    <row r="549" ht="12.75" customHeight="1" x14ac:dyDescent="0.4"/>
    <row r="550" ht="12.75" customHeight="1" x14ac:dyDescent="0.4"/>
    <row r="551" ht="12.75" customHeight="1" x14ac:dyDescent="0.4"/>
    <row r="552" ht="12.75" customHeight="1" x14ac:dyDescent="0.4"/>
    <row r="553" ht="12.75" customHeight="1" x14ac:dyDescent="0.4"/>
    <row r="554" ht="12.75" customHeight="1" x14ac:dyDescent="0.4"/>
    <row r="555" ht="12.75" customHeight="1" x14ac:dyDescent="0.4"/>
    <row r="556" ht="12.75" customHeight="1" x14ac:dyDescent="0.4"/>
    <row r="557" ht="12.75" customHeight="1" x14ac:dyDescent="0.4"/>
    <row r="558" ht="12.75" customHeight="1" x14ac:dyDescent="0.4"/>
    <row r="559" ht="12.75" customHeight="1" x14ac:dyDescent="0.4"/>
    <row r="560" ht="12.75" customHeight="1" x14ac:dyDescent="0.4"/>
    <row r="561" ht="12.75" customHeight="1" x14ac:dyDescent="0.4"/>
    <row r="562" ht="12.75" customHeight="1" x14ac:dyDescent="0.4"/>
    <row r="563" ht="12.75" customHeight="1" x14ac:dyDescent="0.4"/>
    <row r="564" ht="12.75" customHeight="1" x14ac:dyDescent="0.4"/>
    <row r="565" ht="12.75" customHeight="1" x14ac:dyDescent="0.4"/>
    <row r="566" ht="12.75" customHeight="1" x14ac:dyDescent="0.4"/>
    <row r="567" ht="12.75" customHeight="1" x14ac:dyDescent="0.4"/>
    <row r="568" ht="12.75" customHeight="1" x14ac:dyDescent="0.4"/>
    <row r="569" ht="12.75" customHeight="1" x14ac:dyDescent="0.4"/>
    <row r="570" ht="12.75" customHeight="1" x14ac:dyDescent="0.4"/>
    <row r="571" ht="12.75" customHeight="1" x14ac:dyDescent="0.4"/>
    <row r="572" ht="12.75" customHeight="1" x14ac:dyDescent="0.4"/>
    <row r="573" ht="12.75" customHeight="1" x14ac:dyDescent="0.4"/>
    <row r="574" ht="12.75" customHeight="1" x14ac:dyDescent="0.4"/>
    <row r="575" ht="12.75" customHeight="1" x14ac:dyDescent="0.4"/>
    <row r="576" ht="12.75" customHeight="1" x14ac:dyDescent="0.4"/>
    <row r="577" ht="12.75" customHeight="1" x14ac:dyDescent="0.4"/>
    <row r="578" ht="12.75" customHeight="1" x14ac:dyDescent="0.4"/>
    <row r="579" ht="12.75" customHeight="1" x14ac:dyDescent="0.4"/>
    <row r="580" ht="12.75" customHeight="1" x14ac:dyDescent="0.4"/>
    <row r="581" ht="12.75" customHeight="1" x14ac:dyDescent="0.4"/>
    <row r="582" ht="12.75" customHeight="1" x14ac:dyDescent="0.4"/>
    <row r="583" ht="12.75" customHeight="1" x14ac:dyDescent="0.4"/>
    <row r="584" ht="12.75" customHeight="1" x14ac:dyDescent="0.4"/>
    <row r="585" ht="12.75" customHeight="1" x14ac:dyDescent="0.4"/>
    <row r="586" ht="12.75" customHeight="1" x14ac:dyDescent="0.4"/>
    <row r="587" ht="12.75" customHeight="1" x14ac:dyDescent="0.4"/>
    <row r="588" ht="12.75" customHeight="1" x14ac:dyDescent="0.4"/>
    <row r="589" ht="12.75" customHeight="1" x14ac:dyDescent="0.4"/>
    <row r="590" ht="12.75" customHeight="1" x14ac:dyDescent="0.4"/>
    <row r="591" ht="12.75" customHeight="1" x14ac:dyDescent="0.4"/>
    <row r="592" ht="12.75" customHeight="1" x14ac:dyDescent="0.4"/>
    <row r="593" ht="12.75" customHeight="1" x14ac:dyDescent="0.4"/>
    <row r="594" ht="12.75" customHeight="1" x14ac:dyDescent="0.4"/>
    <row r="595" ht="12.75" customHeight="1" x14ac:dyDescent="0.4"/>
    <row r="596" ht="12.75" customHeight="1" x14ac:dyDescent="0.4"/>
    <row r="597" ht="12.75" customHeight="1" x14ac:dyDescent="0.4"/>
    <row r="598" ht="12.75" customHeight="1" x14ac:dyDescent="0.4"/>
    <row r="599" ht="12.75" customHeight="1" x14ac:dyDescent="0.4"/>
    <row r="600" ht="12.75" customHeight="1" x14ac:dyDescent="0.4"/>
    <row r="601" ht="12.75" customHeight="1" x14ac:dyDescent="0.4"/>
    <row r="602" ht="12.75" customHeight="1" x14ac:dyDescent="0.4"/>
    <row r="603" ht="12.75" customHeight="1" x14ac:dyDescent="0.4"/>
    <row r="604" ht="12.75" customHeight="1" x14ac:dyDescent="0.4"/>
    <row r="605" ht="12.75" customHeight="1" x14ac:dyDescent="0.4"/>
    <row r="606" ht="12.75" customHeight="1" x14ac:dyDescent="0.4"/>
    <row r="607" ht="12.75" customHeight="1" x14ac:dyDescent="0.4"/>
    <row r="608" ht="12.75" customHeight="1" x14ac:dyDescent="0.4"/>
    <row r="609" ht="12.75" customHeight="1" x14ac:dyDescent="0.4"/>
    <row r="610" ht="12.75" customHeight="1" x14ac:dyDescent="0.4"/>
    <row r="611" ht="12.75" customHeight="1" x14ac:dyDescent="0.4"/>
    <row r="612" ht="12.75" customHeight="1" x14ac:dyDescent="0.4"/>
    <row r="613" ht="12.75" customHeight="1" x14ac:dyDescent="0.4"/>
    <row r="614" ht="12.75" customHeight="1" x14ac:dyDescent="0.4"/>
    <row r="615" ht="12.75" customHeight="1" x14ac:dyDescent="0.4"/>
    <row r="616" ht="12.75" customHeight="1" x14ac:dyDescent="0.4"/>
    <row r="617" ht="12.75" customHeight="1" x14ac:dyDescent="0.4"/>
    <row r="618" ht="12.75" customHeight="1" x14ac:dyDescent="0.4"/>
    <row r="619" ht="12.75" customHeight="1" x14ac:dyDescent="0.4"/>
    <row r="620" ht="12.75" customHeight="1" x14ac:dyDescent="0.4"/>
    <row r="621" ht="12.75" customHeight="1" x14ac:dyDescent="0.4"/>
    <row r="622" ht="12.75" customHeight="1" x14ac:dyDescent="0.4"/>
    <row r="623" ht="12.75" customHeight="1" x14ac:dyDescent="0.4"/>
    <row r="624" ht="12.75" customHeight="1" x14ac:dyDescent="0.4"/>
    <row r="625" ht="12.75" customHeight="1" x14ac:dyDescent="0.4"/>
    <row r="626" ht="12.75" customHeight="1" x14ac:dyDescent="0.4"/>
    <row r="627" ht="12.75" customHeight="1" x14ac:dyDescent="0.4"/>
    <row r="628" ht="12.75" customHeight="1" x14ac:dyDescent="0.4"/>
    <row r="629" ht="12.75" customHeight="1" x14ac:dyDescent="0.4"/>
  </sheetData>
  <mergeCells count="108">
    <mergeCell ref="F15:I15"/>
    <mergeCell ref="K15:N15"/>
    <mergeCell ref="P15:S15"/>
    <mergeCell ref="U15:X15"/>
    <mergeCell ref="F16:I16"/>
    <mergeCell ref="K16:N16"/>
    <mergeCell ref="P16:S16"/>
    <mergeCell ref="U16:X16"/>
    <mergeCell ref="E3:Y3"/>
    <mergeCell ref="E4:Y4"/>
    <mergeCell ref="K9:Y9"/>
    <mergeCell ref="E11:J11"/>
    <mergeCell ref="K12:S12"/>
    <mergeCell ref="F14:I14"/>
    <mergeCell ref="K14:N14"/>
    <mergeCell ref="P14:S14"/>
    <mergeCell ref="U14:X14"/>
    <mergeCell ref="H21:M21"/>
    <mergeCell ref="H22:M22"/>
    <mergeCell ref="P23:T23"/>
    <mergeCell ref="P24:T24"/>
    <mergeCell ref="D25:Y25"/>
    <mergeCell ref="G26:J26"/>
    <mergeCell ref="L26:Y26"/>
    <mergeCell ref="F18:I18"/>
    <mergeCell ref="K18:N18"/>
    <mergeCell ref="P18:S18"/>
    <mergeCell ref="U18:X18"/>
    <mergeCell ref="F20:I20"/>
    <mergeCell ref="K20:N20"/>
    <mergeCell ref="P20:S20"/>
    <mergeCell ref="U20:X20"/>
    <mergeCell ref="E33:K33"/>
    <mergeCell ref="H35:L35"/>
    <mergeCell ref="N35:R35"/>
    <mergeCell ref="T35:X35"/>
    <mergeCell ref="H37:L37"/>
    <mergeCell ref="N37:R37"/>
    <mergeCell ref="T37:X37"/>
    <mergeCell ref="G30:K30"/>
    <mergeCell ref="M30:Q30"/>
    <mergeCell ref="T30:X30"/>
    <mergeCell ref="G32:K32"/>
    <mergeCell ref="M32:Q32"/>
    <mergeCell ref="T32:X32"/>
    <mergeCell ref="H42:L42"/>
    <mergeCell ref="N42:R42"/>
    <mergeCell ref="T42:X42"/>
    <mergeCell ref="H43:L43"/>
    <mergeCell ref="N43:R43"/>
    <mergeCell ref="T43:X43"/>
    <mergeCell ref="H39:L39"/>
    <mergeCell ref="N39:R39"/>
    <mergeCell ref="T39:X39"/>
    <mergeCell ref="H41:L41"/>
    <mergeCell ref="N41:R41"/>
    <mergeCell ref="T41:X41"/>
    <mergeCell ref="H47:L47"/>
    <mergeCell ref="N47:R47"/>
    <mergeCell ref="T47:X47"/>
    <mergeCell ref="H48:L48"/>
    <mergeCell ref="N48:R48"/>
    <mergeCell ref="T48:X48"/>
    <mergeCell ref="H44:L44"/>
    <mergeCell ref="N44:R44"/>
    <mergeCell ref="T44:X44"/>
    <mergeCell ref="H45:L45"/>
    <mergeCell ref="N45:R45"/>
    <mergeCell ref="T45:X45"/>
    <mergeCell ref="H52:L52"/>
    <mergeCell ref="N52:R52"/>
    <mergeCell ref="T52:X52"/>
    <mergeCell ref="H54:L54"/>
    <mergeCell ref="N54:R54"/>
    <mergeCell ref="T54:X54"/>
    <mergeCell ref="H50:L50"/>
    <mergeCell ref="N50:R50"/>
    <mergeCell ref="T50:X50"/>
    <mergeCell ref="H51:L51"/>
    <mergeCell ref="N51:R51"/>
    <mergeCell ref="T51:X51"/>
    <mergeCell ref="H66:L66"/>
    <mergeCell ref="N66:R66"/>
    <mergeCell ref="H67:L67"/>
    <mergeCell ref="N67:R67"/>
    <mergeCell ref="D68:H68"/>
    <mergeCell ref="L68:R68"/>
    <mergeCell ref="H55:L55"/>
    <mergeCell ref="H56:L56"/>
    <mergeCell ref="J61:O61"/>
    <mergeCell ref="J62:O62"/>
    <mergeCell ref="H65:L65"/>
    <mergeCell ref="N65:R65"/>
    <mergeCell ref="B89:Y89"/>
    <mergeCell ref="B92:Y92"/>
    <mergeCell ref="F78:H78"/>
    <mergeCell ref="O78:X78"/>
    <mergeCell ref="F79:H79"/>
    <mergeCell ref="O79:X79"/>
    <mergeCell ref="F80:H80"/>
    <mergeCell ref="O80:X80"/>
    <mergeCell ref="B74:Y74"/>
    <mergeCell ref="H75:K75"/>
    <mergeCell ref="M75:N75"/>
    <mergeCell ref="P75:Q75"/>
    <mergeCell ref="H76:K76"/>
    <mergeCell ref="M76:N76"/>
    <mergeCell ref="P76:Q76"/>
  </mergeCells>
  <phoneticPr fontId="23"/>
  <dataValidations count="1">
    <dataValidation type="list" allowBlank="1" showInputMessage="1" showErrorMessage="1" sqref="B82 E82 B85 E85" xr:uid="{00000000-0002-0000-3300-000000000000}">
      <formula1>"□,☑"</formula1>
    </dataValidation>
  </dataValidations>
  <pageMargins left="0.70866141732283472" right="0.70866141732283472" top="0.55118110236220474" bottom="0.55118110236220474" header="0.11811023622047245" footer="0.11811023622047245"/>
  <pageSetup paperSize="9" orientation="portrait" blackAndWhite="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tabColor rgb="FF00B0F0"/>
  </sheetPr>
  <dimension ref="A1:Y543"/>
  <sheetViews>
    <sheetView workbookViewId="0"/>
  </sheetViews>
  <sheetFormatPr defaultColWidth="8.625" defaultRowHeight="18.75" customHeight="1" x14ac:dyDescent="0.4"/>
  <cols>
    <col min="1" max="17" width="3.25" style="17" customWidth="1"/>
    <col min="18" max="140" width="3.25" style="1" customWidth="1"/>
    <col min="141" max="16384" width="8.625" style="1"/>
  </cols>
  <sheetData>
    <row r="1" spans="1:25" ht="12.75" customHeight="1" x14ac:dyDescent="0.4">
      <c r="N1" s="18" t="s">
        <v>1200</v>
      </c>
    </row>
    <row r="2" spans="1:25" ht="12.75" customHeight="1" x14ac:dyDescent="0.4">
      <c r="A2" s="19"/>
      <c r="B2" s="19"/>
      <c r="C2" s="19"/>
      <c r="D2" s="19"/>
      <c r="E2" s="19"/>
      <c r="F2" s="19"/>
      <c r="G2" s="19"/>
      <c r="H2" s="19"/>
      <c r="I2" s="19"/>
      <c r="J2" s="19"/>
      <c r="K2" s="19"/>
      <c r="L2" s="19"/>
      <c r="M2" s="19"/>
      <c r="N2" s="19"/>
      <c r="O2" s="19"/>
      <c r="P2" s="19"/>
      <c r="Q2" s="19"/>
      <c r="R2" s="25"/>
      <c r="S2" s="25"/>
      <c r="T2" s="25"/>
      <c r="U2" s="25"/>
      <c r="V2" s="25"/>
      <c r="W2" s="25"/>
      <c r="X2" s="25"/>
      <c r="Y2" s="25"/>
    </row>
    <row r="3" spans="1:25" ht="12.75" customHeight="1" x14ac:dyDescent="0.4">
      <c r="A3" s="17" t="s">
        <v>1201</v>
      </c>
    </row>
    <row r="4" spans="1:25" ht="12.75" customHeight="1" x14ac:dyDescent="0.4">
      <c r="A4" s="80"/>
      <c r="B4" s="80"/>
      <c r="C4" s="80"/>
      <c r="D4" s="80"/>
      <c r="E4" s="80"/>
      <c r="F4" s="80"/>
      <c r="G4" s="80"/>
      <c r="H4" s="80"/>
      <c r="I4" s="80"/>
      <c r="J4" s="80"/>
      <c r="K4" s="80"/>
      <c r="L4" s="80"/>
      <c r="M4" s="80"/>
      <c r="N4" s="80"/>
      <c r="O4" s="80"/>
      <c r="P4" s="80"/>
      <c r="Q4" s="80"/>
      <c r="R4" s="80"/>
      <c r="S4" s="80"/>
      <c r="T4" s="80"/>
      <c r="U4" s="80"/>
      <c r="V4" s="80"/>
      <c r="W4" s="80"/>
      <c r="X4" s="80"/>
      <c r="Y4" s="80"/>
    </row>
    <row r="5" spans="1:25" ht="12.75" customHeight="1" x14ac:dyDescent="0.4">
      <c r="A5" s="80"/>
      <c r="B5" s="80"/>
      <c r="C5" s="80"/>
      <c r="D5" s="80"/>
      <c r="E5" s="80"/>
      <c r="F5" s="80"/>
      <c r="G5" s="80"/>
      <c r="H5" s="80"/>
      <c r="I5" s="80"/>
      <c r="J5" s="80"/>
      <c r="K5" s="80"/>
      <c r="L5" s="80"/>
      <c r="M5" s="80"/>
      <c r="N5" s="80"/>
      <c r="O5" s="80"/>
      <c r="P5" s="80"/>
      <c r="Q5" s="80"/>
      <c r="R5" s="80"/>
      <c r="S5" s="80"/>
      <c r="T5" s="80"/>
      <c r="U5" s="80"/>
      <c r="V5" s="80"/>
      <c r="W5" s="80"/>
      <c r="X5" s="80"/>
      <c r="Y5" s="80"/>
    </row>
    <row r="6" spans="1:25" ht="12.75" customHeight="1" x14ac:dyDescent="0.4">
      <c r="A6" s="80"/>
      <c r="B6" s="80"/>
      <c r="C6" s="80"/>
      <c r="D6" s="80"/>
      <c r="E6" s="80"/>
      <c r="F6" s="80"/>
      <c r="G6" s="80"/>
      <c r="H6" s="80"/>
      <c r="I6" s="80"/>
      <c r="J6" s="80"/>
      <c r="K6" s="80"/>
      <c r="L6" s="80"/>
      <c r="M6" s="80"/>
      <c r="N6" s="80"/>
      <c r="O6" s="80"/>
      <c r="P6" s="80"/>
      <c r="Q6" s="80"/>
      <c r="R6" s="80"/>
      <c r="S6" s="80"/>
      <c r="T6" s="80"/>
      <c r="U6" s="80"/>
      <c r="V6" s="80"/>
      <c r="W6" s="80"/>
      <c r="X6" s="80"/>
      <c r="Y6" s="80"/>
    </row>
    <row r="7" spans="1:25" ht="12.75" customHeight="1" x14ac:dyDescent="0.4">
      <c r="A7" s="80"/>
      <c r="B7" s="80"/>
      <c r="C7" s="80"/>
      <c r="D7" s="80"/>
      <c r="E7" s="80"/>
      <c r="F7" s="80"/>
      <c r="G7" s="80"/>
      <c r="H7" s="80"/>
      <c r="I7" s="80"/>
      <c r="J7" s="80"/>
      <c r="K7" s="80"/>
      <c r="L7" s="80"/>
      <c r="M7" s="80"/>
      <c r="N7" s="80"/>
      <c r="O7" s="80"/>
      <c r="P7" s="80"/>
      <c r="Q7" s="80"/>
      <c r="R7" s="80"/>
      <c r="S7" s="80"/>
      <c r="T7" s="80"/>
      <c r="U7" s="80"/>
      <c r="V7" s="80"/>
      <c r="W7" s="80"/>
      <c r="X7" s="80"/>
      <c r="Y7" s="80"/>
    </row>
    <row r="8" spans="1:25" ht="12.75" customHeight="1" x14ac:dyDescent="0.4">
      <c r="A8" s="80"/>
      <c r="B8" s="80"/>
      <c r="C8" s="80"/>
      <c r="D8" s="80"/>
      <c r="E8" s="80"/>
      <c r="F8" s="80"/>
      <c r="G8" s="80"/>
      <c r="H8" s="80"/>
      <c r="I8" s="80"/>
      <c r="J8" s="80"/>
      <c r="K8" s="80"/>
      <c r="L8" s="80"/>
      <c r="M8" s="80"/>
      <c r="N8" s="80"/>
      <c r="O8" s="80"/>
      <c r="P8" s="80"/>
      <c r="Q8" s="80"/>
      <c r="R8" s="80"/>
      <c r="S8" s="80"/>
      <c r="T8" s="80"/>
      <c r="U8" s="80"/>
      <c r="V8" s="80"/>
      <c r="W8" s="80"/>
      <c r="X8" s="80"/>
      <c r="Y8" s="80"/>
    </row>
    <row r="9" spans="1:25" ht="12.75" customHeight="1" x14ac:dyDescent="0.4">
      <c r="A9" s="80"/>
      <c r="B9" s="80"/>
      <c r="C9" s="80"/>
      <c r="D9" s="80"/>
      <c r="E9" s="80"/>
      <c r="F9" s="80"/>
      <c r="G9" s="80"/>
      <c r="H9" s="80"/>
      <c r="I9" s="80"/>
      <c r="J9" s="80"/>
      <c r="K9" s="80"/>
      <c r="L9" s="80"/>
      <c r="M9" s="80"/>
      <c r="N9" s="80"/>
      <c r="O9" s="80"/>
      <c r="P9" s="80"/>
      <c r="Q9" s="80"/>
      <c r="R9" s="80"/>
      <c r="S9" s="80"/>
      <c r="T9" s="80"/>
      <c r="U9" s="80"/>
      <c r="V9" s="80"/>
      <c r="W9" s="80"/>
      <c r="X9" s="80"/>
      <c r="Y9" s="80"/>
    </row>
    <row r="10" spans="1:25" ht="12.75" customHeight="1" x14ac:dyDescent="0.4">
      <c r="A10" s="80"/>
      <c r="B10" s="80"/>
      <c r="C10" s="80"/>
      <c r="D10" s="80"/>
      <c r="E10" s="80"/>
      <c r="F10" s="80"/>
      <c r="G10" s="80"/>
      <c r="H10" s="80"/>
      <c r="I10" s="80"/>
      <c r="J10" s="80"/>
      <c r="K10" s="80"/>
      <c r="L10" s="80"/>
      <c r="M10" s="80"/>
      <c r="N10" s="80"/>
      <c r="O10" s="80"/>
      <c r="P10" s="80"/>
      <c r="Q10" s="80"/>
      <c r="R10" s="80"/>
      <c r="S10" s="80"/>
      <c r="T10" s="80"/>
      <c r="U10" s="80"/>
      <c r="V10" s="80"/>
      <c r="W10" s="80"/>
      <c r="X10" s="80"/>
      <c r="Y10" s="80"/>
    </row>
    <row r="11" spans="1:25" ht="12.75" customHeight="1" x14ac:dyDescent="0.4">
      <c r="A11" s="80"/>
      <c r="B11" s="80"/>
      <c r="C11" s="80"/>
      <c r="D11" s="80"/>
      <c r="E11" s="80"/>
      <c r="F11" s="80"/>
      <c r="G11" s="80"/>
      <c r="H11" s="80"/>
      <c r="I11" s="80"/>
      <c r="J11" s="80"/>
      <c r="K11" s="80"/>
      <c r="L11" s="80"/>
      <c r="M11" s="80"/>
      <c r="N11" s="80"/>
      <c r="O11" s="80"/>
      <c r="P11" s="80"/>
      <c r="Q11" s="80"/>
      <c r="R11" s="80"/>
      <c r="S11" s="80"/>
      <c r="T11" s="80"/>
      <c r="U11" s="80"/>
      <c r="V11" s="80"/>
      <c r="W11" s="80"/>
      <c r="X11" s="80"/>
      <c r="Y11" s="80"/>
    </row>
    <row r="12" spans="1:25" ht="12.75" customHeight="1" x14ac:dyDescent="0.4">
      <c r="A12" s="80"/>
      <c r="B12" s="80"/>
      <c r="C12" s="80"/>
      <c r="D12" s="80"/>
      <c r="E12" s="80"/>
      <c r="F12" s="80"/>
      <c r="G12" s="80"/>
      <c r="H12" s="80"/>
      <c r="I12" s="80"/>
      <c r="J12" s="80"/>
      <c r="K12" s="80"/>
      <c r="L12" s="80"/>
      <c r="M12" s="80"/>
      <c r="N12" s="80"/>
      <c r="O12" s="80"/>
      <c r="P12" s="80"/>
      <c r="Q12" s="80"/>
      <c r="R12" s="80"/>
      <c r="S12" s="80"/>
      <c r="T12" s="80"/>
      <c r="U12" s="80"/>
      <c r="V12" s="80"/>
      <c r="W12" s="80"/>
      <c r="X12" s="80"/>
      <c r="Y12" s="80"/>
    </row>
    <row r="13" spans="1:25" ht="12.75" customHeight="1" x14ac:dyDescent="0.4">
      <c r="A13" s="80"/>
      <c r="B13" s="80"/>
      <c r="C13" s="80"/>
      <c r="D13" s="80"/>
      <c r="E13" s="80"/>
      <c r="F13" s="80"/>
      <c r="G13" s="80"/>
      <c r="H13" s="80"/>
      <c r="I13" s="80"/>
      <c r="J13" s="80"/>
      <c r="K13" s="80"/>
      <c r="L13" s="80"/>
      <c r="M13" s="80"/>
      <c r="N13" s="80"/>
      <c r="O13" s="80"/>
      <c r="P13" s="80"/>
      <c r="Q13" s="80"/>
      <c r="R13" s="80"/>
      <c r="S13" s="80"/>
      <c r="T13" s="80"/>
      <c r="U13" s="80"/>
      <c r="V13" s="80"/>
      <c r="W13" s="80"/>
      <c r="X13" s="80"/>
      <c r="Y13" s="80"/>
    </row>
    <row r="14" spans="1:25" ht="12.75" customHeight="1" x14ac:dyDescent="0.4">
      <c r="A14" s="80"/>
      <c r="B14" s="80"/>
      <c r="C14" s="80"/>
      <c r="D14" s="80"/>
      <c r="E14" s="80"/>
      <c r="F14" s="80"/>
      <c r="G14" s="80"/>
      <c r="H14" s="80"/>
      <c r="I14" s="80"/>
      <c r="J14" s="80"/>
      <c r="K14" s="80"/>
      <c r="L14" s="80"/>
      <c r="M14" s="80"/>
      <c r="N14" s="80"/>
      <c r="O14" s="80"/>
      <c r="P14" s="80"/>
      <c r="Q14" s="80"/>
      <c r="R14" s="80"/>
      <c r="S14" s="80"/>
      <c r="T14" s="80"/>
      <c r="U14" s="80"/>
      <c r="V14" s="80"/>
      <c r="W14" s="80"/>
      <c r="X14" s="80"/>
      <c r="Y14" s="80"/>
    </row>
    <row r="15" spans="1:25" s="17" customFormat="1" ht="12.75" customHeight="1" x14ac:dyDescent="0.4">
      <c r="A15" s="80"/>
      <c r="B15" s="80"/>
      <c r="C15" s="80"/>
      <c r="D15" s="80"/>
      <c r="E15" s="80"/>
      <c r="F15" s="80"/>
      <c r="G15" s="80"/>
      <c r="H15" s="80"/>
      <c r="I15" s="80"/>
      <c r="J15" s="80"/>
      <c r="K15" s="80"/>
      <c r="L15" s="80"/>
      <c r="M15" s="80"/>
      <c r="N15" s="80"/>
      <c r="O15" s="80"/>
      <c r="P15" s="80"/>
      <c r="Q15" s="80"/>
      <c r="R15" s="80"/>
      <c r="S15" s="80"/>
      <c r="T15" s="80"/>
      <c r="U15" s="80"/>
      <c r="V15" s="80"/>
      <c r="W15" s="80"/>
      <c r="X15" s="80"/>
      <c r="Y15" s="80"/>
    </row>
    <row r="16" spans="1:25" s="17" customFormat="1" ht="12.75" customHeight="1" x14ac:dyDescent="0.4">
      <c r="A16" s="80"/>
      <c r="B16" s="80"/>
      <c r="C16" s="80"/>
      <c r="D16" s="80"/>
      <c r="E16" s="80"/>
      <c r="F16" s="80"/>
      <c r="G16" s="80"/>
      <c r="H16" s="80"/>
      <c r="I16" s="80"/>
      <c r="J16" s="80"/>
      <c r="K16" s="80"/>
      <c r="L16" s="80"/>
      <c r="M16" s="80"/>
      <c r="N16" s="80"/>
      <c r="O16" s="80"/>
      <c r="P16" s="80"/>
      <c r="Q16" s="80"/>
      <c r="R16" s="80"/>
      <c r="S16" s="80"/>
      <c r="T16" s="80"/>
      <c r="U16" s="80"/>
      <c r="V16" s="80"/>
      <c r="W16" s="80"/>
      <c r="X16" s="80"/>
      <c r="Y16" s="80"/>
    </row>
    <row r="17" spans="1:25" s="17" customFormat="1" ht="12.75" customHeight="1" x14ac:dyDescent="0.4">
      <c r="A17" s="80"/>
      <c r="B17" s="80"/>
      <c r="C17" s="80"/>
      <c r="D17" s="80"/>
      <c r="E17" s="80"/>
      <c r="F17" s="80"/>
      <c r="G17" s="80"/>
      <c r="H17" s="80"/>
      <c r="I17" s="80"/>
      <c r="J17" s="80"/>
      <c r="K17" s="80"/>
      <c r="L17" s="80"/>
      <c r="M17" s="80"/>
      <c r="N17" s="80"/>
      <c r="O17" s="80"/>
      <c r="P17" s="80"/>
      <c r="Q17" s="80"/>
      <c r="R17" s="80"/>
      <c r="S17" s="80"/>
      <c r="T17" s="80"/>
      <c r="U17" s="80"/>
      <c r="V17" s="80"/>
      <c r="W17" s="80"/>
      <c r="X17" s="80"/>
      <c r="Y17" s="80"/>
    </row>
    <row r="18" spans="1:25" s="17" customFormat="1" ht="12.75" customHeight="1" x14ac:dyDescent="0.4">
      <c r="A18" s="80"/>
      <c r="B18" s="80"/>
      <c r="C18" s="80"/>
      <c r="D18" s="80"/>
      <c r="E18" s="80"/>
      <c r="F18" s="80"/>
      <c r="G18" s="80"/>
      <c r="H18" s="80"/>
      <c r="I18" s="80"/>
      <c r="J18" s="80"/>
      <c r="K18" s="80"/>
      <c r="L18" s="80"/>
      <c r="M18" s="80"/>
      <c r="N18" s="80"/>
      <c r="O18" s="80"/>
      <c r="P18" s="80"/>
      <c r="Q18" s="80"/>
      <c r="R18" s="80"/>
      <c r="S18" s="80"/>
      <c r="T18" s="80"/>
      <c r="U18" s="80"/>
      <c r="V18" s="80"/>
      <c r="W18" s="80"/>
      <c r="X18" s="80"/>
      <c r="Y18" s="80"/>
    </row>
    <row r="19" spans="1:25" s="17" customFormat="1" ht="12.75" customHeight="1" x14ac:dyDescent="0.4">
      <c r="A19" s="80"/>
      <c r="B19" s="80"/>
      <c r="C19" s="80"/>
      <c r="D19" s="80"/>
      <c r="E19" s="80"/>
      <c r="F19" s="80"/>
      <c r="G19" s="80"/>
      <c r="H19" s="80"/>
      <c r="I19" s="80"/>
      <c r="J19" s="80"/>
      <c r="K19" s="80"/>
      <c r="L19" s="80"/>
      <c r="M19" s="80"/>
      <c r="N19" s="80"/>
      <c r="O19" s="80"/>
      <c r="P19" s="80"/>
      <c r="Q19" s="80"/>
      <c r="R19" s="80"/>
      <c r="S19" s="80"/>
      <c r="T19" s="80"/>
      <c r="U19" s="80"/>
      <c r="V19" s="80"/>
      <c r="W19" s="80"/>
      <c r="X19" s="80"/>
      <c r="Y19" s="80"/>
    </row>
    <row r="20" spans="1:25" s="17" customFormat="1" ht="12.75" customHeight="1" x14ac:dyDescent="0.4">
      <c r="A20" s="80"/>
      <c r="B20" s="80"/>
      <c r="C20" s="80"/>
      <c r="D20" s="80"/>
      <c r="E20" s="80"/>
      <c r="F20" s="80"/>
      <c r="G20" s="80"/>
      <c r="H20" s="80"/>
      <c r="I20" s="80"/>
      <c r="J20" s="80"/>
      <c r="K20" s="80"/>
      <c r="L20" s="80"/>
      <c r="M20" s="80"/>
      <c r="N20" s="80"/>
      <c r="O20" s="80"/>
      <c r="P20" s="80"/>
      <c r="Q20" s="80"/>
      <c r="R20" s="80"/>
      <c r="S20" s="80"/>
      <c r="T20" s="80"/>
      <c r="U20" s="80"/>
      <c r="V20" s="80"/>
      <c r="W20" s="80"/>
      <c r="X20" s="80"/>
      <c r="Y20" s="80"/>
    </row>
    <row r="21" spans="1:25" s="17" customFormat="1" ht="12.75" customHeight="1" x14ac:dyDescent="0.4">
      <c r="A21" s="80"/>
      <c r="B21" s="80"/>
      <c r="C21" s="80"/>
      <c r="D21" s="80"/>
      <c r="E21" s="80"/>
      <c r="F21" s="80"/>
      <c r="G21" s="80"/>
      <c r="H21" s="80"/>
      <c r="I21" s="80"/>
      <c r="J21" s="80"/>
      <c r="K21" s="80"/>
      <c r="L21" s="80"/>
      <c r="M21" s="80"/>
      <c r="N21" s="80"/>
      <c r="O21" s="80"/>
      <c r="P21" s="80"/>
      <c r="Q21" s="80"/>
      <c r="R21" s="80"/>
      <c r="S21" s="80"/>
      <c r="T21" s="80"/>
      <c r="U21" s="80"/>
      <c r="V21" s="80"/>
      <c r="W21" s="80"/>
      <c r="X21" s="80"/>
      <c r="Y21" s="80"/>
    </row>
    <row r="22" spans="1:25" s="17" customFormat="1" ht="12.75" customHeight="1" x14ac:dyDescent="0.4">
      <c r="A22" s="80"/>
      <c r="B22" s="80"/>
      <c r="C22" s="80"/>
      <c r="D22" s="80"/>
      <c r="E22" s="80"/>
      <c r="F22" s="80"/>
      <c r="G22" s="80"/>
      <c r="H22" s="80"/>
      <c r="I22" s="80"/>
      <c r="J22" s="80"/>
      <c r="K22" s="80"/>
      <c r="L22" s="80"/>
      <c r="M22" s="80"/>
      <c r="N22" s="80"/>
      <c r="O22" s="80"/>
      <c r="P22" s="80"/>
      <c r="Q22" s="80"/>
      <c r="R22" s="80"/>
      <c r="S22" s="80"/>
      <c r="T22" s="80"/>
      <c r="U22" s="80"/>
      <c r="V22" s="80"/>
      <c r="W22" s="80"/>
      <c r="X22" s="80"/>
      <c r="Y22" s="80"/>
    </row>
    <row r="23" spans="1:25" s="17" customFormat="1" ht="12.75" customHeight="1" x14ac:dyDescent="0.4">
      <c r="A23" s="80"/>
      <c r="B23" s="80"/>
      <c r="C23" s="80"/>
      <c r="D23" s="80"/>
      <c r="E23" s="80"/>
      <c r="F23" s="80"/>
      <c r="G23" s="80"/>
      <c r="H23" s="80"/>
      <c r="I23" s="80"/>
      <c r="J23" s="80"/>
      <c r="K23" s="80"/>
      <c r="L23" s="80"/>
      <c r="M23" s="80"/>
      <c r="N23" s="80"/>
      <c r="O23" s="80"/>
      <c r="P23" s="80"/>
      <c r="Q23" s="80"/>
      <c r="R23" s="80"/>
      <c r="S23" s="80"/>
      <c r="T23" s="80"/>
      <c r="U23" s="80"/>
      <c r="V23" s="80"/>
      <c r="W23" s="80"/>
      <c r="X23" s="80"/>
      <c r="Y23" s="80"/>
    </row>
    <row r="24" spans="1:25" s="17" customFormat="1" ht="12.75" customHeight="1" x14ac:dyDescent="0.4">
      <c r="A24" s="80"/>
      <c r="B24" s="80"/>
      <c r="C24" s="80"/>
      <c r="D24" s="80"/>
      <c r="E24" s="80"/>
      <c r="F24" s="80"/>
      <c r="G24" s="80"/>
      <c r="H24" s="80"/>
      <c r="I24" s="80"/>
      <c r="J24" s="80"/>
      <c r="K24" s="80"/>
      <c r="L24" s="80"/>
      <c r="M24" s="80"/>
      <c r="N24" s="80"/>
      <c r="O24" s="80"/>
      <c r="P24" s="80"/>
      <c r="Q24" s="80"/>
      <c r="R24" s="80"/>
      <c r="S24" s="80"/>
      <c r="T24" s="80"/>
      <c r="U24" s="80"/>
      <c r="V24" s="80"/>
      <c r="W24" s="80"/>
      <c r="X24" s="80"/>
      <c r="Y24" s="80"/>
    </row>
    <row r="25" spans="1:25" s="17" customFormat="1" ht="12.75" customHeight="1" x14ac:dyDescent="0.4">
      <c r="A25" s="80"/>
      <c r="B25" s="80"/>
      <c r="C25" s="80"/>
      <c r="D25" s="80"/>
      <c r="E25" s="80"/>
      <c r="F25" s="80"/>
      <c r="G25" s="80"/>
      <c r="H25" s="80"/>
      <c r="I25" s="80"/>
      <c r="J25" s="80"/>
      <c r="K25" s="80"/>
      <c r="L25" s="80"/>
      <c r="M25" s="80"/>
      <c r="N25" s="80"/>
      <c r="O25" s="80"/>
      <c r="P25" s="80"/>
      <c r="Q25" s="80"/>
      <c r="R25" s="80"/>
      <c r="S25" s="80"/>
      <c r="T25" s="80"/>
      <c r="U25" s="80"/>
      <c r="V25" s="80"/>
      <c r="W25" s="80"/>
      <c r="X25" s="80"/>
      <c r="Y25" s="80"/>
    </row>
    <row r="26" spans="1:25" s="17" customFormat="1" ht="12.75" customHeight="1" x14ac:dyDescent="0.4">
      <c r="A26" s="80"/>
      <c r="B26" s="80"/>
      <c r="C26" s="80"/>
      <c r="D26" s="80"/>
      <c r="E26" s="80"/>
      <c r="F26" s="80"/>
      <c r="G26" s="80"/>
      <c r="H26" s="80"/>
      <c r="I26" s="80"/>
      <c r="J26" s="80"/>
      <c r="K26" s="80"/>
      <c r="L26" s="80"/>
      <c r="M26" s="80"/>
      <c r="N26" s="80"/>
      <c r="O26" s="80"/>
      <c r="P26" s="80"/>
      <c r="Q26" s="80"/>
      <c r="R26" s="80"/>
      <c r="S26" s="80"/>
      <c r="T26" s="80"/>
      <c r="U26" s="80"/>
      <c r="V26" s="80"/>
      <c r="W26" s="80"/>
      <c r="X26" s="80"/>
      <c r="Y26" s="80"/>
    </row>
    <row r="27" spans="1:25" s="17" customFormat="1" ht="12.75" customHeight="1" x14ac:dyDescent="0.4">
      <c r="A27" s="80"/>
      <c r="B27" s="80"/>
      <c r="C27" s="80"/>
      <c r="D27" s="80"/>
      <c r="E27" s="80"/>
      <c r="F27" s="80"/>
      <c r="G27" s="80"/>
      <c r="H27" s="80"/>
      <c r="I27" s="80"/>
      <c r="J27" s="80"/>
      <c r="K27" s="80"/>
      <c r="L27" s="80"/>
      <c r="M27" s="80"/>
      <c r="N27" s="80"/>
      <c r="O27" s="80"/>
      <c r="P27" s="80"/>
      <c r="Q27" s="80"/>
      <c r="R27" s="80"/>
      <c r="S27" s="80"/>
      <c r="T27" s="80"/>
      <c r="U27" s="80"/>
      <c r="V27" s="80"/>
      <c r="W27" s="80"/>
      <c r="X27" s="80"/>
      <c r="Y27" s="80"/>
    </row>
    <row r="28" spans="1:25" s="17" customFormat="1" ht="12.75" customHeight="1" x14ac:dyDescent="0.4">
      <c r="A28" s="80"/>
      <c r="B28" s="80"/>
      <c r="C28" s="80"/>
      <c r="D28" s="80"/>
      <c r="E28" s="80"/>
      <c r="F28" s="80"/>
      <c r="G28" s="80"/>
      <c r="H28" s="80"/>
      <c r="I28" s="80"/>
      <c r="J28" s="80"/>
      <c r="K28" s="80"/>
      <c r="L28" s="80"/>
      <c r="M28" s="80"/>
      <c r="N28" s="80"/>
      <c r="O28" s="80"/>
      <c r="P28" s="80"/>
      <c r="Q28" s="80"/>
      <c r="R28" s="80"/>
      <c r="S28" s="80"/>
      <c r="T28" s="80"/>
      <c r="U28" s="80"/>
      <c r="V28" s="80"/>
      <c r="W28" s="80"/>
      <c r="X28" s="80"/>
      <c r="Y28" s="80"/>
    </row>
    <row r="29" spans="1:25" s="17" customFormat="1" ht="12.75" customHeight="1" x14ac:dyDescent="0.4">
      <c r="A29" s="19"/>
      <c r="B29" s="19"/>
      <c r="C29" s="19"/>
      <c r="D29" s="19"/>
      <c r="E29" s="19"/>
      <c r="F29" s="19"/>
      <c r="G29" s="19"/>
      <c r="H29" s="19"/>
      <c r="I29" s="19"/>
      <c r="J29" s="19"/>
      <c r="K29" s="19"/>
      <c r="L29" s="19"/>
      <c r="M29" s="19"/>
      <c r="N29" s="19"/>
      <c r="O29" s="19"/>
      <c r="P29" s="19"/>
      <c r="Q29" s="19"/>
      <c r="R29" s="25"/>
      <c r="S29" s="25"/>
      <c r="T29" s="25"/>
      <c r="U29" s="25"/>
      <c r="V29" s="25"/>
      <c r="W29" s="25"/>
      <c r="X29" s="25"/>
      <c r="Y29" s="25"/>
    </row>
    <row r="30" spans="1:25" s="17" customFormat="1" ht="12.75" customHeight="1" x14ac:dyDescent="0.4">
      <c r="A30" s="17" t="s">
        <v>1202</v>
      </c>
      <c r="R30" s="1"/>
      <c r="S30" s="1"/>
      <c r="T30" s="1"/>
      <c r="U30" s="1"/>
      <c r="V30" s="1"/>
      <c r="W30" s="1"/>
      <c r="X30" s="1"/>
      <c r="Y30" s="1"/>
    </row>
    <row r="31" spans="1:25" s="17" customFormat="1" ht="12.75" customHeight="1" x14ac:dyDescent="0.4">
      <c r="A31" s="80"/>
      <c r="B31" s="80"/>
      <c r="C31" s="80"/>
      <c r="D31" s="80"/>
      <c r="E31" s="80"/>
      <c r="F31" s="80"/>
      <c r="G31" s="80"/>
      <c r="H31" s="80"/>
      <c r="I31" s="80"/>
      <c r="J31" s="80"/>
      <c r="K31" s="80"/>
      <c r="L31" s="80"/>
      <c r="M31" s="80"/>
      <c r="N31" s="80"/>
      <c r="O31" s="80"/>
      <c r="P31" s="80"/>
      <c r="Q31" s="80"/>
      <c r="R31" s="80"/>
      <c r="S31" s="80"/>
      <c r="T31" s="80"/>
      <c r="U31" s="80"/>
      <c r="V31" s="80"/>
      <c r="W31" s="80"/>
      <c r="X31" s="80"/>
      <c r="Y31" s="80"/>
    </row>
    <row r="32" spans="1:25" s="17" customFormat="1" ht="12.75" customHeight="1" x14ac:dyDescent="0.4">
      <c r="A32" s="80"/>
      <c r="B32" s="80"/>
      <c r="C32" s="80"/>
      <c r="D32" s="80"/>
      <c r="E32" s="80"/>
      <c r="F32" s="80"/>
      <c r="G32" s="80"/>
      <c r="H32" s="80"/>
      <c r="I32" s="80"/>
      <c r="J32" s="80"/>
      <c r="K32" s="80"/>
      <c r="L32" s="80"/>
      <c r="M32" s="80"/>
      <c r="N32" s="80"/>
      <c r="O32" s="80"/>
      <c r="P32" s="80"/>
      <c r="Q32" s="80"/>
      <c r="R32" s="80"/>
      <c r="S32" s="80"/>
      <c r="T32" s="80"/>
      <c r="U32" s="80"/>
      <c r="V32" s="80"/>
      <c r="W32" s="80"/>
      <c r="X32" s="80"/>
      <c r="Y32" s="80"/>
    </row>
    <row r="33" spans="1:25" s="17" customFormat="1" ht="12.75" customHeight="1" x14ac:dyDescent="0.4">
      <c r="A33" s="80"/>
      <c r="B33" s="80"/>
      <c r="C33" s="80"/>
      <c r="D33" s="80"/>
      <c r="E33" s="80"/>
      <c r="F33" s="80"/>
      <c r="G33" s="80"/>
      <c r="H33" s="80"/>
      <c r="I33" s="80"/>
      <c r="J33" s="80"/>
      <c r="K33" s="80"/>
      <c r="L33" s="80"/>
      <c r="M33" s="80"/>
      <c r="N33" s="80"/>
      <c r="O33" s="80"/>
      <c r="P33" s="80"/>
      <c r="Q33" s="80"/>
      <c r="R33" s="80"/>
      <c r="S33" s="80"/>
      <c r="T33" s="80"/>
      <c r="U33" s="80"/>
      <c r="V33" s="80"/>
      <c r="W33" s="80"/>
      <c r="X33" s="80"/>
      <c r="Y33" s="80"/>
    </row>
    <row r="34" spans="1:25" s="17" customFormat="1" ht="12.75" customHeight="1" x14ac:dyDescent="0.4">
      <c r="A34" s="80"/>
      <c r="B34" s="80"/>
      <c r="C34" s="80"/>
      <c r="D34" s="80"/>
      <c r="E34" s="80"/>
      <c r="F34" s="80"/>
      <c r="G34" s="80"/>
      <c r="H34" s="80"/>
      <c r="I34" s="80"/>
      <c r="J34" s="80"/>
      <c r="K34" s="80"/>
      <c r="L34" s="80"/>
      <c r="M34" s="80"/>
      <c r="N34" s="80"/>
      <c r="O34" s="80"/>
      <c r="P34" s="80"/>
      <c r="Q34" s="80"/>
      <c r="R34" s="80"/>
      <c r="S34" s="80"/>
      <c r="T34" s="80"/>
      <c r="U34" s="80"/>
      <c r="V34" s="80"/>
      <c r="W34" s="80"/>
      <c r="X34" s="80"/>
      <c r="Y34" s="80"/>
    </row>
    <row r="35" spans="1:25" s="17" customFormat="1" ht="12.75" customHeight="1" x14ac:dyDescent="0.4">
      <c r="A35" s="80"/>
      <c r="B35" s="80"/>
      <c r="C35" s="80"/>
      <c r="D35" s="80"/>
      <c r="E35" s="80"/>
      <c r="F35" s="80"/>
      <c r="G35" s="80"/>
      <c r="H35" s="80"/>
      <c r="I35" s="80"/>
      <c r="J35" s="80"/>
      <c r="K35" s="80"/>
      <c r="L35" s="80"/>
      <c r="M35" s="80"/>
      <c r="N35" s="80"/>
      <c r="O35" s="80"/>
      <c r="P35" s="80"/>
      <c r="Q35" s="80"/>
      <c r="R35" s="80"/>
      <c r="S35" s="80"/>
      <c r="T35" s="80"/>
      <c r="U35" s="80"/>
      <c r="V35" s="80"/>
      <c r="W35" s="80"/>
      <c r="X35" s="80"/>
      <c r="Y35" s="80"/>
    </row>
    <row r="36" spans="1:25" s="17" customFormat="1" ht="12.75" customHeight="1" x14ac:dyDescent="0.4">
      <c r="A36" s="80"/>
      <c r="B36" s="80"/>
      <c r="C36" s="80"/>
      <c r="D36" s="80"/>
      <c r="E36" s="80"/>
      <c r="F36" s="80"/>
      <c r="G36" s="80"/>
      <c r="H36" s="80"/>
      <c r="I36" s="80"/>
      <c r="J36" s="80"/>
      <c r="K36" s="80"/>
      <c r="L36" s="80"/>
      <c r="M36" s="80"/>
      <c r="N36" s="80"/>
      <c r="O36" s="80"/>
      <c r="P36" s="80"/>
      <c r="Q36" s="80"/>
      <c r="R36" s="80"/>
      <c r="S36" s="80"/>
      <c r="T36" s="80"/>
      <c r="U36" s="80"/>
      <c r="V36" s="80"/>
      <c r="W36" s="80"/>
      <c r="X36" s="80"/>
      <c r="Y36" s="80"/>
    </row>
    <row r="37" spans="1:25" s="17" customFormat="1" ht="12.75" customHeight="1" x14ac:dyDescent="0.4">
      <c r="A37" s="80"/>
      <c r="B37" s="80"/>
      <c r="C37" s="80"/>
      <c r="D37" s="80"/>
      <c r="E37" s="80"/>
      <c r="F37" s="80"/>
      <c r="G37" s="80"/>
      <c r="H37" s="80"/>
      <c r="I37" s="80"/>
      <c r="J37" s="80"/>
      <c r="K37" s="80"/>
      <c r="L37" s="80"/>
      <c r="M37" s="80"/>
      <c r="N37" s="80"/>
      <c r="O37" s="80"/>
      <c r="P37" s="80"/>
      <c r="Q37" s="80"/>
      <c r="R37" s="80"/>
      <c r="S37" s="80"/>
      <c r="T37" s="80"/>
      <c r="U37" s="80"/>
      <c r="V37" s="80"/>
      <c r="W37" s="80"/>
      <c r="X37" s="80"/>
      <c r="Y37" s="80"/>
    </row>
    <row r="38" spans="1:25" s="17" customFormat="1" ht="12.75" customHeight="1" x14ac:dyDescent="0.4">
      <c r="A38" s="80"/>
      <c r="B38" s="80"/>
      <c r="C38" s="80"/>
      <c r="D38" s="80"/>
      <c r="E38" s="80"/>
      <c r="F38" s="80"/>
      <c r="G38" s="80"/>
      <c r="H38" s="80"/>
      <c r="I38" s="80"/>
      <c r="J38" s="80"/>
      <c r="K38" s="80"/>
      <c r="L38" s="80"/>
      <c r="M38" s="80"/>
      <c r="N38" s="80"/>
      <c r="O38" s="80"/>
      <c r="P38" s="80"/>
      <c r="Q38" s="80"/>
      <c r="R38" s="80"/>
      <c r="S38" s="80"/>
      <c r="T38" s="80"/>
      <c r="U38" s="80"/>
      <c r="V38" s="80"/>
      <c r="W38" s="80"/>
      <c r="X38" s="80"/>
      <c r="Y38" s="80"/>
    </row>
    <row r="39" spans="1:25" s="17" customFormat="1" ht="12.75" customHeight="1" x14ac:dyDescent="0.4">
      <c r="A39" s="80"/>
      <c r="B39" s="80"/>
      <c r="C39" s="80"/>
      <c r="D39" s="80"/>
      <c r="E39" s="80"/>
      <c r="F39" s="80"/>
      <c r="G39" s="80"/>
      <c r="H39" s="80"/>
      <c r="I39" s="80"/>
      <c r="J39" s="80"/>
      <c r="K39" s="80"/>
      <c r="L39" s="80"/>
      <c r="M39" s="80"/>
      <c r="N39" s="80"/>
      <c r="O39" s="80"/>
      <c r="P39" s="80"/>
      <c r="Q39" s="80"/>
      <c r="R39" s="80"/>
      <c r="S39" s="80"/>
      <c r="T39" s="80"/>
      <c r="U39" s="80"/>
      <c r="V39" s="80"/>
      <c r="W39" s="80"/>
      <c r="X39" s="80"/>
      <c r="Y39" s="80"/>
    </row>
    <row r="40" spans="1:25" s="17" customFormat="1" ht="12.75" customHeight="1" x14ac:dyDescent="0.4">
      <c r="A40" s="80"/>
      <c r="B40" s="80"/>
      <c r="C40" s="80"/>
      <c r="D40" s="80"/>
      <c r="E40" s="80"/>
      <c r="F40" s="80"/>
      <c r="G40" s="80"/>
      <c r="H40" s="80"/>
      <c r="I40" s="80"/>
      <c r="J40" s="80"/>
      <c r="K40" s="80"/>
      <c r="L40" s="80"/>
      <c r="M40" s="80"/>
      <c r="N40" s="80"/>
      <c r="O40" s="80"/>
      <c r="P40" s="80"/>
      <c r="Q40" s="80"/>
      <c r="R40" s="80"/>
      <c r="S40" s="80"/>
      <c r="T40" s="80"/>
      <c r="U40" s="80"/>
      <c r="V40" s="80"/>
      <c r="W40" s="80"/>
      <c r="X40" s="80"/>
      <c r="Y40" s="80"/>
    </row>
    <row r="41" spans="1:25" s="17" customFormat="1" ht="12.75" customHeight="1" x14ac:dyDescent="0.4">
      <c r="A41" s="80"/>
      <c r="B41" s="80"/>
      <c r="C41" s="80"/>
      <c r="D41" s="80"/>
      <c r="E41" s="80"/>
      <c r="F41" s="80"/>
      <c r="G41" s="80"/>
      <c r="H41" s="80"/>
      <c r="I41" s="80"/>
      <c r="J41" s="80"/>
      <c r="K41" s="80"/>
      <c r="L41" s="80"/>
      <c r="M41" s="80"/>
      <c r="N41" s="80"/>
      <c r="O41" s="80"/>
      <c r="P41" s="80"/>
      <c r="Q41" s="80"/>
      <c r="R41" s="80"/>
      <c r="S41" s="80"/>
      <c r="T41" s="80"/>
      <c r="U41" s="80"/>
      <c r="V41" s="80"/>
      <c r="W41" s="80"/>
      <c r="X41" s="80"/>
      <c r="Y41" s="80"/>
    </row>
    <row r="42" spans="1:25" s="17" customFormat="1" ht="12.75" customHeight="1" x14ac:dyDescent="0.4">
      <c r="A42" s="80"/>
      <c r="B42" s="80"/>
      <c r="C42" s="80"/>
      <c r="D42" s="80"/>
      <c r="E42" s="80"/>
      <c r="F42" s="80"/>
      <c r="G42" s="80"/>
      <c r="H42" s="80"/>
      <c r="I42" s="80"/>
      <c r="J42" s="80"/>
      <c r="K42" s="80"/>
      <c r="L42" s="80"/>
      <c r="M42" s="80"/>
      <c r="N42" s="80"/>
      <c r="O42" s="80"/>
      <c r="P42" s="80"/>
      <c r="Q42" s="80"/>
      <c r="R42" s="80"/>
      <c r="S42" s="80"/>
      <c r="T42" s="80"/>
      <c r="U42" s="80"/>
      <c r="V42" s="80"/>
      <c r="W42" s="80"/>
      <c r="X42" s="80"/>
      <c r="Y42" s="80"/>
    </row>
    <row r="43" spans="1:25" s="17" customFormat="1" ht="12.75" customHeight="1" x14ac:dyDescent="0.4">
      <c r="A43" s="80"/>
      <c r="B43" s="80"/>
      <c r="C43" s="80"/>
      <c r="D43" s="80"/>
      <c r="E43" s="80"/>
      <c r="F43" s="80"/>
      <c r="G43" s="80"/>
      <c r="H43" s="80"/>
      <c r="I43" s="80"/>
      <c r="J43" s="80"/>
      <c r="K43" s="80"/>
      <c r="L43" s="80"/>
      <c r="M43" s="80"/>
      <c r="N43" s="80"/>
      <c r="O43" s="80"/>
      <c r="P43" s="80"/>
      <c r="Q43" s="80"/>
      <c r="R43" s="80"/>
      <c r="S43" s="80"/>
      <c r="T43" s="80"/>
      <c r="U43" s="80"/>
      <c r="V43" s="80"/>
      <c r="W43" s="80"/>
      <c r="X43" s="80"/>
      <c r="Y43" s="80"/>
    </row>
    <row r="44" spans="1:25" s="17" customFormat="1" ht="12.75" customHeight="1" x14ac:dyDescent="0.4">
      <c r="A44" s="80"/>
      <c r="B44" s="80"/>
      <c r="C44" s="80"/>
      <c r="D44" s="80"/>
      <c r="E44" s="80"/>
      <c r="F44" s="80"/>
      <c r="G44" s="80"/>
      <c r="H44" s="80"/>
      <c r="I44" s="80"/>
      <c r="J44" s="80"/>
      <c r="K44" s="80"/>
      <c r="L44" s="80"/>
      <c r="M44" s="80"/>
      <c r="N44" s="80"/>
      <c r="O44" s="80"/>
      <c r="P44" s="80"/>
      <c r="Q44" s="80"/>
      <c r="R44" s="80"/>
      <c r="S44" s="80"/>
      <c r="T44" s="80"/>
      <c r="U44" s="80"/>
      <c r="V44" s="80"/>
      <c r="W44" s="80"/>
      <c r="X44" s="80"/>
      <c r="Y44" s="80"/>
    </row>
    <row r="45" spans="1:25" s="17" customFormat="1" ht="12.75" customHeight="1" x14ac:dyDescent="0.4">
      <c r="A45" s="80"/>
      <c r="B45" s="80"/>
      <c r="C45" s="80"/>
      <c r="D45" s="80"/>
      <c r="E45" s="80"/>
      <c r="F45" s="80"/>
      <c r="G45" s="80"/>
      <c r="H45" s="80"/>
      <c r="I45" s="80"/>
      <c r="J45" s="80"/>
      <c r="K45" s="80"/>
      <c r="L45" s="80"/>
      <c r="M45" s="80"/>
      <c r="N45" s="80"/>
      <c r="O45" s="80"/>
      <c r="P45" s="80"/>
      <c r="Q45" s="80"/>
      <c r="R45" s="80"/>
      <c r="S45" s="80"/>
      <c r="T45" s="80"/>
      <c r="U45" s="80"/>
      <c r="V45" s="80"/>
      <c r="W45" s="80"/>
      <c r="X45" s="80"/>
      <c r="Y45" s="80"/>
    </row>
    <row r="46" spans="1:25" s="17" customFormat="1" ht="12.75" customHeight="1" x14ac:dyDescent="0.4">
      <c r="A46" s="80"/>
      <c r="B46" s="80"/>
      <c r="C46" s="80"/>
      <c r="D46" s="80"/>
      <c r="E46" s="80"/>
      <c r="F46" s="80"/>
      <c r="G46" s="80"/>
      <c r="H46" s="80"/>
      <c r="I46" s="80"/>
      <c r="J46" s="80"/>
      <c r="K46" s="80"/>
      <c r="L46" s="80"/>
      <c r="M46" s="80"/>
      <c r="N46" s="80"/>
      <c r="O46" s="80"/>
      <c r="P46" s="80"/>
      <c r="Q46" s="80"/>
      <c r="R46" s="80"/>
      <c r="S46" s="80"/>
      <c r="T46" s="80"/>
      <c r="U46" s="80"/>
      <c r="V46" s="80"/>
      <c r="W46" s="80"/>
      <c r="X46" s="80"/>
      <c r="Y46" s="80"/>
    </row>
    <row r="47" spans="1:25" s="17" customFormat="1" ht="12.75" customHeight="1" x14ac:dyDescent="0.4">
      <c r="A47" s="80"/>
      <c r="B47" s="80"/>
      <c r="C47" s="80"/>
      <c r="D47" s="80"/>
      <c r="E47" s="80"/>
      <c r="F47" s="80"/>
      <c r="G47" s="80"/>
      <c r="H47" s="80"/>
      <c r="I47" s="80"/>
      <c r="J47" s="80"/>
      <c r="K47" s="80"/>
      <c r="L47" s="80"/>
      <c r="M47" s="80"/>
      <c r="N47" s="80"/>
      <c r="O47" s="80"/>
      <c r="P47" s="80"/>
      <c r="Q47" s="80"/>
      <c r="R47" s="80"/>
      <c r="S47" s="80"/>
      <c r="T47" s="80"/>
      <c r="U47" s="80"/>
      <c r="V47" s="80"/>
      <c r="W47" s="80"/>
      <c r="X47" s="80"/>
      <c r="Y47" s="80"/>
    </row>
    <row r="48" spans="1:25" s="17" customFormat="1" ht="12.75" customHeight="1" x14ac:dyDescent="0.4">
      <c r="A48" s="80"/>
      <c r="B48" s="80"/>
      <c r="C48" s="80"/>
      <c r="D48" s="80"/>
      <c r="E48" s="80"/>
      <c r="F48" s="80"/>
      <c r="G48" s="80"/>
      <c r="H48" s="80"/>
      <c r="I48" s="80"/>
      <c r="J48" s="80"/>
      <c r="K48" s="80"/>
      <c r="L48" s="80"/>
      <c r="M48" s="80"/>
      <c r="N48" s="80"/>
      <c r="O48" s="80"/>
      <c r="P48" s="80"/>
      <c r="Q48" s="80"/>
      <c r="R48" s="80"/>
      <c r="S48" s="80"/>
      <c r="T48" s="80"/>
      <c r="U48" s="80"/>
      <c r="V48" s="80"/>
      <c r="W48" s="80"/>
      <c r="X48" s="80"/>
      <c r="Y48" s="80"/>
    </row>
    <row r="49" spans="1:25" s="17" customFormat="1" ht="12.75" customHeight="1" x14ac:dyDescent="0.4">
      <c r="A49" s="80"/>
      <c r="B49" s="80"/>
      <c r="C49" s="80"/>
      <c r="D49" s="80"/>
      <c r="E49" s="80"/>
      <c r="F49" s="80"/>
      <c r="G49" s="80"/>
      <c r="H49" s="80"/>
      <c r="I49" s="80"/>
      <c r="J49" s="80"/>
      <c r="K49" s="80"/>
      <c r="L49" s="80"/>
      <c r="M49" s="80"/>
      <c r="N49" s="80"/>
      <c r="O49" s="80"/>
      <c r="P49" s="80"/>
      <c r="Q49" s="80"/>
      <c r="R49" s="80"/>
      <c r="S49" s="80"/>
      <c r="T49" s="80"/>
      <c r="U49" s="80"/>
      <c r="V49" s="80"/>
      <c r="W49" s="80"/>
      <c r="X49" s="80"/>
      <c r="Y49" s="80"/>
    </row>
    <row r="50" spans="1:25" s="17" customFormat="1" ht="12.75" customHeight="1" x14ac:dyDescent="0.4">
      <c r="A50" s="80"/>
      <c r="B50" s="80"/>
      <c r="C50" s="80"/>
      <c r="D50" s="80"/>
      <c r="E50" s="80"/>
      <c r="F50" s="80"/>
      <c r="G50" s="80"/>
      <c r="H50" s="80"/>
      <c r="I50" s="80"/>
      <c r="J50" s="80"/>
      <c r="K50" s="80"/>
      <c r="L50" s="80"/>
      <c r="M50" s="80"/>
      <c r="N50" s="80"/>
      <c r="O50" s="80"/>
      <c r="P50" s="80"/>
      <c r="Q50" s="80"/>
      <c r="R50" s="80"/>
      <c r="S50" s="80"/>
      <c r="T50" s="80"/>
      <c r="U50" s="80"/>
      <c r="V50" s="80"/>
      <c r="W50" s="80"/>
      <c r="X50" s="80"/>
      <c r="Y50" s="80"/>
    </row>
    <row r="51" spans="1:25" s="17" customFormat="1" ht="12.75" customHeight="1" x14ac:dyDescent="0.4">
      <c r="A51" s="80"/>
      <c r="B51" s="80"/>
      <c r="C51" s="80"/>
      <c r="D51" s="80"/>
      <c r="E51" s="80"/>
      <c r="F51" s="80"/>
      <c r="G51" s="80"/>
      <c r="H51" s="80"/>
      <c r="I51" s="80"/>
      <c r="J51" s="80"/>
      <c r="K51" s="80"/>
      <c r="L51" s="80"/>
      <c r="M51" s="80"/>
      <c r="N51" s="80"/>
      <c r="O51" s="80"/>
      <c r="P51" s="80"/>
      <c r="Q51" s="80"/>
      <c r="R51" s="80"/>
      <c r="S51" s="80"/>
      <c r="T51" s="80"/>
      <c r="U51" s="80"/>
      <c r="V51" s="80"/>
      <c r="W51" s="80"/>
      <c r="X51" s="80"/>
      <c r="Y51" s="80"/>
    </row>
    <row r="52" spans="1:25" s="17" customFormat="1" ht="12.75" customHeight="1" x14ac:dyDescent="0.4">
      <c r="A52" s="80"/>
      <c r="B52" s="80"/>
      <c r="C52" s="80"/>
      <c r="D52" s="80"/>
      <c r="E52" s="80"/>
      <c r="F52" s="80"/>
      <c r="G52" s="80"/>
      <c r="H52" s="80"/>
      <c r="I52" s="80"/>
      <c r="J52" s="80"/>
      <c r="K52" s="80"/>
      <c r="L52" s="80"/>
      <c r="M52" s="80"/>
      <c r="N52" s="80"/>
      <c r="O52" s="80"/>
      <c r="P52" s="80"/>
      <c r="Q52" s="80"/>
      <c r="R52" s="80"/>
      <c r="S52" s="80"/>
      <c r="T52" s="80"/>
      <c r="U52" s="80"/>
      <c r="V52" s="80"/>
      <c r="W52" s="80"/>
      <c r="X52" s="80"/>
      <c r="Y52" s="80"/>
    </row>
    <row r="53" spans="1:25" s="17" customFormat="1" ht="12.75" customHeight="1" x14ac:dyDescent="0.4">
      <c r="A53" s="80"/>
      <c r="B53" s="80"/>
      <c r="C53" s="80"/>
      <c r="D53" s="80"/>
      <c r="E53" s="80"/>
      <c r="F53" s="80"/>
      <c r="G53" s="80"/>
      <c r="H53" s="80"/>
      <c r="I53" s="80"/>
      <c r="J53" s="80"/>
      <c r="K53" s="80"/>
      <c r="L53" s="80"/>
      <c r="M53" s="80"/>
      <c r="N53" s="80"/>
      <c r="O53" s="80"/>
      <c r="P53" s="80"/>
      <c r="Q53" s="80"/>
      <c r="R53" s="80"/>
      <c r="S53" s="80"/>
      <c r="T53" s="80"/>
      <c r="U53" s="80"/>
      <c r="V53" s="80"/>
      <c r="W53" s="80"/>
      <c r="X53" s="80"/>
      <c r="Y53" s="80"/>
    </row>
    <row r="54" spans="1:25" s="17" customFormat="1" ht="12.75" customHeight="1" x14ac:dyDescent="0.4">
      <c r="A54" s="80"/>
      <c r="B54" s="80"/>
      <c r="C54" s="80"/>
      <c r="D54" s="80"/>
      <c r="E54" s="80"/>
      <c r="F54" s="80"/>
      <c r="G54" s="80"/>
      <c r="H54" s="80"/>
      <c r="I54" s="80"/>
      <c r="J54" s="80"/>
      <c r="K54" s="80"/>
      <c r="L54" s="80"/>
      <c r="M54" s="80"/>
      <c r="N54" s="80"/>
      <c r="O54" s="80"/>
      <c r="P54" s="80"/>
      <c r="Q54" s="80"/>
      <c r="R54" s="80"/>
      <c r="S54" s="80"/>
      <c r="T54" s="80"/>
      <c r="U54" s="80"/>
      <c r="V54" s="80"/>
      <c r="W54" s="80"/>
      <c r="X54" s="80"/>
      <c r="Y54" s="80"/>
    </row>
    <row r="55" spans="1:25" s="17" customFormat="1" ht="12.75" customHeight="1" x14ac:dyDescent="0.4">
      <c r="A55" s="80"/>
      <c r="B55" s="80"/>
      <c r="C55" s="80"/>
      <c r="D55" s="80"/>
      <c r="E55" s="80"/>
      <c r="F55" s="80"/>
      <c r="G55" s="80"/>
      <c r="H55" s="80"/>
      <c r="I55" s="80"/>
      <c r="J55" s="80"/>
      <c r="K55" s="80"/>
      <c r="L55" s="80"/>
      <c r="M55" s="80"/>
      <c r="N55" s="80"/>
      <c r="O55" s="80"/>
      <c r="P55" s="80"/>
      <c r="Q55" s="80"/>
      <c r="R55" s="80"/>
      <c r="S55" s="80"/>
      <c r="T55" s="80"/>
      <c r="U55" s="80"/>
      <c r="V55" s="80"/>
      <c r="W55" s="80"/>
      <c r="X55" s="80"/>
      <c r="Y55" s="80"/>
    </row>
    <row r="56" spans="1:25" s="17" customFormat="1" ht="12.75" customHeight="1" x14ac:dyDescent="0.4">
      <c r="A56" s="19"/>
      <c r="B56" s="19"/>
      <c r="C56" s="19"/>
      <c r="D56" s="19"/>
      <c r="E56" s="19"/>
      <c r="F56" s="19"/>
      <c r="G56" s="19"/>
      <c r="H56" s="19"/>
      <c r="I56" s="19"/>
      <c r="J56" s="19"/>
      <c r="K56" s="19"/>
      <c r="L56" s="19"/>
      <c r="M56" s="19"/>
      <c r="N56" s="19"/>
      <c r="O56" s="19"/>
      <c r="P56" s="19"/>
      <c r="Q56" s="19"/>
      <c r="R56" s="25"/>
      <c r="S56" s="25"/>
      <c r="T56" s="25"/>
      <c r="U56" s="25"/>
      <c r="V56" s="25"/>
      <c r="W56" s="25"/>
      <c r="X56" s="25"/>
      <c r="Y56" s="25"/>
    </row>
    <row r="57" spans="1:25" s="17" customFormat="1" ht="12.75" customHeight="1" x14ac:dyDescent="0.4">
      <c r="R57" s="1"/>
      <c r="S57" s="1"/>
      <c r="T57" s="1"/>
      <c r="U57" s="1"/>
      <c r="V57" s="1"/>
      <c r="W57" s="1"/>
      <c r="X57" s="1"/>
      <c r="Y57" s="1"/>
    </row>
    <row r="58" spans="1:25" s="17" customFormat="1" ht="12.75" customHeight="1" x14ac:dyDescent="0.4">
      <c r="R58" s="1"/>
      <c r="S58" s="1"/>
      <c r="T58" s="1"/>
      <c r="U58" s="1"/>
      <c r="V58" s="1"/>
      <c r="W58" s="1"/>
      <c r="X58" s="1"/>
      <c r="Y58" s="1"/>
    </row>
    <row r="59" spans="1:25" s="17" customFormat="1" ht="12.75" customHeight="1" x14ac:dyDescent="0.4">
      <c r="R59" s="1"/>
      <c r="S59" s="1"/>
      <c r="T59" s="1"/>
      <c r="U59" s="1"/>
      <c r="V59" s="1"/>
      <c r="W59" s="1"/>
      <c r="X59" s="1"/>
      <c r="Y59" s="1"/>
    </row>
    <row r="60" spans="1:25" s="17" customFormat="1" ht="12.75" customHeight="1" x14ac:dyDescent="0.4">
      <c r="R60" s="1"/>
      <c r="S60" s="1"/>
      <c r="T60" s="1"/>
      <c r="U60" s="1"/>
      <c r="V60" s="1"/>
      <c r="W60" s="1"/>
      <c r="X60" s="1"/>
      <c r="Y60" s="1"/>
    </row>
    <row r="61" spans="1:25" s="17" customFormat="1" ht="12.75" customHeight="1" x14ac:dyDescent="0.4">
      <c r="R61" s="1"/>
      <c r="S61" s="1"/>
      <c r="T61" s="1"/>
      <c r="U61" s="1"/>
      <c r="V61" s="1"/>
      <c r="W61" s="1"/>
      <c r="X61" s="1"/>
      <c r="Y61" s="1"/>
    </row>
    <row r="62" spans="1:25" s="17" customFormat="1" ht="12.75" customHeight="1" x14ac:dyDescent="0.4">
      <c r="R62" s="1"/>
      <c r="S62" s="1"/>
      <c r="T62" s="1"/>
      <c r="U62" s="1"/>
      <c r="V62" s="1"/>
      <c r="W62" s="1"/>
      <c r="X62" s="1"/>
      <c r="Y62" s="1"/>
    </row>
    <row r="63" spans="1:25" s="17" customFormat="1" ht="12.75" customHeight="1" x14ac:dyDescent="0.4">
      <c r="R63" s="1"/>
      <c r="S63" s="1"/>
      <c r="T63" s="1"/>
      <c r="U63" s="1"/>
      <c r="V63" s="1"/>
      <c r="W63" s="1"/>
      <c r="X63" s="1"/>
      <c r="Y63" s="1"/>
    </row>
    <row r="64" spans="1:25" s="17" customFormat="1" ht="12.75" customHeight="1" x14ac:dyDescent="0.4">
      <c r="R64" s="1"/>
      <c r="S64" s="1"/>
      <c r="T64" s="1"/>
      <c r="U64" s="1"/>
      <c r="V64" s="1"/>
      <c r="W64" s="1"/>
      <c r="X64" s="1"/>
      <c r="Y64" s="1"/>
    </row>
    <row r="65" spans="18:25" s="17" customFormat="1" ht="12.75" customHeight="1" x14ac:dyDescent="0.4">
      <c r="R65" s="1"/>
      <c r="S65" s="1"/>
      <c r="T65" s="1"/>
      <c r="U65" s="1"/>
      <c r="V65" s="1"/>
      <c r="W65" s="1"/>
      <c r="X65" s="1"/>
      <c r="Y65" s="1"/>
    </row>
    <row r="66" spans="18:25" s="17" customFormat="1" ht="12.75" customHeight="1" x14ac:dyDescent="0.4">
      <c r="R66" s="1"/>
      <c r="S66" s="1"/>
      <c r="T66" s="1"/>
      <c r="U66" s="1"/>
      <c r="V66" s="1"/>
      <c r="W66" s="1"/>
      <c r="X66" s="1"/>
      <c r="Y66" s="1"/>
    </row>
    <row r="67" spans="18:25" s="17" customFormat="1" ht="12.75" customHeight="1" x14ac:dyDescent="0.4">
      <c r="R67" s="1"/>
      <c r="S67" s="1"/>
      <c r="T67" s="1"/>
      <c r="U67" s="1"/>
      <c r="V67" s="1"/>
      <c r="W67" s="1"/>
      <c r="X67" s="1"/>
      <c r="Y67" s="1"/>
    </row>
    <row r="68" spans="18:25" s="17" customFormat="1" ht="12.75" customHeight="1" x14ac:dyDescent="0.4">
      <c r="R68" s="1"/>
      <c r="S68" s="1"/>
      <c r="T68" s="1"/>
      <c r="U68" s="1"/>
      <c r="V68" s="1"/>
      <c r="W68" s="1"/>
      <c r="X68" s="1"/>
      <c r="Y68" s="1"/>
    </row>
    <row r="69" spans="18:25" s="17" customFormat="1" ht="12.75" customHeight="1" x14ac:dyDescent="0.4">
      <c r="R69" s="1"/>
      <c r="S69" s="1"/>
      <c r="T69" s="1"/>
      <c r="U69" s="1"/>
      <c r="V69" s="1"/>
      <c r="W69" s="1"/>
      <c r="X69" s="1"/>
      <c r="Y69" s="1"/>
    </row>
    <row r="70" spans="18:25" s="17" customFormat="1" ht="12.75" customHeight="1" x14ac:dyDescent="0.4">
      <c r="R70" s="1"/>
      <c r="S70" s="1"/>
      <c r="T70" s="1"/>
      <c r="U70" s="1"/>
      <c r="V70" s="1"/>
      <c r="W70" s="1"/>
      <c r="X70" s="1"/>
      <c r="Y70" s="1"/>
    </row>
    <row r="71" spans="18:25" s="17" customFormat="1" ht="12.75" customHeight="1" x14ac:dyDescent="0.4">
      <c r="R71" s="1"/>
      <c r="S71" s="1"/>
      <c r="T71" s="1"/>
      <c r="U71" s="1"/>
      <c r="V71" s="1"/>
      <c r="W71" s="1"/>
      <c r="X71" s="1"/>
      <c r="Y71" s="1"/>
    </row>
    <row r="72" spans="18:25" s="17" customFormat="1" ht="12.75" customHeight="1" x14ac:dyDescent="0.4">
      <c r="R72" s="1"/>
      <c r="S72" s="1"/>
      <c r="T72" s="1"/>
      <c r="U72" s="1"/>
      <c r="V72" s="1"/>
      <c r="W72" s="1"/>
      <c r="X72" s="1"/>
      <c r="Y72" s="1"/>
    </row>
    <row r="73" spans="18:25" s="17" customFormat="1" ht="12.75" customHeight="1" x14ac:dyDescent="0.4">
      <c r="R73" s="1"/>
      <c r="S73" s="1"/>
      <c r="T73" s="1"/>
      <c r="U73" s="1"/>
      <c r="V73" s="1"/>
      <c r="W73" s="1"/>
      <c r="X73" s="1"/>
      <c r="Y73" s="1"/>
    </row>
    <row r="74" spans="18:25" s="17" customFormat="1" ht="12.75" customHeight="1" x14ac:dyDescent="0.4">
      <c r="R74" s="1"/>
      <c r="S74" s="1"/>
      <c r="T74" s="1"/>
      <c r="U74" s="1"/>
      <c r="V74" s="1"/>
      <c r="W74" s="1"/>
      <c r="X74" s="1"/>
      <c r="Y74" s="1"/>
    </row>
    <row r="75" spans="18:25" s="17" customFormat="1" ht="12.75" customHeight="1" x14ac:dyDescent="0.4">
      <c r="R75" s="1"/>
      <c r="S75" s="1"/>
      <c r="T75" s="1"/>
      <c r="U75" s="1"/>
      <c r="V75" s="1"/>
      <c r="W75" s="1"/>
      <c r="X75" s="1"/>
      <c r="Y75" s="1"/>
    </row>
    <row r="76" spans="18:25" s="17" customFormat="1" ht="12.75" customHeight="1" x14ac:dyDescent="0.4">
      <c r="R76" s="1"/>
      <c r="S76" s="1"/>
      <c r="T76" s="1"/>
      <c r="U76" s="1"/>
      <c r="V76" s="1"/>
      <c r="W76" s="1"/>
      <c r="X76" s="1"/>
      <c r="Y76" s="1"/>
    </row>
    <row r="77" spans="18:25" s="17" customFormat="1" ht="12.75" customHeight="1" x14ac:dyDescent="0.4">
      <c r="R77" s="1"/>
      <c r="S77" s="1"/>
      <c r="T77" s="1"/>
      <c r="U77" s="1"/>
      <c r="V77" s="1"/>
      <c r="W77" s="1"/>
      <c r="X77" s="1"/>
      <c r="Y77" s="1"/>
    </row>
    <row r="78" spans="18:25" s="17" customFormat="1" ht="12.75" customHeight="1" x14ac:dyDescent="0.4">
      <c r="R78" s="1"/>
      <c r="S78" s="1"/>
      <c r="T78" s="1"/>
      <c r="U78" s="1"/>
      <c r="V78" s="1"/>
      <c r="W78" s="1"/>
      <c r="X78" s="1"/>
      <c r="Y78" s="1"/>
    </row>
    <row r="79" spans="18:25" s="17" customFormat="1" ht="12.75" customHeight="1" x14ac:dyDescent="0.4">
      <c r="R79" s="1"/>
      <c r="S79" s="1"/>
      <c r="T79" s="1"/>
      <c r="U79" s="1"/>
      <c r="V79" s="1"/>
      <c r="W79" s="1"/>
      <c r="X79" s="1"/>
      <c r="Y79" s="1"/>
    </row>
    <row r="80" spans="18:25" s="17" customFormat="1" ht="12.75" customHeight="1" x14ac:dyDescent="0.4">
      <c r="R80" s="1"/>
      <c r="S80" s="1"/>
      <c r="T80" s="1"/>
      <c r="U80" s="1"/>
      <c r="V80" s="1"/>
      <c r="W80" s="1"/>
      <c r="X80" s="1"/>
      <c r="Y80" s="1"/>
    </row>
    <row r="81" spans="18:25" s="17" customFormat="1" ht="12.75" customHeight="1" x14ac:dyDescent="0.4">
      <c r="R81" s="1"/>
      <c r="S81" s="1"/>
      <c r="T81" s="1"/>
      <c r="U81" s="1"/>
      <c r="V81" s="1"/>
      <c r="W81" s="1"/>
      <c r="X81" s="1"/>
      <c r="Y81" s="1"/>
    </row>
    <row r="82" spans="18:25" s="17" customFormat="1" ht="12.75" customHeight="1" x14ac:dyDescent="0.4">
      <c r="R82" s="1"/>
      <c r="S82" s="1"/>
      <c r="T82" s="1"/>
      <c r="U82" s="1"/>
      <c r="V82" s="1"/>
      <c r="W82" s="1"/>
      <c r="X82" s="1"/>
      <c r="Y82" s="1"/>
    </row>
    <row r="83" spans="18:25" s="17" customFormat="1" ht="12.75" customHeight="1" x14ac:dyDescent="0.4">
      <c r="R83" s="1"/>
      <c r="S83" s="1"/>
      <c r="T83" s="1"/>
      <c r="U83" s="1"/>
      <c r="V83" s="1"/>
      <c r="W83" s="1"/>
      <c r="X83" s="1"/>
      <c r="Y83" s="1"/>
    </row>
    <row r="84" spans="18:25" s="17" customFormat="1" ht="12.75" customHeight="1" x14ac:dyDescent="0.4">
      <c r="R84" s="1"/>
      <c r="S84" s="1"/>
      <c r="T84" s="1"/>
      <c r="U84" s="1"/>
      <c r="V84" s="1"/>
      <c r="W84" s="1"/>
      <c r="X84" s="1"/>
      <c r="Y84" s="1"/>
    </row>
    <row r="85" spans="18:25" s="17" customFormat="1" ht="12.75" customHeight="1" x14ac:dyDescent="0.4">
      <c r="R85" s="1"/>
      <c r="S85" s="1"/>
      <c r="T85" s="1"/>
      <c r="U85" s="1"/>
      <c r="V85" s="1"/>
      <c r="W85" s="1"/>
      <c r="X85" s="1"/>
      <c r="Y85" s="1"/>
    </row>
    <row r="86" spans="18:25" s="17" customFormat="1" ht="12.75" customHeight="1" x14ac:dyDescent="0.4">
      <c r="R86" s="1"/>
      <c r="S86" s="1"/>
      <c r="T86" s="1"/>
      <c r="U86" s="1"/>
      <c r="V86" s="1"/>
      <c r="W86" s="1"/>
      <c r="X86" s="1"/>
      <c r="Y86" s="1"/>
    </row>
    <row r="87" spans="18:25" s="17" customFormat="1" ht="12.75" customHeight="1" x14ac:dyDescent="0.4">
      <c r="R87" s="1"/>
      <c r="S87" s="1"/>
      <c r="T87" s="1"/>
      <c r="U87" s="1"/>
      <c r="V87" s="1"/>
      <c r="W87" s="1"/>
      <c r="X87" s="1"/>
      <c r="Y87" s="1"/>
    </row>
    <row r="88" spans="18:25" s="17" customFormat="1" ht="12.75" customHeight="1" x14ac:dyDescent="0.4">
      <c r="R88" s="1"/>
      <c r="S88" s="1"/>
      <c r="T88" s="1"/>
      <c r="U88" s="1"/>
      <c r="V88" s="1"/>
      <c r="W88" s="1"/>
      <c r="X88" s="1"/>
      <c r="Y88" s="1"/>
    </row>
    <row r="89" spans="18:25" s="17" customFormat="1" ht="12.75" customHeight="1" x14ac:dyDescent="0.4">
      <c r="R89" s="1"/>
      <c r="S89" s="1"/>
      <c r="T89" s="1"/>
      <c r="U89" s="1"/>
      <c r="V89" s="1"/>
      <c r="W89" s="1"/>
      <c r="X89" s="1"/>
      <c r="Y89" s="1"/>
    </row>
    <row r="90" spans="18:25" s="17" customFormat="1" ht="12.75" customHeight="1" x14ac:dyDescent="0.4">
      <c r="R90" s="1"/>
      <c r="S90" s="1"/>
      <c r="T90" s="1"/>
      <c r="U90" s="1"/>
      <c r="V90" s="1"/>
      <c r="W90" s="1"/>
      <c r="X90" s="1"/>
      <c r="Y90" s="1"/>
    </row>
    <row r="91" spans="18:25" s="17" customFormat="1" ht="12.75" customHeight="1" x14ac:dyDescent="0.4">
      <c r="R91" s="1"/>
      <c r="S91" s="1"/>
      <c r="T91" s="1"/>
      <c r="U91" s="1"/>
      <c r="V91" s="1"/>
      <c r="W91" s="1"/>
      <c r="X91" s="1"/>
      <c r="Y91" s="1"/>
    </row>
    <row r="92" spans="18:25" s="17" customFormat="1" ht="12.75" customHeight="1" x14ac:dyDescent="0.4">
      <c r="R92" s="1"/>
      <c r="S92" s="1"/>
      <c r="T92" s="1"/>
      <c r="U92" s="1"/>
      <c r="V92" s="1"/>
      <c r="W92" s="1"/>
      <c r="X92" s="1"/>
      <c r="Y92" s="1"/>
    </row>
    <row r="93" spans="18:25" s="17" customFormat="1" ht="12.75" customHeight="1" x14ac:dyDescent="0.4">
      <c r="R93" s="1"/>
      <c r="S93" s="1"/>
      <c r="T93" s="1"/>
      <c r="U93" s="1"/>
      <c r="V93" s="1"/>
      <c r="W93" s="1"/>
      <c r="X93" s="1"/>
      <c r="Y93" s="1"/>
    </row>
    <row r="94" spans="18:25" s="17" customFormat="1" ht="12.75" customHeight="1" x14ac:dyDescent="0.4">
      <c r="R94" s="1"/>
      <c r="S94" s="1"/>
      <c r="T94" s="1"/>
      <c r="U94" s="1"/>
      <c r="V94" s="1"/>
      <c r="W94" s="1"/>
      <c r="X94" s="1"/>
      <c r="Y94" s="1"/>
    </row>
    <row r="95" spans="18:25" s="17" customFormat="1" ht="12.75" customHeight="1" x14ac:dyDescent="0.4">
      <c r="R95" s="1"/>
      <c r="S95" s="1"/>
      <c r="T95" s="1"/>
      <c r="U95" s="1"/>
      <c r="V95" s="1"/>
      <c r="W95" s="1"/>
      <c r="X95" s="1"/>
      <c r="Y95" s="1"/>
    </row>
    <row r="96" spans="18:25" s="17" customFormat="1" ht="12.75" customHeight="1" x14ac:dyDescent="0.4">
      <c r="R96" s="1"/>
      <c r="S96" s="1"/>
      <c r="T96" s="1"/>
      <c r="U96" s="1"/>
      <c r="V96" s="1"/>
      <c r="W96" s="1"/>
      <c r="X96" s="1"/>
      <c r="Y96" s="1"/>
    </row>
    <row r="97" spans="18:25" s="17" customFormat="1" ht="12.75" customHeight="1" x14ac:dyDescent="0.4">
      <c r="R97" s="1"/>
      <c r="S97" s="1"/>
      <c r="T97" s="1"/>
      <c r="U97" s="1"/>
      <c r="V97" s="1"/>
      <c r="W97" s="1"/>
      <c r="X97" s="1"/>
      <c r="Y97" s="1"/>
    </row>
    <row r="98" spans="18:25" s="17" customFormat="1" ht="12.75" customHeight="1" x14ac:dyDescent="0.4">
      <c r="R98" s="1"/>
      <c r="S98" s="1"/>
      <c r="T98" s="1"/>
      <c r="U98" s="1"/>
      <c r="V98" s="1"/>
      <c r="W98" s="1"/>
      <c r="X98" s="1"/>
      <c r="Y98" s="1"/>
    </row>
    <row r="99" spans="18:25" s="17" customFormat="1" ht="12.75" customHeight="1" x14ac:dyDescent="0.4">
      <c r="R99" s="1"/>
      <c r="S99" s="1"/>
      <c r="T99" s="1"/>
      <c r="U99" s="1"/>
      <c r="V99" s="1"/>
      <c r="W99" s="1"/>
      <c r="X99" s="1"/>
      <c r="Y99" s="1"/>
    </row>
    <row r="100" spans="18:25" s="17" customFormat="1" ht="12.75" customHeight="1" x14ac:dyDescent="0.4">
      <c r="R100" s="1"/>
      <c r="S100" s="1"/>
      <c r="T100" s="1"/>
      <c r="U100" s="1"/>
      <c r="V100" s="1"/>
      <c r="W100" s="1"/>
      <c r="X100" s="1"/>
      <c r="Y100" s="1"/>
    </row>
    <row r="101" spans="18:25" s="17" customFormat="1" ht="12.75" customHeight="1" x14ac:dyDescent="0.4">
      <c r="R101" s="1"/>
      <c r="S101" s="1"/>
      <c r="T101" s="1"/>
      <c r="U101" s="1"/>
      <c r="V101" s="1"/>
      <c r="W101" s="1"/>
      <c r="X101" s="1"/>
      <c r="Y101" s="1"/>
    </row>
    <row r="102" spans="18:25" s="17" customFormat="1" ht="12.75" customHeight="1" x14ac:dyDescent="0.4">
      <c r="R102" s="1"/>
      <c r="S102" s="1"/>
      <c r="T102" s="1"/>
      <c r="U102" s="1"/>
      <c r="V102" s="1"/>
      <c r="W102" s="1"/>
      <c r="X102" s="1"/>
      <c r="Y102" s="1"/>
    </row>
    <row r="103" spans="18:25" s="17" customFormat="1" ht="12.75" customHeight="1" x14ac:dyDescent="0.4">
      <c r="R103" s="1"/>
      <c r="S103" s="1"/>
      <c r="T103" s="1"/>
      <c r="U103" s="1"/>
      <c r="V103" s="1"/>
      <c r="W103" s="1"/>
      <c r="X103" s="1"/>
      <c r="Y103" s="1"/>
    </row>
    <row r="104" spans="18:25" s="17" customFormat="1" ht="12.75" customHeight="1" x14ac:dyDescent="0.4">
      <c r="R104" s="1"/>
      <c r="S104" s="1"/>
      <c r="T104" s="1"/>
      <c r="U104" s="1"/>
      <c r="V104" s="1"/>
      <c r="W104" s="1"/>
      <c r="X104" s="1"/>
      <c r="Y104" s="1"/>
    </row>
    <row r="105" spans="18:25" s="17" customFormat="1" ht="12.75" customHeight="1" x14ac:dyDescent="0.4">
      <c r="R105" s="1"/>
      <c r="S105" s="1"/>
      <c r="T105" s="1"/>
      <c r="U105" s="1"/>
      <c r="V105" s="1"/>
      <c r="W105" s="1"/>
      <c r="X105" s="1"/>
      <c r="Y105" s="1"/>
    </row>
    <row r="106" spans="18:25" s="17" customFormat="1" ht="12.75" customHeight="1" x14ac:dyDescent="0.4">
      <c r="R106" s="1"/>
      <c r="S106" s="1"/>
      <c r="T106" s="1"/>
      <c r="U106" s="1"/>
      <c r="V106" s="1"/>
      <c r="W106" s="1"/>
      <c r="X106" s="1"/>
      <c r="Y106" s="1"/>
    </row>
    <row r="107" spans="18:25" s="17" customFormat="1" ht="12.75" customHeight="1" x14ac:dyDescent="0.4">
      <c r="R107" s="1"/>
      <c r="S107" s="1"/>
      <c r="T107" s="1"/>
      <c r="U107" s="1"/>
      <c r="V107" s="1"/>
      <c r="W107" s="1"/>
      <c r="X107" s="1"/>
      <c r="Y107" s="1"/>
    </row>
    <row r="108" spans="18:25" s="17" customFormat="1" ht="12.75" customHeight="1" x14ac:dyDescent="0.4">
      <c r="R108" s="1"/>
      <c r="S108" s="1"/>
      <c r="T108" s="1"/>
      <c r="U108" s="1"/>
      <c r="V108" s="1"/>
      <c r="W108" s="1"/>
      <c r="X108" s="1"/>
      <c r="Y108" s="1"/>
    </row>
    <row r="109" spans="18:25" s="17" customFormat="1" ht="12.75" customHeight="1" x14ac:dyDescent="0.4">
      <c r="R109" s="1"/>
      <c r="S109" s="1"/>
      <c r="T109" s="1"/>
      <c r="U109" s="1"/>
      <c r="V109" s="1"/>
      <c r="W109" s="1"/>
      <c r="X109" s="1"/>
      <c r="Y109" s="1"/>
    </row>
    <row r="110" spans="18:25" s="17" customFormat="1" ht="12.75" customHeight="1" x14ac:dyDescent="0.4">
      <c r="R110" s="1"/>
      <c r="S110" s="1"/>
      <c r="T110" s="1"/>
      <c r="U110" s="1"/>
      <c r="V110" s="1"/>
      <c r="W110" s="1"/>
      <c r="X110" s="1"/>
      <c r="Y110" s="1"/>
    </row>
    <row r="111" spans="18:25" s="17" customFormat="1" ht="12.75" customHeight="1" x14ac:dyDescent="0.4">
      <c r="R111" s="1"/>
      <c r="S111" s="1"/>
      <c r="T111" s="1"/>
      <c r="U111" s="1"/>
      <c r="V111" s="1"/>
      <c r="W111" s="1"/>
      <c r="X111" s="1"/>
      <c r="Y111" s="1"/>
    </row>
    <row r="112" spans="18:25" s="17" customFormat="1" ht="12.75" customHeight="1" x14ac:dyDescent="0.4">
      <c r="R112" s="1"/>
      <c r="S112" s="1"/>
      <c r="T112" s="1"/>
      <c r="U112" s="1"/>
      <c r="V112" s="1"/>
      <c r="W112" s="1"/>
      <c r="X112" s="1"/>
      <c r="Y112" s="1"/>
    </row>
    <row r="113" spans="18:25" s="17" customFormat="1" ht="12.75" customHeight="1" x14ac:dyDescent="0.4">
      <c r="R113" s="1"/>
      <c r="S113" s="1"/>
      <c r="T113" s="1"/>
      <c r="U113" s="1"/>
      <c r="V113" s="1"/>
      <c r="W113" s="1"/>
      <c r="X113" s="1"/>
      <c r="Y113" s="1"/>
    </row>
    <row r="114" spans="18:25" s="17" customFormat="1" ht="12.75" customHeight="1" x14ac:dyDescent="0.4">
      <c r="R114" s="1"/>
      <c r="S114" s="1"/>
      <c r="T114" s="1"/>
      <c r="U114" s="1"/>
      <c r="V114" s="1"/>
      <c r="W114" s="1"/>
      <c r="X114" s="1"/>
      <c r="Y114" s="1"/>
    </row>
    <row r="115" spans="18:25" s="17" customFormat="1" ht="12.75" customHeight="1" x14ac:dyDescent="0.4">
      <c r="R115" s="1"/>
      <c r="S115" s="1"/>
      <c r="T115" s="1"/>
      <c r="U115" s="1"/>
      <c r="V115" s="1"/>
      <c r="W115" s="1"/>
      <c r="X115" s="1"/>
      <c r="Y115" s="1"/>
    </row>
    <row r="116" spans="18:25" s="17" customFormat="1" ht="12.75" customHeight="1" x14ac:dyDescent="0.4">
      <c r="R116" s="1"/>
      <c r="S116" s="1"/>
      <c r="T116" s="1"/>
      <c r="U116" s="1"/>
      <c r="V116" s="1"/>
      <c r="W116" s="1"/>
      <c r="X116" s="1"/>
      <c r="Y116" s="1"/>
    </row>
    <row r="117" spans="18:25" s="17" customFormat="1" ht="12.75" customHeight="1" x14ac:dyDescent="0.4">
      <c r="R117" s="1"/>
      <c r="S117" s="1"/>
      <c r="T117" s="1"/>
      <c r="U117" s="1"/>
      <c r="V117" s="1"/>
      <c r="W117" s="1"/>
      <c r="X117" s="1"/>
      <c r="Y117" s="1"/>
    </row>
    <row r="118" spans="18:25" s="17" customFormat="1" ht="12.75" customHeight="1" x14ac:dyDescent="0.4">
      <c r="R118" s="1"/>
      <c r="S118" s="1"/>
      <c r="T118" s="1"/>
      <c r="U118" s="1"/>
      <c r="V118" s="1"/>
      <c r="W118" s="1"/>
      <c r="X118" s="1"/>
      <c r="Y118" s="1"/>
    </row>
    <row r="119" spans="18:25" s="17" customFormat="1" ht="12.75" customHeight="1" x14ac:dyDescent="0.4">
      <c r="R119" s="1"/>
      <c r="S119" s="1"/>
      <c r="T119" s="1"/>
      <c r="U119" s="1"/>
      <c r="V119" s="1"/>
      <c r="W119" s="1"/>
      <c r="X119" s="1"/>
      <c r="Y119" s="1"/>
    </row>
    <row r="120" spans="18:25" s="17" customFormat="1" ht="12.75" customHeight="1" x14ac:dyDescent="0.4">
      <c r="R120" s="1"/>
      <c r="S120" s="1"/>
      <c r="T120" s="1"/>
      <c r="U120" s="1"/>
      <c r="V120" s="1"/>
      <c r="W120" s="1"/>
      <c r="X120" s="1"/>
      <c r="Y120" s="1"/>
    </row>
    <row r="121" spans="18:25" s="17" customFormat="1" ht="12.75" customHeight="1" x14ac:dyDescent="0.4">
      <c r="R121" s="1"/>
      <c r="S121" s="1"/>
      <c r="T121" s="1"/>
      <c r="U121" s="1"/>
      <c r="V121" s="1"/>
      <c r="W121" s="1"/>
      <c r="X121" s="1"/>
      <c r="Y121" s="1"/>
    </row>
    <row r="122" spans="18:25" s="17" customFormat="1" ht="12.75" customHeight="1" x14ac:dyDescent="0.4">
      <c r="R122" s="1"/>
      <c r="S122" s="1"/>
      <c r="T122" s="1"/>
      <c r="U122" s="1"/>
      <c r="V122" s="1"/>
      <c r="W122" s="1"/>
      <c r="X122" s="1"/>
      <c r="Y122" s="1"/>
    </row>
    <row r="123" spans="18:25" s="17" customFormat="1" ht="12.75" customHeight="1" x14ac:dyDescent="0.4">
      <c r="R123" s="1"/>
      <c r="S123" s="1"/>
      <c r="T123" s="1"/>
      <c r="U123" s="1"/>
      <c r="V123" s="1"/>
      <c r="W123" s="1"/>
      <c r="X123" s="1"/>
      <c r="Y123" s="1"/>
    </row>
    <row r="124" spans="18:25" s="17" customFormat="1" ht="12.75" customHeight="1" x14ac:dyDescent="0.4">
      <c r="R124" s="1"/>
      <c r="S124" s="1"/>
      <c r="T124" s="1"/>
      <c r="U124" s="1"/>
      <c r="V124" s="1"/>
      <c r="W124" s="1"/>
      <c r="X124" s="1"/>
      <c r="Y124" s="1"/>
    </row>
    <row r="125" spans="18:25" s="17" customFormat="1" ht="12.75" customHeight="1" x14ac:dyDescent="0.4">
      <c r="R125" s="1"/>
      <c r="S125" s="1"/>
      <c r="T125" s="1"/>
      <c r="U125" s="1"/>
      <c r="V125" s="1"/>
      <c r="W125" s="1"/>
      <c r="X125" s="1"/>
      <c r="Y125" s="1"/>
    </row>
    <row r="126" spans="18:25" s="17" customFormat="1" ht="12.75" customHeight="1" x14ac:dyDescent="0.4">
      <c r="R126" s="1"/>
      <c r="S126" s="1"/>
      <c r="T126" s="1"/>
      <c r="U126" s="1"/>
      <c r="V126" s="1"/>
      <c r="W126" s="1"/>
      <c r="X126" s="1"/>
      <c r="Y126" s="1"/>
    </row>
    <row r="127" spans="18:25" s="17" customFormat="1" ht="12.75" customHeight="1" x14ac:dyDescent="0.4">
      <c r="R127" s="1"/>
      <c r="S127" s="1"/>
      <c r="T127" s="1"/>
      <c r="U127" s="1"/>
      <c r="V127" s="1"/>
      <c r="W127" s="1"/>
      <c r="X127" s="1"/>
      <c r="Y127" s="1"/>
    </row>
    <row r="128" spans="18:25" s="17" customFormat="1" ht="12.75" customHeight="1" x14ac:dyDescent="0.4">
      <c r="R128" s="1"/>
      <c r="S128" s="1"/>
      <c r="T128" s="1"/>
      <c r="U128" s="1"/>
      <c r="V128" s="1"/>
      <c r="W128" s="1"/>
      <c r="X128" s="1"/>
      <c r="Y128" s="1"/>
    </row>
    <row r="129" spans="18:25" s="17" customFormat="1" ht="12.75" customHeight="1" x14ac:dyDescent="0.4">
      <c r="R129" s="1"/>
      <c r="S129" s="1"/>
      <c r="T129" s="1"/>
      <c r="U129" s="1"/>
      <c r="V129" s="1"/>
      <c r="W129" s="1"/>
      <c r="X129" s="1"/>
      <c r="Y129" s="1"/>
    </row>
    <row r="130" spans="18:25" s="17" customFormat="1" ht="12.75" customHeight="1" x14ac:dyDescent="0.4">
      <c r="R130" s="1"/>
      <c r="S130" s="1"/>
      <c r="T130" s="1"/>
      <c r="U130" s="1"/>
      <c r="V130" s="1"/>
      <c r="W130" s="1"/>
      <c r="X130" s="1"/>
      <c r="Y130" s="1"/>
    </row>
    <row r="131" spans="18:25" s="17" customFormat="1" ht="12.75" customHeight="1" x14ac:dyDescent="0.4">
      <c r="R131" s="1"/>
      <c r="S131" s="1"/>
      <c r="T131" s="1"/>
      <c r="U131" s="1"/>
      <c r="V131" s="1"/>
      <c r="W131" s="1"/>
      <c r="X131" s="1"/>
      <c r="Y131" s="1"/>
    </row>
    <row r="132" spans="18:25" s="17" customFormat="1" ht="12.75" customHeight="1" x14ac:dyDescent="0.4">
      <c r="R132" s="1"/>
      <c r="S132" s="1"/>
      <c r="T132" s="1"/>
      <c r="U132" s="1"/>
      <c r="V132" s="1"/>
      <c r="W132" s="1"/>
      <c r="X132" s="1"/>
      <c r="Y132" s="1"/>
    </row>
    <row r="133" spans="18:25" s="17" customFormat="1" ht="12.75" customHeight="1" x14ac:dyDescent="0.4">
      <c r="R133" s="1"/>
      <c r="S133" s="1"/>
      <c r="T133" s="1"/>
      <c r="U133" s="1"/>
      <c r="V133" s="1"/>
      <c r="W133" s="1"/>
      <c r="X133" s="1"/>
      <c r="Y133" s="1"/>
    </row>
    <row r="134" spans="18:25" s="17" customFormat="1" ht="12.75" customHeight="1" x14ac:dyDescent="0.4">
      <c r="R134" s="1"/>
      <c r="S134" s="1"/>
      <c r="T134" s="1"/>
      <c r="U134" s="1"/>
      <c r="V134" s="1"/>
      <c r="W134" s="1"/>
      <c r="X134" s="1"/>
      <c r="Y134" s="1"/>
    </row>
    <row r="135" spans="18:25" s="17" customFormat="1" ht="12.75" customHeight="1" x14ac:dyDescent="0.4">
      <c r="R135" s="1"/>
      <c r="S135" s="1"/>
      <c r="T135" s="1"/>
      <c r="U135" s="1"/>
      <c r="V135" s="1"/>
      <c r="W135" s="1"/>
      <c r="X135" s="1"/>
      <c r="Y135" s="1"/>
    </row>
    <row r="136" spans="18:25" s="17" customFormat="1" ht="12.75" customHeight="1" x14ac:dyDescent="0.4">
      <c r="R136" s="1"/>
      <c r="S136" s="1"/>
      <c r="T136" s="1"/>
      <c r="U136" s="1"/>
      <c r="V136" s="1"/>
      <c r="W136" s="1"/>
      <c r="X136" s="1"/>
      <c r="Y136" s="1"/>
    </row>
    <row r="137" spans="18:25" s="17" customFormat="1" ht="12.75" customHeight="1" x14ac:dyDescent="0.4">
      <c r="R137" s="1"/>
      <c r="S137" s="1"/>
      <c r="T137" s="1"/>
      <c r="U137" s="1"/>
      <c r="V137" s="1"/>
      <c r="W137" s="1"/>
      <c r="X137" s="1"/>
      <c r="Y137" s="1"/>
    </row>
    <row r="138" spans="18:25" s="17" customFormat="1" ht="12.75" customHeight="1" x14ac:dyDescent="0.4">
      <c r="R138" s="1"/>
      <c r="S138" s="1"/>
      <c r="T138" s="1"/>
      <c r="U138" s="1"/>
      <c r="V138" s="1"/>
      <c r="W138" s="1"/>
      <c r="X138" s="1"/>
      <c r="Y138" s="1"/>
    </row>
    <row r="139" spans="18:25" s="17" customFormat="1" ht="12.75" customHeight="1" x14ac:dyDescent="0.4">
      <c r="R139" s="1"/>
      <c r="S139" s="1"/>
      <c r="T139" s="1"/>
      <c r="U139" s="1"/>
      <c r="V139" s="1"/>
      <c r="W139" s="1"/>
      <c r="X139" s="1"/>
      <c r="Y139" s="1"/>
    </row>
    <row r="140" spans="18:25" s="17" customFormat="1" ht="12.75" customHeight="1" x14ac:dyDescent="0.4">
      <c r="R140" s="1"/>
      <c r="S140" s="1"/>
      <c r="T140" s="1"/>
      <c r="U140" s="1"/>
      <c r="V140" s="1"/>
      <c r="W140" s="1"/>
      <c r="X140" s="1"/>
      <c r="Y140" s="1"/>
    </row>
    <row r="141" spans="18:25" s="17" customFormat="1" ht="12.75" customHeight="1" x14ac:dyDescent="0.4">
      <c r="R141" s="1"/>
      <c r="S141" s="1"/>
      <c r="T141" s="1"/>
      <c r="U141" s="1"/>
      <c r="V141" s="1"/>
      <c r="W141" s="1"/>
      <c r="X141" s="1"/>
      <c r="Y141" s="1"/>
    </row>
    <row r="142" spans="18:25" s="17" customFormat="1" ht="12.75" customHeight="1" x14ac:dyDescent="0.4">
      <c r="R142" s="1"/>
      <c r="S142" s="1"/>
      <c r="T142" s="1"/>
      <c r="U142" s="1"/>
      <c r="V142" s="1"/>
      <c r="W142" s="1"/>
      <c r="X142" s="1"/>
      <c r="Y142" s="1"/>
    </row>
    <row r="143" spans="18:25" s="17" customFormat="1" ht="12.75" customHeight="1" x14ac:dyDescent="0.4">
      <c r="R143" s="1"/>
      <c r="S143" s="1"/>
      <c r="T143" s="1"/>
      <c r="U143" s="1"/>
      <c r="V143" s="1"/>
      <c r="W143" s="1"/>
      <c r="X143" s="1"/>
      <c r="Y143" s="1"/>
    </row>
    <row r="144" spans="18:25" s="17" customFormat="1" ht="12.75" customHeight="1" x14ac:dyDescent="0.4">
      <c r="R144" s="1"/>
      <c r="S144" s="1"/>
      <c r="T144" s="1"/>
      <c r="U144" s="1"/>
      <c r="V144" s="1"/>
      <c r="W144" s="1"/>
      <c r="X144" s="1"/>
      <c r="Y144" s="1"/>
    </row>
    <row r="145" spans="18:25" s="17" customFormat="1" ht="12.75" customHeight="1" x14ac:dyDescent="0.4">
      <c r="R145" s="1"/>
      <c r="S145" s="1"/>
      <c r="T145" s="1"/>
      <c r="U145" s="1"/>
      <c r="V145" s="1"/>
      <c r="W145" s="1"/>
      <c r="X145" s="1"/>
      <c r="Y145" s="1"/>
    </row>
    <row r="146" spans="18:25" s="17" customFormat="1" ht="12.75" customHeight="1" x14ac:dyDescent="0.4">
      <c r="R146" s="1"/>
      <c r="S146" s="1"/>
      <c r="T146" s="1"/>
      <c r="U146" s="1"/>
      <c r="V146" s="1"/>
      <c r="W146" s="1"/>
      <c r="X146" s="1"/>
      <c r="Y146" s="1"/>
    </row>
    <row r="147" spans="18:25" s="17" customFormat="1" ht="12.75" customHeight="1" x14ac:dyDescent="0.4">
      <c r="R147" s="1"/>
      <c r="S147" s="1"/>
      <c r="T147" s="1"/>
      <c r="U147" s="1"/>
      <c r="V147" s="1"/>
      <c r="W147" s="1"/>
      <c r="X147" s="1"/>
      <c r="Y147" s="1"/>
    </row>
    <row r="148" spans="18:25" s="17" customFormat="1" ht="12.75" customHeight="1" x14ac:dyDescent="0.4">
      <c r="R148" s="1"/>
      <c r="S148" s="1"/>
      <c r="T148" s="1"/>
      <c r="U148" s="1"/>
      <c r="V148" s="1"/>
      <c r="W148" s="1"/>
      <c r="X148" s="1"/>
      <c r="Y148" s="1"/>
    </row>
    <row r="149" spans="18:25" s="17" customFormat="1" ht="12.75" customHeight="1" x14ac:dyDescent="0.4">
      <c r="R149" s="1"/>
      <c r="S149" s="1"/>
      <c r="T149" s="1"/>
      <c r="U149" s="1"/>
      <c r="V149" s="1"/>
      <c r="W149" s="1"/>
      <c r="X149" s="1"/>
      <c r="Y149" s="1"/>
    </row>
    <row r="150" spans="18:25" s="17" customFormat="1" ht="12.75" customHeight="1" x14ac:dyDescent="0.4">
      <c r="R150" s="1"/>
      <c r="S150" s="1"/>
      <c r="T150" s="1"/>
      <c r="U150" s="1"/>
      <c r="V150" s="1"/>
      <c r="W150" s="1"/>
      <c r="X150" s="1"/>
      <c r="Y150" s="1"/>
    </row>
    <row r="151" spans="18:25" s="17" customFormat="1" ht="12.75" customHeight="1" x14ac:dyDescent="0.4">
      <c r="R151" s="1"/>
      <c r="S151" s="1"/>
      <c r="T151" s="1"/>
      <c r="U151" s="1"/>
      <c r="V151" s="1"/>
      <c r="W151" s="1"/>
      <c r="X151" s="1"/>
      <c r="Y151" s="1"/>
    </row>
    <row r="152" spans="18:25" s="17" customFormat="1" ht="12.75" customHeight="1" x14ac:dyDescent="0.4">
      <c r="R152" s="1"/>
      <c r="S152" s="1"/>
      <c r="T152" s="1"/>
      <c r="U152" s="1"/>
      <c r="V152" s="1"/>
      <c r="W152" s="1"/>
      <c r="X152" s="1"/>
      <c r="Y152" s="1"/>
    </row>
    <row r="153" spans="18:25" s="17" customFormat="1" ht="12.75" customHeight="1" x14ac:dyDescent="0.4">
      <c r="R153" s="1"/>
      <c r="S153" s="1"/>
      <c r="T153" s="1"/>
      <c r="U153" s="1"/>
      <c r="V153" s="1"/>
      <c r="W153" s="1"/>
      <c r="X153" s="1"/>
      <c r="Y153" s="1"/>
    </row>
    <row r="154" spans="18:25" s="17" customFormat="1" ht="12.75" customHeight="1" x14ac:dyDescent="0.4">
      <c r="R154" s="1"/>
      <c r="S154" s="1"/>
      <c r="T154" s="1"/>
      <c r="U154" s="1"/>
      <c r="V154" s="1"/>
      <c r="W154" s="1"/>
      <c r="X154" s="1"/>
      <c r="Y154" s="1"/>
    </row>
    <row r="155" spans="18:25" s="17" customFormat="1" ht="12.75" customHeight="1" x14ac:dyDescent="0.4">
      <c r="R155" s="1"/>
      <c r="S155" s="1"/>
      <c r="T155" s="1"/>
      <c r="U155" s="1"/>
      <c r="V155" s="1"/>
      <c r="W155" s="1"/>
      <c r="X155" s="1"/>
      <c r="Y155" s="1"/>
    </row>
    <row r="156" spans="18:25" s="17" customFormat="1" ht="12.75" customHeight="1" x14ac:dyDescent="0.4">
      <c r="R156" s="1"/>
      <c r="S156" s="1"/>
      <c r="T156" s="1"/>
      <c r="U156" s="1"/>
      <c r="V156" s="1"/>
      <c r="W156" s="1"/>
      <c r="X156" s="1"/>
      <c r="Y156" s="1"/>
    </row>
    <row r="157" spans="18:25" s="17" customFormat="1" ht="12.75" customHeight="1" x14ac:dyDescent="0.4">
      <c r="R157" s="1"/>
      <c r="S157" s="1"/>
      <c r="T157" s="1"/>
      <c r="U157" s="1"/>
      <c r="V157" s="1"/>
      <c r="W157" s="1"/>
      <c r="X157" s="1"/>
      <c r="Y157" s="1"/>
    </row>
    <row r="158" spans="18:25" s="17" customFormat="1" ht="12.75" customHeight="1" x14ac:dyDescent="0.4">
      <c r="R158" s="1"/>
      <c r="S158" s="1"/>
      <c r="T158" s="1"/>
      <c r="U158" s="1"/>
      <c r="V158" s="1"/>
      <c r="W158" s="1"/>
      <c r="X158" s="1"/>
      <c r="Y158" s="1"/>
    </row>
    <row r="159" spans="18:25" s="17" customFormat="1" ht="12.75" customHeight="1" x14ac:dyDescent="0.4">
      <c r="R159" s="1"/>
      <c r="S159" s="1"/>
      <c r="T159" s="1"/>
      <c r="U159" s="1"/>
      <c r="V159" s="1"/>
      <c r="W159" s="1"/>
      <c r="X159" s="1"/>
      <c r="Y159" s="1"/>
    </row>
    <row r="160" spans="18:25" s="17" customFormat="1" ht="12.75" customHeight="1" x14ac:dyDescent="0.4">
      <c r="R160" s="1"/>
      <c r="S160" s="1"/>
      <c r="T160" s="1"/>
      <c r="U160" s="1"/>
      <c r="V160" s="1"/>
      <c r="W160" s="1"/>
      <c r="X160" s="1"/>
      <c r="Y160" s="1"/>
    </row>
    <row r="161" spans="18:25" s="17" customFormat="1" ht="12.75" customHeight="1" x14ac:dyDescent="0.4">
      <c r="R161" s="1"/>
      <c r="S161" s="1"/>
      <c r="T161" s="1"/>
      <c r="U161" s="1"/>
      <c r="V161" s="1"/>
      <c r="W161" s="1"/>
      <c r="X161" s="1"/>
      <c r="Y161" s="1"/>
    </row>
    <row r="162" spans="18:25" s="17" customFormat="1" ht="12.75" customHeight="1" x14ac:dyDescent="0.4">
      <c r="R162" s="1"/>
      <c r="S162" s="1"/>
      <c r="T162" s="1"/>
      <c r="U162" s="1"/>
      <c r="V162" s="1"/>
      <c r="W162" s="1"/>
      <c r="X162" s="1"/>
      <c r="Y162" s="1"/>
    </row>
    <row r="163" spans="18:25" s="17" customFormat="1" ht="12.75" customHeight="1" x14ac:dyDescent="0.4">
      <c r="R163" s="1"/>
      <c r="S163" s="1"/>
      <c r="T163" s="1"/>
      <c r="U163" s="1"/>
      <c r="V163" s="1"/>
      <c r="W163" s="1"/>
      <c r="X163" s="1"/>
      <c r="Y163" s="1"/>
    </row>
    <row r="164" spans="18:25" s="17" customFormat="1" ht="12.75" customHeight="1" x14ac:dyDescent="0.4">
      <c r="R164" s="1"/>
      <c r="S164" s="1"/>
      <c r="T164" s="1"/>
      <c r="U164" s="1"/>
      <c r="V164" s="1"/>
      <c r="W164" s="1"/>
      <c r="X164" s="1"/>
      <c r="Y164" s="1"/>
    </row>
    <row r="165" spans="18:25" s="17" customFormat="1" ht="12.75" customHeight="1" x14ac:dyDescent="0.4">
      <c r="R165" s="1"/>
      <c r="S165" s="1"/>
      <c r="T165" s="1"/>
      <c r="U165" s="1"/>
      <c r="V165" s="1"/>
      <c r="W165" s="1"/>
      <c r="X165" s="1"/>
      <c r="Y165" s="1"/>
    </row>
    <row r="166" spans="18:25" s="17" customFormat="1" ht="12.75" customHeight="1" x14ac:dyDescent="0.4">
      <c r="R166" s="1"/>
      <c r="S166" s="1"/>
      <c r="T166" s="1"/>
      <c r="U166" s="1"/>
      <c r="V166" s="1"/>
      <c r="W166" s="1"/>
      <c r="X166" s="1"/>
      <c r="Y166" s="1"/>
    </row>
    <row r="167" spans="18:25" s="17" customFormat="1" ht="12.75" customHeight="1" x14ac:dyDescent="0.4">
      <c r="R167" s="1"/>
      <c r="S167" s="1"/>
      <c r="T167" s="1"/>
      <c r="U167" s="1"/>
      <c r="V167" s="1"/>
      <c r="W167" s="1"/>
      <c r="X167" s="1"/>
      <c r="Y167" s="1"/>
    </row>
    <row r="168" spans="18:25" s="17" customFormat="1" ht="12.75" customHeight="1" x14ac:dyDescent="0.4">
      <c r="R168" s="1"/>
      <c r="S168" s="1"/>
      <c r="T168" s="1"/>
      <c r="U168" s="1"/>
      <c r="V168" s="1"/>
      <c r="W168" s="1"/>
      <c r="X168" s="1"/>
      <c r="Y168" s="1"/>
    </row>
    <row r="169" spans="18:25" s="17" customFormat="1" ht="12.75" customHeight="1" x14ac:dyDescent="0.4">
      <c r="R169" s="1"/>
      <c r="S169" s="1"/>
      <c r="T169" s="1"/>
      <c r="U169" s="1"/>
      <c r="V169" s="1"/>
      <c r="W169" s="1"/>
      <c r="X169" s="1"/>
      <c r="Y169" s="1"/>
    </row>
    <row r="170" spans="18:25" s="17" customFormat="1" ht="12.75" customHeight="1" x14ac:dyDescent="0.4">
      <c r="R170" s="1"/>
      <c r="S170" s="1"/>
      <c r="T170" s="1"/>
      <c r="U170" s="1"/>
      <c r="V170" s="1"/>
      <c r="W170" s="1"/>
      <c r="X170" s="1"/>
      <c r="Y170" s="1"/>
    </row>
    <row r="171" spans="18:25" s="17" customFormat="1" ht="12.75" customHeight="1" x14ac:dyDescent="0.4">
      <c r="R171" s="1"/>
      <c r="S171" s="1"/>
      <c r="T171" s="1"/>
      <c r="U171" s="1"/>
      <c r="V171" s="1"/>
      <c r="W171" s="1"/>
      <c r="X171" s="1"/>
      <c r="Y171" s="1"/>
    </row>
    <row r="172" spans="18:25" s="17" customFormat="1" ht="12.75" customHeight="1" x14ac:dyDescent="0.4">
      <c r="R172" s="1"/>
      <c r="S172" s="1"/>
      <c r="T172" s="1"/>
      <c r="U172" s="1"/>
      <c r="V172" s="1"/>
      <c r="W172" s="1"/>
      <c r="X172" s="1"/>
      <c r="Y172" s="1"/>
    </row>
    <row r="173" spans="18:25" s="17" customFormat="1" ht="12.75" customHeight="1" x14ac:dyDescent="0.4">
      <c r="R173" s="1"/>
      <c r="S173" s="1"/>
      <c r="T173" s="1"/>
      <c r="U173" s="1"/>
      <c r="V173" s="1"/>
      <c r="W173" s="1"/>
      <c r="X173" s="1"/>
      <c r="Y173" s="1"/>
    </row>
    <row r="174" spans="18:25" s="17" customFormat="1" ht="12.75" customHeight="1" x14ac:dyDescent="0.4">
      <c r="R174" s="1"/>
      <c r="S174" s="1"/>
      <c r="T174" s="1"/>
      <c r="U174" s="1"/>
      <c r="V174" s="1"/>
      <c r="W174" s="1"/>
      <c r="X174" s="1"/>
      <c r="Y174" s="1"/>
    </row>
    <row r="175" spans="18:25" s="17" customFormat="1" ht="12.75" customHeight="1" x14ac:dyDescent="0.4">
      <c r="R175" s="1"/>
      <c r="S175" s="1"/>
      <c r="T175" s="1"/>
      <c r="U175" s="1"/>
      <c r="V175" s="1"/>
      <c r="W175" s="1"/>
      <c r="X175" s="1"/>
      <c r="Y175" s="1"/>
    </row>
    <row r="176" spans="18:25" s="17" customFormat="1" ht="12.75" customHeight="1" x14ac:dyDescent="0.4">
      <c r="R176" s="1"/>
      <c r="S176" s="1"/>
      <c r="T176" s="1"/>
      <c r="U176" s="1"/>
      <c r="V176" s="1"/>
      <c r="W176" s="1"/>
      <c r="X176" s="1"/>
      <c r="Y176" s="1"/>
    </row>
    <row r="177" spans="18:25" s="17" customFormat="1" ht="12.75" customHeight="1" x14ac:dyDescent="0.4">
      <c r="R177" s="1"/>
      <c r="S177" s="1"/>
      <c r="T177" s="1"/>
      <c r="U177" s="1"/>
      <c r="V177" s="1"/>
      <c r="W177" s="1"/>
      <c r="X177" s="1"/>
      <c r="Y177" s="1"/>
    </row>
    <row r="178" spans="18:25" s="17" customFormat="1" ht="12.75" customHeight="1" x14ac:dyDescent="0.4">
      <c r="R178" s="1"/>
      <c r="S178" s="1"/>
      <c r="T178" s="1"/>
      <c r="U178" s="1"/>
      <c r="V178" s="1"/>
      <c r="W178" s="1"/>
      <c r="X178" s="1"/>
      <c r="Y178" s="1"/>
    </row>
    <row r="179" spans="18:25" s="17" customFormat="1" ht="12.75" customHeight="1" x14ac:dyDescent="0.4">
      <c r="R179" s="1"/>
      <c r="S179" s="1"/>
      <c r="T179" s="1"/>
      <c r="U179" s="1"/>
      <c r="V179" s="1"/>
      <c r="W179" s="1"/>
      <c r="X179" s="1"/>
      <c r="Y179" s="1"/>
    </row>
    <row r="180" spans="18:25" s="17" customFormat="1" ht="12.75" customHeight="1" x14ac:dyDescent="0.4">
      <c r="R180" s="1"/>
      <c r="S180" s="1"/>
      <c r="T180" s="1"/>
      <c r="U180" s="1"/>
      <c r="V180" s="1"/>
      <c r="W180" s="1"/>
      <c r="X180" s="1"/>
      <c r="Y180" s="1"/>
    </row>
    <row r="181" spans="18:25" s="17" customFormat="1" ht="12.75" customHeight="1" x14ac:dyDescent="0.4">
      <c r="R181" s="1"/>
      <c r="S181" s="1"/>
      <c r="T181" s="1"/>
      <c r="U181" s="1"/>
      <c r="V181" s="1"/>
      <c r="W181" s="1"/>
      <c r="X181" s="1"/>
      <c r="Y181" s="1"/>
    </row>
    <row r="182" spans="18:25" s="17" customFormat="1" ht="12.75" customHeight="1" x14ac:dyDescent="0.4">
      <c r="R182" s="1"/>
      <c r="S182" s="1"/>
      <c r="T182" s="1"/>
      <c r="U182" s="1"/>
      <c r="V182" s="1"/>
      <c r="W182" s="1"/>
      <c r="X182" s="1"/>
      <c r="Y182" s="1"/>
    </row>
    <row r="183" spans="18:25" s="17" customFormat="1" ht="12.75" customHeight="1" x14ac:dyDescent="0.4">
      <c r="R183" s="1"/>
      <c r="S183" s="1"/>
      <c r="T183" s="1"/>
      <c r="U183" s="1"/>
      <c r="V183" s="1"/>
      <c r="W183" s="1"/>
      <c r="X183" s="1"/>
      <c r="Y183" s="1"/>
    </row>
    <row r="184" spans="18:25" s="17" customFormat="1" ht="12.75" customHeight="1" x14ac:dyDescent="0.4">
      <c r="R184" s="1"/>
      <c r="S184" s="1"/>
      <c r="T184" s="1"/>
      <c r="U184" s="1"/>
      <c r="V184" s="1"/>
      <c r="W184" s="1"/>
      <c r="X184" s="1"/>
      <c r="Y184" s="1"/>
    </row>
    <row r="185" spans="18:25" s="17" customFormat="1" ht="12.75" customHeight="1" x14ac:dyDescent="0.4">
      <c r="R185" s="1"/>
      <c r="S185" s="1"/>
      <c r="T185" s="1"/>
      <c r="U185" s="1"/>
      <c r="V185" s="1"/>
      <c r="W185" s="1"/>
      <c r="X185" s="1"/>
      <c r="Y185" s="1"/>
    </row>
    <row r="186" spans="18:25" s="17" customFormat="1" ht="12.75" customHeight="1" x14ac:dyDescent="0.4">
      <c r="R186" s="1"/>
      <c r="S186" s="1"/>
      <c r="T186" s="1"/>
      <c r="U186" s="1"/>
      <c r="V186" s="1"/>
      <c r="W186" s="1"/>
      <c r="X186" s="1"/>
      <c r="Y186" s="1"/>
    </row>
    <row r="187" spans="18:25" s="17" customFormat="1" ht="12.75" customHeight="1" x14ac:dyDescent="0.4">
      <c r="R187" s="1"/>
      <c r="S187" s="1"/>
      <c r="T187" s="1"/>
      <c r="U187" s="1"/>
      <c r="V187" s="1"/>
      <c r="W187" s="1"/>
      <c r="X187" s="1"/>
      <c r="Y187" s="1"/>
    </row>
    <row r="188" spans="18:25" s="17" customFormat="1" ht="12.75" customHeight="1" x14ac:dyDescent="0.4">
      <c r="R188" s="1"/>
      <c r="S188" s="1"/>
      <c r="T188" s="1"/>
      <c r="U188" s="1"/>
      <c r="V188" s="1"/>
      <c r="W188" s="1"/>
      <c r="X188" s="1"/>
      <c r="Y188" s="1"/>
    </row>
    <row r="189" spans="18:25" s="17" customFormat="1" ht="12.75" customHeight="1" x14ac:dyDescent="0.4">
      <c r="R189" s="1"/>
      <c r="S189" s="1"/>
      <c r="T189" s="1"/>
      <c r="U189" s="1"/>
      <c r="V189" s="1"/>
      <c r="W189" s="1"/>
      <c r="X189" s="1"/>
      <c r="Y189" s="1"/>
    </row>
    <row r="190" spans="18:25" s="17" customFormat="1" ht="12.75" customHeight="1" x14ac:dyDescent="0.4">
      <c r="R190" s="1"/>
      <c r="S190" s="1"/>
      <c r="T190" s="1"/>
      <c r="U190" s="1"/>
      <c r="V190" s="1"/>
      <c r="W190" s="1"/>
      <c r="X190" s="1"/>
      <c r="Y190" s="1"/>
    </row>
    <row r="191" spans="18:25" s="17" customFormat="1" ht="12.75" customHeight="1" x14ac:dyDescent="0.4">
      <c r="R191" s="1"/>
      <c r="S191" s="1"/>
      <c r="T191" s="1"/>
      <c r="U191" s="1"/>
      <c r="V191" s="1"/>
      <c r="W191" s="1"/>
      <c r="X191" s="1"/>
      <c r="Y191" s="1"/>
    </row>
    <row r="192" spans="18:25" s="17" customFormat="1" ht="12.75" customHeight="1" x14ac:dyDescent="0.4">
      <c r="R192" s="1"/>
      <c r="S192" s="1"/>
      <c r="T192" s="1"/>
      <c r="U192" s="1"/>
      <c r="V192" s="1"/>
      <c r="W192" s="1"/>
      <c r="X192" s="1"/>
      <c r="Y192" s="1"/>
    </row>
    <row r="193" spans="18:25" s="17" customFormat="1" ht="12.75" customHeight="1" x14ac:dyDescent="0.4">
      <c r="R193" s="1"/>
      <c r="S193" s="1"/>
      <c r="T193" s="1"/>
      <c r="U193" s="1"/>
      <c r="V193" s="1"/>
      <c r="W193" s="1"/>
      <c r="X193" s="1"/>
      <c r="Y193" s="1"/>
    </row>
    <row r="194" spans="18:25" s="17" customFormat="1" ht="12.75" customHeight="1" x14ac:dyDescent="0.4">
      <c r="R194" s="1"/>
      <c r="S194" s="1"/>
      <c r="T194" s="1"/>
      <c r="U194" s="1"/>
      <c r="V194" s="1"/>
      <c r="W194" s="1"/>
      <c r="X194" s="1"/>
      <c r="Y194" s="1"/>
    </row>
    <row r="195" spans="18:25" s="17" customFormat="1" ht="12.75" customHeight="1" x14ac:dyDescent="0.4">
      <c r="R195" s="1"/>
      <c r="S195" s="1"/>
      <c r="T195" s="1"/>
      <c r="U195" s="1"/>
      <c r="V195" s="1"/>
      <c r="W195" s="1"/>
      <c r="X195" s="1"/>
      <c r="Y195" s="1"/>
    </row>
    <row r="196" spans="18:25" s="17" customFormat="1" ht="12.75" customHeight="1" x14ac:dyDescent="0.4">
      <c r="R196" s="1"/>
      <c r="S196" s="1"/>
      <c r="T196" s="1"/>
      <c r="U196" s="1"/>
      <c r="V196" s="1"/>
      <c r="W196" s="1"/>
      <c r="X196" s="1"/>
      <c r="Y196" s="1"/>
    </row>
    <row r="197" spans="18:25" s="17" customFormat="1" ht="12.75" customHeight="1" x14ac:dyDescent="0.4">
      <c r="R197" s="1"/>
      <c r="S197" s="1"/>
      <c r="T197" s="1"/>
      <c r="U197" s="1"/>
      <c r="V197" s="1"/>
      <c r="W197" s="1"/>
      <c r="X197" s="1"/>
      <c r="Y197" s="1"/>
    </row>
    <row r="198" spans="18:25" s="17" customFormat="1" ht="12.75" customHeight="1" x14ac:dyDescent="0.4">
      <c r="R198" s="1"/>
      <c r="S198" s="1"/>
      <c r="T198" s="1"/>
      <c r="U198" s="1"/>
      <c r="V198" s="1"/>
      <c r="W198" s="1"/>
      <c r="X198" s="1"/>
      <c r="Y198" s="1"/>
    </row>
    <row r="199" spans="18:25" s="17" customFormat="1" ht="12.75" customHeight="1" x14ac:dyDescent="0.4">
      <c r="R199" s="1"/>
      <c r="S199" s="1"/>
      <c r="T199" s="1"/>
      <c r="U199" s="1"/>
      <c r="V199" s="1"/>
      <c r="W199" s="1"/>
      <c r="X199" s="1"/>
      <c r="Y199" s="1"/>
    </row>
    <row r="200" spans="18:25" s="17" customFormat="1" ht="12.75" customHeight="1" x14ac:dyDescent="0.4">
      <c r="R200" s="1"/>
      <c r="S200" s="1"/>
      <c r="T200" s="1"/>
      <c r="U200" s="1"/>
      <c r="V200" s="1"/>
      <c r="W200" s="1"/>
      <c r="X200" s="1"/>
      <c r="Y200" s="1"/>
    </row>
    <row r="201" spans="18:25" s="17" customFormat="1" ht="12.75" customHeight="1" x14ac:dyDescent="0.4">
      <c r="R201" s="1"/>
      <c r="S201" s="1"/>
      <c r="T201" s="1"/>
      <c r="U201" s="1"/>
      <c r="V201" s="1"/>
      <c r="W201" s="1"/>
      <c r="X201" s="1"/>
      <c r="Y201" s="1"/>
    </row>
    <row r="202" spans="18:25" s="17" customFormat="1" ht="12.75" customHeight="1" x14ac:dyDescent="0.4">
      <c r="R202" s="1"/>
      <c r="S202" s="1"/>
      <c r="T202" s="1"/>
      <c r="U202" s="1"/>
      <c r="V202" s="1"/>
      <c r="W202" s="1"/>
      <c r="X202" s="1"/>
      <c r="Y202" s="1"/>
    </row>
    <row r="203" spans="18:25" s="17" customFormat="1" ht="12.75" customHeight="1" x14ac:dyDescent="0.4">
      <c r="R203" s="1"/>
      <c r="S203" s="1"/>
      <c r="T203" s="1"/>
      <c r="U203" s="1"/>
      <c r="V203" s="1"/>
      <c r="W203" s="1"/>
      <c r="X203" s="1"/>
      <c r="Y203" s="1"/>
    </row>
    <row r="204" spans="18:25" s="17" customFormat="1" ht="12.75" customHeight="1" x14ac:dyDescent="0.4">
      <c r="R204" s="1"/>
      <c r="S204" s="1"/>
      <c r="T204" s="1"/>
      <c r="U204" s="1"/>
      <c r="V204" s="1"/>
      <c r="W204" s="1"/>
      <c r="X204" s="1"/>
      <c r="Y204" s="1"/>
    </row>
    <row r="205" spans="18:25" s="17" customFormat="1" ht="12.75" customHeight="1" x14ac:dyDescent="0.4">
      <c r="R205" s="1"/>
      <c r="S205" s="1"/>
      <c r="T205" s="1"/>
      <c r="U205" s="1"/>
      <c r="V205" s="1"/>
      <c r="W205" s="1"/>
      <c r="X205" s="1"/>
      <c r="Y205" s="1"/>
    </row>
    <row r="206" spans="18:25" s="17" customFormat="1" ht="12.75" customHeight="1" x14ac:dyDescent="0.4">
      <c r="R206" s="1"/>
      <c r="S206" s="1"/>
      <c r="T206" s="1"/>
      <c r="U206" s="1"/>
      <c r="V206" s="1"/>
      <c r="W206" s="1"/>
      <c r="X206" s="1"/>
      <c r="Y206" s="1"/>
    </row>
    <row r="207" spans="18:25" s="17" customFormat="1" ht="12.75" customHeight="1" x14ac:dyDescent="0.4">
      <c r="R207" s="1"/>
      <c r="S207" s="1"/>
      <c r="T207" s="1"/>
      <c r="U207" s="1"/>
      <c r="V207" s="1"/>
      <c r="W207" s="1"/>
      <c r="X207" s="1"/>
      <c r="Y207" s="1"/>
    </row>
    <row r="208" spans="18:25" s="17" customFormat="1" ht="12.75" customHeight="1" x14ac:dyDescent="0.4">
      <c r="R208" s="1"/>
      <c r="S208" s="1"/>
      <c r="T208" s="1"/>
      <c r="U208" s="1"/>
      <c r="V208" s="1"/>
      <c r="W208" s="1"/>
      <c r="X208" s="1"/>
      <c r="Y208" s="1"/>
    </row>
    <row r="209" spans="18:25" s="17" customFormat="1" ht="12.75" customHeight="1" x14ac:dyDescent="0.4">
      <c r="R209" s="1"/>
      <c r="S209" s="1"/>
      <c r="T209" s="1"/>
      <c r="U209" s="1"/>
      <c r="V209" s="1"/>
      <c r="W209" s="1"/>
      <c r="X209" s="1"/>
      <c r="Y209" s="1"/>
    </row>
    <row r="210" spans="18:25" s="17" customFormat="1" ht="12.75" customHeight="1" x14ac:dyDescent="0.4">
      <c r="R210" s="1"/>
      <c r="S210" s="1"/>
      <c r="T210" s="1"/>
      <c r="U210" s="1"/>
      <c r="V210" s="1"/>
      <c r="W210" s="1"/>
      <c r="X210" s="1"/>
      <c r="Y210" s="1"/>
    </row>
    <row r="211" spans="18:25" s="17" customFormat="1" ht="12.75" customHeight="1" x14ac:dyDescent="0.4">
      <c r="R211" s="1"/>
      <c r="S211" s="1"/>
      <c r="T211" s="1"/>
      <c r="U211" s="1"/>
      <c r="V211" s="1"/>
      <c r="W211" s="1"/>
      <c r="X211" s="1"/>
      <c r="Y211" s="1"/>
    </row>
    <row r="212" spans="18:25" s="17" customFormat="1" ht="12.75" customHeight="1" x14ac:dyDescent="0.4">
      <c r="R212" s="1"/>
      <c r="S212" s="1"/>
      <c r="T212" s="1"/>
      <c r="U212" s="1"/>
      <c r="V212" s="1"/>
      <c r="W212" s="1"/>
      <c r="X212" s="1"/>
      <c r="Y212" s="1"/>
    </row>
    <row r="213" spans="18:25" s="17" customFormat="1" ht="12.75" customHeight="1" x14ac:dyDescent="0.4">
      <c r="R213" s="1"/>
      <c r="S213" s="1"/>
      <c r="T213" s="1"/>
      <c r="U213" s="1"/>
      <c r="V213" s="1"/>
      <c r="W213" s="1"/>
      <c r="X213" s="1"/>
      <c r="Y213" s="1"/>
    </row>
    <row r="214" spans="18:25" s="17" customFormat="1" ht="12.75" customHeight="1" x14ac:dyDescent="0.4">
      <c r="R214" s="1"/>
      <c r="S214" s="1"/>
      <c r="T214" s="1"/>
      <c r="U214" s="1"/>
      <c r="V214" s="1"/>
      <c r="W214" s="1"/>
      <c r="X214" s="1"/>
      <c r="Y214" s="1"/>
    </row>
    <row r="215" spans="18:25" s="17" customFormat="1" ht="12.75" customHeight="1" x14ac:dyDescent="0.4">
      <c r="R215" s="1"/>
      <c r="S215" s="1"/>
      <c r="T215" s="1"/>
      <c r="U215" s="1"/>
      <c r="V215" s="1"/>
      <c r="W215" s="1"/>
      <c r="X215" s="1"/>
      <c r="Y215" s="1"/>
    </row>
    <row r="216" spans="18:25" s="17" customFormat="1" ht="12.75" customHeight="1" x14ac:dyDescent="0.4">
      <c r="R216" s="1"/>
      <c r="S216" s="1"/>
      <c r="T216" s="1"/>
      <c r="U216" s="1"/>
      <c r="V216" s="1"/>
      <c r="W216" s="1"/>
      <c r="X216" s="1"/>
      <c r="Y216" s="1"/>
    </row>
    <row r="217" spans="18:25" s="17" customFormat="1" ht="12.75" customHeight="1" x14ac:dyDescent="0.4">
      <c r="R217" s="1"/>
      <c r="S217" s="1"/>
      <c r="T217" s="1"/>
      <c r="U217" s="1"/>
      <c r="V217" s="1"/>
      <c r="W217" s="1"/>
      <c r="X217" s="1"/>
      <c r="Y217" s="1"/>
    </row>
    <row r="218" spans="18:25" s="17" customFormat="1" ht="12.75" customHeight="1" x14ac:dyDescent="0.4">
      <c r="R218" s="1"/>
      <c r="S218" s="1"/>
      <c r="T218" s="1"/>
      <c r="U218" s="1"/>
      <c r="V218" s="1"/>
      <c r="W218" s="1"/>
      <c r="X218" s="1"/>
      <c r="Y218" s="1"/>
    </row>
    <row r="219" spans="18:25" s="17" customFormat="1" ht="12.75" customHeight="1" x14ac:dyDescent="0.4">
      <c r="R219" s="1"/>
      <c r="S219" s="1"/>
      <c r="T219" s="1"/>
      <c r="U219" s="1"/>
      <c r="V219" s="1"/>
      <c r="W219" s="1"/>
      <c r="X219" s="1"/>
      <c r="Y219" s="1"/>
    </row>
    <row r="220" spans="18:25" s="17" customFormat="1" ht="12.75" customHeight="1" x14ac:dyDescent="0.4">
      <c r="R220" s="1"/>
      <c r="S220" s="1"/>
      <c r="T220" s="1"/>
      <c r="U220" s="1"/>
      <c r="V220" s="1"/>
      <c r="W220" s="1"/>
      <c r="X220" s="1"/>
      <c r="Y220" s="1"/>
    </row>
    <row r="221" spans="18:25" s="17" customFormat="1" ht="12.75" customHeight="1" x14ac:dyDescent="0.4">
      <c r="R221" s="1"/>
      <c r="S221" s="1"/>
      <c r="T221" s="1"/>
      <c r="U221" s="1"/>
      <c r="V221" s="1"/>
      <c r="W221" s="1"/>
      <c r="X221" s="1"/>
      <c r="Y221" s="1"/>
    </row>
    <row r="222" spans="18:25" s="17" customFormat="1" ht="12.75" customHeight="1" x14ac:dyDescent="0.4">
      <c r="R222" s="1"/>
      <c r="S222" s="1"/>
      <c r="T222" s="1"/>
      <c r="U222" s="1"/>
      <c r="V222" s="1"/>
      <c r="W222" s="1"/>
      <c r="X222" s="1"/>
      <c r="Y222" s="1"/>
    </row>
    <row r="223" spans="18:25" s="17" customFormat="1" ht="12.75" customHeight="1" x14ac:dyDescent="0.4">
      <c r="R223" s="1"/>
      <c r="S223" s="1"/>
      <c r="T223" s="1"/>
      <c r="U223" s="1"/>
      <c r="V223" s="1"/>
      <c r="W223" s="1"/>
      <c r="X223" s="1"/>
      <c r="Y223" s="1"/>
    </row>
    <row r="224" spans="18:25" s="17" customFormat="1" ht="12.75" customHeight="1" x14ac:dyDescent="0.4">
      <c r="R224" s="1"/>
      <c r="S224" s="1"/>
      <c r="T224" s="1"/>
      <c r="U224" s="1"/>
      <c r="V224" s="1"/>
      <c r="W224" s="1"/>
      <c r="X224" s="1"/>
      <c r="Y224" s="1"/>
    </row>
    <row r="225" spans="18:25" s="17" customFormat="1" ht="12.75" customHeight="1" x14ac:dyDescent="0.4">
      <c r="R225" s="1"/>
      <c r="S225" s="1"/>
      <c r="T225" s="1"/>
      <c r="U225" s="1"/>
      <c r="V225" s="1"/>
      <c r="W225" s="1"/>
      <c r="X225" s="1"/>
      <c r="Y225" s="1"/>
    </row>
    <row r="226" spans="18:25" s="17" customFormat="1" ht="12.75" customHeight="1" x14ac:dyDescent="0.4">
      <c r="R226" s="1"/>
      <c r="S226" s="1"/>
      <c r="T226" s="1"/>
      <c r="U226" s="1"/>
      <c r="V226" s="1"/>
      <c r="W226" s="1"/>
      <c r="X226" s="1"/>
      <c r="Y226" s="1"/>
    </row>
    <row r="227" spans="18:25" s="17" customFormat="1" ht="12.75" customHeight="1" x14ac:dyDescent="0.4">
      <c r="R227" s="1"/>
      <c r="S227" s="1"/>
      <c r="T227" s="1"/>
      <c r="U227" s="1"/>
      <c r="V227" s="1"/>
      <c r="W227" s="1"/>
      <c r="X227" s="1"/>
      <c r="Y227" s="1"/>
    </row>
    <row r="228" spans="18:25" s="17" customFormat="1" ht="12.75" customHeight="1" x14ac:dyDescent="0.4">
      <c r="R228" s="1"/>
      <c r="S228" s="1"/>
      <c r="T228" s="1"/>
      <c r="U228" s="1"/>
      <c r="V228" s="1"/>
      <c r="W228" s="1"/>
      <c r="X228" s="1"/>
      <c r="Y228" s="1"/>
    </row>
    <row r="229" spans="18:25" s="17" customFormat="1" ht="12.75" customHeight="1" x14ac:dyDescent="0.4">
      <c r="R229" s="1"/>
      <c r="S229" s="1"/>
      <c r="T229" s="1"/>
      <c r="U229" s="1"/>
      <c r="V229" s="1"/>
      <c r="W229" s="1"/>
      <c r="X229" s="1"/>
      <c r="Y229" s="1"/>
    </row>
    <row r="230" spans="18:25" s="17" customFormat="1" ht="12.75" customHeight="1" x14ac:dyDescent="0.4">
      <c r="R230" s="1"/>
      <c r="S230" s="1"/>
      <c r="T230" s="1"/>
      <c r="U230" s="1"/>
      <c r="V230" s="1"/>
      <c r="W230" s="1"/>
      <c r="X230" s="1"/>
      <c r="Y230" s="1"/>
    </row>
    <row r="231" spans="18:25" s="17" customFormat="1" ht="12.75" customHeight="1" x14ac:dyDescent="0.4">
      <c r="R231" s="1"/>
      <c r="S231" s="1"/>
      <c r="T231" s="1"/>
      <c r="U231" s="1"/>
      <c r="V231" s="1"/>
      <c r="W231" s="1"/>
      <c r="X231" s="1"/>
      <c r="Y231" s="1"/>
    </row>
    <row r="232" spans="18:25" s="17" customFormat="1" ht="12.75" customHeight="1" x14ac:dyDescent="0.4">
      <c r="R232" s="1"/>
      <c r="S232" s="1"/>
      <c r="T232" s="1"/>
      <c r="U232" s="1"/>
      <c r="V232" s="1"/>
      <c r="W232" s="1"/>
      <c r="X232" s="1"/>
      <c r="Y232" s="1"/>
    </row>
    <row r="233" spans="18:25" s="17" customFormat="1" ht="12.75" customHeight="1" x14ac:dyDescent="0.4">
      <c r="R233" s="1"/>
      <c r="S233" s="1"/>
      <c r="T233" s="1"/>
      <c r="U233" s="1"/>
      <c r="V233" s="1"/>
      <c r="W233" s="1"/>
      <c r="X233" s="1"/>
      <c r="Y233" s="1"/>
    </row>
    <row r="234" spans="18:25" s="17" customFormat="1" ht="12.75" customHeight="1" x14ac:dyDescent="0.4">
      <c r="R234" s="1"/>
      <c r="S234" s="1"/>
      <c r="T234" s="1"/>
      <c r="U234" s="1"/>
      <c r="V234" s="1"/>
      <c r="W234" s="1"/>
      <c r="X234" s="1"/>
      <c r="Y234" s="1"/>
    </row>
    <row r="235" spans="18:25" s="17" customFormat="1" ht="12.75" customHeight="1" x14ac:dyDescent="0.4">
      <c r="R235" s="1"/>
      <c r="S235" s="1"/>
      <c r="T235" s="1"/>
      <c r="U235" s="1"/>
      <c r="V235" s="1"/>
      <c r="W235" s="1"/>
      <c r="X235" s="1"/>
      <c r="Y235" s="1"/>
    </row>
    <row r="236" spans="18:25" s="17" customFormat="1" ht="12.75" customHeight="1" x14ac:dyDescent="0.4">
      <c r="R236" s="1"/>
      <c r="S236" s="1"/>
      <c r="T236" s="1"/>
      <c r="U236" s="1"/>
      <c r="V236" s="1"/>
      <c r="W236" s="1"/>
      <c r="X236" s="1"/>
      <c r="Y236" s="1"/>
    </row>
    <row r="237" spans="18:25" s="17" customFormat="1" ht="12.75" customHeight="1" x14ac:dyDescent="0.4">
      <c r="R237" s="1"/>
      <c r="S237" s="1"/>
      <c r="T237" s="1"/>
      <c r="U237" s="1"/>
      <c r="V237" s="1"/>
      <c r="W237" s="1"/>
      <c r="X237" s="1"/>
      <c r="Y237" s="1"/>
    </row>
    <row r="238" spans="18:25" s="17" customFormat="1" ht="12.75" customHeight="1" x14ac:dyDescent="0.4">
      <c r="R238" s="1"/>
      <c r="S238" s="1"/>
      <c r="T238" s="1"/>
      <c r="U238" s="1"/>
      <c r="V238" s="1"/>
      <c r="W238" s="1"/>
      <c r="X238" s="1"/>
      <c r="Y238" s="1"/>
    </row>
    <row r="239" spans="18:25" s="17" customFormat="1" ht="12.75" customHeight="1" x14ac:dyDescent="0.4">
      <c r="R239" s="1"/>
      <c r="S239" s="1"/>
      <c r="T239" s="1"/>
      <c r="U239" s="1"/>
      <c r="V239" s="1"/>
      <c r="W239" s="1"/>
      <c r="X239" s="1"/>
      <c r="Y239" s="1"/>
    </row>
    <row r="240" spans="18:25" s="17" customFormat="1" ht="12.75" customHeight="1" x14ac:dyDescent="0.4">
      <c r="R240" s="1"/>
      <c r="S240" s="1"/>
      <c r="T240" s="1"/>
      <c r="U240" s="1"/>
      <c r="V240" s="1"/>
      <c r="W240" s="1"/>
      <c r="X240" s="1"/>
      <c r="Y240" s="1"/>
    </row>
    <row r="241" spans="18:25" s="17" customFormat="1" ht="12.75" customHeight="1" x14ac:dyDescent="0.4">
      <c r="R241" s="1"/>
      <c r="S241" s="1"/>
      <c r="T241" s="1"/>
      <c r="U241" s="1"/>
      <c r="V241" s="1"/>
      <c r="W241" s="1"/>
      <c r="X241" s="1"/>
      <c r="Y241" s="1"/>
    </row>
    <row r="242" spans="18:25" s="17" customFormat="1" ht="12.75" customHeight="1" x14ac:dyDescent="0.4">
      <c r="R242" s="1"/>
      <c r="S242" s="1"/>
      <c r="T242" s="1"/>
      <c r="U242" s="1"/>
      <c r="V242" s="1"/>
      <c r="W242" s="1"/>
      <c r="X242" s="1"/>
      <c r="Y242" s="1"/>
    </row>
    <row r="243" spans="18:25" s="17" customFormat="1" ht="12.75" customHeight="1" x14ac:dyDescent="0.4">
      <c r="R243" s="1"/>
      <c r="S243" s="1"/>
      <c r="T243" s="1"/>
      <c r="U243" s="1"/>
      <c r="V243" s="1"/>
      <c r="W243" s="1"/>
      <c r="X243" s="1"/>
      <c r="Y243" s="1"/>
    </row>
    <row r="244" spans="18:25" s="17" customFormat="1" ht="12.75" customHeight="1" x14ac:dyDescent="0.4">
      <c r="R244" s="1"/>
      <c r="S244" s="1"/>
      <c r="T244" s="1"/>
      <c r="U244" s="1"/>
      <c r="V244" s="1"/>
      <c r="W244" s="1"/>
      <c r="X244" s="1"/>
      <c r="Y244" s="1"/>
    </row>
    <row r="245" spans="18:25" s="17" customFormat="1" ht="12.75" customHeight="1" x14ac:dyDescent="0.4">
      <c r="R245" s="1"/>
      <c r="S245" s="1"/>
      <c r="T245" s="1"/>
      <c r="U245" s="1"/>
      <c r="V245" s="1"/>
      <c r="W245" s="1"/>
      <c r="X245" s="1"/>
      <c r="Y245" s="1"/>
    </row>
    <row r="246" spans="18:25" s="17" customFormat="1" ht="12.75" customHeight="1" x14ac:dyDescent="0.4">
      <c r="R246" s="1"/>
      <c r="S246" s="1"/>
      <c r="T246" s="1"/>
      <c r="U246" s="1"/>
      <c r="V246" s="1"/>
      <c r="W246" s="1"/>
      <c r="X246" s="1"/>
      <c r="Y246" s="1"/>
    </row>
    <row r="247" spans="18:25" s="17" customFormat="1" ht="12.75" customHeight="1" x14ac:dyDescent="0.4">
      <c r="R247" s="1"/>
      <c r="S247" s="1"/>
      <c r="T247" s="1"/>
      <c r="U247" s="1"/>
      <c r="V247" s="1"/>
      <c r="W247" s="1"/>
      <c r="X247" s="1"/>
      <c r="Y247" s="1"/>
    </row>
    <row r="248" spans="18:25" s="17" customFormat="1" ht="12.75" customHeight="1" x14ac:dyDescent="0.4">
      <c r="R248" s="1"/>
      <c r="S248" s="1"/>
      <c r="T248" s="1"/>
      <c r="U248" s="1"/>
      <c r="V248" s="1"/>
      <c r="W248" s="1"/>
      <c r="X248" s="1"/>
      <c r="Y248" s="1"/>
    </row>
    <row r="249" spans="18:25" s="17" customFormat="1" ht="12.75" customHeight="1" x14ac:dyDescent="0.4">
      <c r="R249" s="1"/>
      <c r="S249" s="1"/>
      <c r="T249" s="1"/>
      <c r="U249" s="1"/>
      <c r="V249" s="1"/>
      <c r="W249" s="1"/>
      <c r="X249" s="1"/>
      <c r="Y249" s="1"/>
    </row>
    <row r="250" spans="18:25" s="17" customFormat="1" ht="12.75" customHeight="1" x14ac:dyDescent="0.4">
      <c r="R250" s="1"/>
      <c r="S250" s="1"/>
      <c r="T250" s="1"/>
      <c r="U250" s="1"/>
      <c r="V250" s="1"/>
      <c r="W250" s="1"/>
      <c r="X250" s="1"/>
      <c r="Y250" s="1"/>
    </row>
    <row r="251" spans="18:25" s="17" customFormat="1" ht="12.75" customHeight="1" x14ac:dyDescent="0.4">
      <c r="R251" s="1"/>
      <c r="S251" s="1"/>
      <c r="T251" s="1"/>
      <c r="U251" s="1"/>
      <c r="V251" s="1"/>
      <c r="W251" s="1"/>
      <c r="X251" s="1"/>
      <c r="Y251" s="1"/>
    </row>
    <row r="252" spans="18:25" s="17" customFormat="1" ht="12.75" customHeight="1" x14ac:dyDescent="0.4">
      <c r="R252" s="1"/>
      <c r="S252" s="1"/>
      <c r="T252" s="1"/>
      <c r="U252" s="1"/>
      <c r="V252" s="1"/>
      <c r="W252" s="1"/>
      <c r="X252" s="1"/>
      <c r="Y252" s="1"/>
    </row>
    <row r="253" spans="18:25" s="17" customFormat="1" ht="12.75" customHeight="1" x14ac:dyDescent="0.4">
      <c r="R253" s="1"/>
      <c r="S253" s="1"/>
      <c r="T253" s="1"/>
      <c r="U253" s="1"/>
      <c r="V253" s="1"/>
      <c r="W253" s="1"/>
      <c r="X253" s="1"/>
      <c r="Y253" s="1"/>
    </row>
    <row r="254" spans="18:25" s="17" customFormat="1" ht="12.75" customHeight="1" x14ac:dyDescent="0.4">
      <c r="R254" s="1"/>
      <c r="S254" s="1"/>
      <c r="T254" s="1"/>
      <c r="U254" s="1"/>
      <c r="V254" s="1"/>
      <c r="W254" s="1"/>
      <c r="X254" s="1"/>
      <c r="Y254" s="1"/>
    </row>
    <row r="255" spans="18:25" s="17" customFormat="1" ht="12.75" customHeight="1" x14ac:dyDescent="0.4">
      <c r="R255" s="1"/>
      <c r="S255" s="1"/>
      <c r="T255" s="1"/>
      <c r="U255" s="1"/>
      <c r="V255" s="1"/>
      <c r="W255" s="1"/>
      <c r="X255" s="1"/>
      <c r="Y255" s="1"/>
    </row>
    <row r="256" spans="18:25" s="17" customFormat="1" ht="12.75" customHeight="1" x14ac:dyDescent="0.4">
      <c r="R256" s="1"/>
      <c r="S256" s="1"/>
      <c r="T256" s="1"/>
      <c r="U256" s="1"/>
      <c r="V256" s="1"/>
      <c r="W256" s="1"/>
      <c r="X256" s="1"/>
      <c r="Y256" s="1"/>
    </row>
    <row r="257" spans="18:25" s="17" customFormat="1" ht="12.75" customHeight="1" x14ac:dyDescent="0.4">
      <c r="R257" s="1"/>
      <c r="S257" s="1"/>
      <c r="T257" s="1"/>
      <c r="U257" s="1"/>
      <c r="V257" s="1"/>
      <c r="W257" s="1"/>
      <c r="X257" s="1"/>
      <c r="Y257" s="1"/>
    </row>
    <row r="258" spans="18:25" s="17" customFormat="1" ht="12.75" customHeight="1" x14ac:dyDescent="0.4">
      <c r="R258" s="1"/>
      <c r="S258" s="1"/>
      <c r="T258" s="1"/>
      <c r="U258" s="1"/>
      <c r="V258" s="1"/>
      <c r="W258" s="1"/>
      <c r="X258" s="1"/>
      <c r="Y258" s="1"/>
    </row>
    <row r="259" spans="18:25" s="17" customFormat="1" ht="12.75" customHeight="1" x14ac:dyDescent="0.4">
      <c r="R259" s="1"/>
      <c r="S259" s="1"/>
      <c r="T259" s="1"/>
      <c r="U259" s="1"/>
      <c r="V259" s="1"/>
      <c r="W259" s="1"/>
      <c r="X259" s="1"/>
      <c r="Y259" s="1"/>
    </row>
    <row r="260" spans="18:25" s="17" customFormat="1" ht="12.75" customHeight="1" x14ac:dyDescent="0.4">
      <c r="R260" s="1"/>
      <c r="S260" s="1"/>
      <c r="T260" s="1"/>
      <c r="U260" s="1"/>
      <c r="V260" s="1"/>
      <c r="W260" s="1"/>
      <c r="X260" s="1"/>
      <c r="Y260" s="1"/>
    </row>
    <row r="261" spans="18:25" s="17" customFormat="1" ht="12.75" customHeight="1" x14ac:dyDescent="0.4">
      <c r="R261" s="1"/>
      <c r="S261" s="1"/>
      <c r="T261" s="1"/>
      <c r="U261" s="1"/>
      <c r="V261" s="1"/>
      <c r="W261" s="1"/>
      <c r="X261" s="1"/>
      <c r="Y261" s="1"/>
    </row>
    <row r="262" spans="18:25" s="17" customFormat="1" ht="12.75" customHeight="1" x14ac:dyDescent="0.4">
      <c r="R262" s="1"/>
      <c r="S262" s="1"/>
      <c r="T262" s="1"/>
      <c r="U262" s="1"/>
      <c r="V262" s="1"/>
      <c r="W262" s="1"/>
      <c r="X262" s="1"/>
      <c r="Y262" s="1"/>
    </row>
    <row r="263" spans="18:25" s="17" customFormat="1" ht="12.75" customHeight="1" x14ac:dyDescent="0.4">
      <c r="R263" s="1"/>
      <c r="S263" s="1"/>
      <c r="T263" s="1"/>
      <c r="U263" s="1"/>
      <c r="V263" s="1"/>
      <c r="W263" s="1"/>
      <c r="X263" s="1"/>
      <c r="Y263" s="1"/>
    </row>
    <row r="264" spans="18:25" s="17" customFormat="1" ht="12.75" customHeight="1" x14ac:dyDescent="0.4">
      <c r="R264" s="1"/>
      <c r="S264" s="1"/>
      <c r="T264" s="1"/>
      <c r="U264" s="1"/>
      <c r="V264" s="1"/>
      <c r="W264" s="1"/>
      <c r="X264" s="1"/>
      <c r="Y264" s="1"/>
    </row>
    <row r="265" spans="18:25" s="17" customFormat="1" ht="12.75" customHeight="1" x14ac:dyDescent="0.4">
      <c r="R265" s="1"/>
      <c r="S265" s="1"/>
      <c r="T265" s="1"/>
      <c r="U265" s="1"/>
      <c r="V265" s="1"/>
      <c r="W265" s="1"/>
      <c r="X265" s="1"/>
      <c r="Y265" s="1"/>
    </row>
    <row r="266" spans="18:25" s="17" customFormat="1" ht="12.75" customHeight="1" x14ac:dyDescent="0.4">
      <c r="R266" s="1"/>
      <c r="S266" s="1"/>
      <c r="T266" s="1"/>
      <c r="U266" s="1"/>
      <c r="V266" s="1"/>
      <c r="W266" s="1"/>
      <c r="X266" s="1"/>
      <c r="Y266" s="1"/>
    </row>
    <row r="267" spans="18:25" s="17" customFormat="1" ht="12.75" customHeight="1" x14ac:dyDescent="0.4">
      <c r="R267" s="1"/>
      <c r="S267" s="1"/>
      <c r="T267" s="1"/>
      <c r="U267" s="1"/>
      <c r="V267" s="1"/>
      <c r="W267" s="1"/>
      <c r="X267" s="1"/>
      <c r="Y267" s="1"/>
    </row>
    <row r="268" spans="18:25" s="17" customFormat="1" ht="12.75" customHeight="1" x14ac:dyDescent="0.4">
      <c r="R268" s="1"/>
      <c r="S268" s="1"/>
      <c r="T268" s="1"/>
      <c r="U268" s="1"/>
      <c r="V268" s="1"/>
      <c r="W268" s="1"/>
      <c r="X268" s="1"/>
      <c r="Y268" s="1"/>
    </row>
    <row r="269" spans="18:25" s="17" customFormat="1" ht="12.75" customHeight="1" x14ac:dyDescent="0.4">
      <c r="R269" s="1"/>
      <c r="S269" s="1"/>
      <c r="T269" s="1"/>
      <c r="U269" s="1"/>
      <c r="V269" s="1"/>
      <c r="W269" s="1"/>
      <c r="X269" s="1"/>
      <c r="Y269" s="1"/>
    </row>
    <row r="270" spans="18:25" s="17" customFormat="1" ht="12.75" customHeight="1" x14ac:dyDescent="0.4">
      <c r="R270" s="1"/>
      <c r="S270" s="1"/>
      <c r="T270" s="1"/>
      <c r="U270" s="1"/>
      <c r="V270" s="1"/>
      <c r="W270" s="1"/>
      <c r="X270" s="1"/>
      <c r="Y270" s="1"/>
    </row>
    <row r="271" spans="18:25" s="17" customFormat="1" ht="12.75" customHeight="1" x14ac:dyDescent="0.4">
      <c r="R271" s="1"/>
      <c r="S271" s="1"/>
      <c r="T271" s="1"/>
      <c r="U271" s="1"/>
      <c r="V271" s="1"/>
      <c r="W271" s="1"/>
      <c r="X271" s="1"/>
      <c r="Y271" s="1"/>
    </row>
    <row r="272" spans="18:25" s="17" customFormat="1" ht="12.75" customHeight="1" x14ac:dyDescent="0.4">
      <c r="R272" s="1"/>
      <c r="S272" s="1"/>
      <c r="T272" s="1"/>
      <c r="U272" s="1"/>
      <c r="V272" s="1"/>
      <c r="W272" s="1"/>
      <c r="X272" s="1"/>
      <c r="Y272" s="1"/>
    </row>
    <row r="273" spans="18:25" s="17" customFormat="1" ht="12.75" customHeight="1" x14ac:dyDescent="0.4">
      <c r="R273" s="1"/>
      <c r="S273" s="1"/>
      <c r="T273" s="1"/>
      <c r="U273" s="1"/>
      <c r="V273" s="1"/>
      <c r="W273" s="1"/>
      <c r="X273" s="1"/>
      <c r="Y273" s="1"/>
    </row>
    <row r="274" spans="18:25" s="17" customFormat="1" ht="12.75" customHeight="1" x14ac:dyDescent="0.4">
      <c r="R274" s="1"/>
      <c r="S274" s="1"/>
      <c r="T274" s="1"/>
      <c r="U274" s="1"/>
      <c r="V274" s="1"/>
      <c r="W274" s="1"/>
      <c r="X274" s="1"/>
      <c r="Y274" s="1"/>
    </row>
    <row r="275" spans="18:25" s="17" customFormat="1" ht="12.75" customHeight="1" x14ac:dyDescent="0.4">
      <c r="R275" s="1"/>
      <c r="S275" s="1"/>
      <c r="T275" s="1"/>
      <c r="U275" s="1"/>
      <c r="V275" s="1"/>
      <c r="W275" s="1"/>
      <c r="X275" s="1"/>
      <c r="Y275" s="1"/>
    </row>
    <row r="276" spans="18:25" s="17" customFormat="1" ht="12.75" customHeight="1" x14ac:dyDescent="0.4">
      <c r="R276" s="1"/>
      <c r="S276" s="1"/>
      <c r="T276" s="1"/>
      <c r="U276" s="1"/>
      <c r="V276" s="1"/>
      <c r="W276" s="1"/>
      <c r="X276" s="1"/>
      <c r="Y276" s="1"/>
    </row>
    <row r="277" spans="18:25" s="17" customFormat="1" ht="12.75" customHeight="1" x14ac:dyDescent="0.4">
      <c r="R277" s="1"/>
      <c r="S277" s="1"/>
      <c r="T277" s="1"/>
      <c r="U277" s="1"/>
      <c r="V277" s="1"/>
      <c r="W277" s="1"/>
      <c r="X277" s="1"/>
      <c r="Y277" s="1"/>
    </row>
    <row r="278" spans="18:25" s="17" customFormat="1" ht="12.75" customHeight="1" x14ac:dyDescent="0.4">
      <c r="R278" s="1"/>
      <c r="S278" s="1"/>
      <c r="T278" s="1"/>
      <c r="U278" s="1"/>
      <c r="V278" s="1"/>
      <c r="W278" s="1"/>
      <c r="X278" s="1"/>
      <c r="Y278" s="1"/>
    </row>
    <row r="279" spans="18:25" s="17" customFormat="1" ht="12.75" customHeight="1" x14ac:dyDescent="0.4">
      <c r="R279" s="1"/>
      <c r="S279" s="1"/>
      <c r="T279" s="1"/>
      <c r="U279" s="1"/>
      <c r="V279" s="1"/>
      <c r="W279" s="1"/>
      <c r="X279" s="1"/>
      <c r="Y279" s="1"/>
    </row>
    <row r="280" spans="18:25" s="17" customFormat="1" ht="12.75" customHeight="1" x14ac:dyDescent="0.4">
      <c r="R280" s="1"/>
      <c r="S280" s="1"/>
      <c r="T280" s="1"/>
      <c r="U280" s="1"/>
      <c r="V280" s="1"/>
      <c r="W280" s="1"/>
      <c r="X280" s="1"/>
      <c r="Y280" s="1"/>
    </row>
    <row r="281" spans="18:25" s="17" customFormat="1" ht="12.75" customHeight="1" x14ac:dyDescent="0.4">
      <c r="R281" s="1"/>
      <c r="S281" s="1"/>
      <c r="T281" s="1"/>
      <c r="U281" s="1"/>
      <c r="V281" s="1"/>
      <c r="W281" s="1"/>
      <c r="X281" s="1"/>
      <c r="Y281" s="1"/>
    </row>
    <row r="282" spans="18:25" s="17" customFormat="1" ht="12.75" customHeight="1" x14ac:dyDescent="0.4">
      <c r="R282" s="1"/>
      <c r="S282" s="1"/>
      <c r="T282" s="1"/>
      <c r="U282" s="1"/>
      <c r="V282" s="1"/>
      <c r="W282" s="1"/>
      <c r="X282" s="1"/>
      <c r="Y282" s="1"/>
    </row>
    <row r="283" spans="18:25" s="17" customFormat="1" ht="12.75" customHeight="1" x14ac:dyDescent="0.4">
      <c r="R283" s="1"/>
      <c r="S283" s="1"/>
      <c r="T283" s="1"/>
      <c r="U283" s="1"/>
      <c r="V283" s="1"/>
      <c r="W283" s="1"/>
      <c r="X283" s="1"/>
      <c r="Y283" s="1"/>
    </row>
    <row r="284" spans="18:25" s="17" customFormat="1" ht="12.75" customHeight="1" x14ac:dyDescent="0.4">
      <c r="R284" s="1"/>
      <c r="S284" s="1"/>
      <c r="T284" s="1"/>
      <c r="U284" s="1"/>
      <c r="V284" s="1"/>
      <c r="W284" s="1"/>
      <c r="X284" s="1"/>
      <c r="Y284" s="1"/>
    </row>
    <row r="285" spans="18:25" s="17" customFormat="1" ht="12.75" customHeight="1" x14ac:dyDescent="0.4">
      <c r="R285" s="1"/>
      <c r="S285" s="1"/>
      <c r="T285" s="1"/>
      <c r="U285" s="1"/>
      <c r="V285" s="1"/>
      <c r="W285" s="1"/>
      <c r="X285" s="1"/>
      <c r="Y285" s="1"/>
    </row>
    <row r="286" spans="18:25" s="17" customFormat="1" ht="12.75" customHeight="1" x14ac:dyDescent="0.4">
      <c r="R286" s="1"/>
      <c r="S286" s="1"/>
      <c r="T286" s="1"/>
      <c r="U286" s="1"/>
      <c r="V286" s="1"/>
      <c r="W286" s="1"/>
      <c r="X286" s="1"/>
      <c r="Y286" s="1"/>
    </row>
    <row r="287" spans="18:25" s="17" customFormat="1" ht="12.75" customHeight="1" x14ac:dyDescent="0.4">
      <c r="R287" s="1"/>
      <c r="S287" s="1"/>
      <c r="T287" s="1"/>
      <c r="U287" s="1"/>
      <c r="V287" s="1"/>
      <c r="W287" s="1"/>
      <c r="X287" s="1"/>
      <c r="Y287" s="1"/>
    </row>
    <row r="288" spans="18:25" s="17" customFormat="1" ht="12.75" customHeight="1" x14ac:dyDescent="0.4">
      <c r="R288" s="1"/>
      <c r="S288" s="1"/>
      <c r="T288" s="1"/>
      <c r="U288" s="1"/>
      <c r="V288" s="1"/>
      <c r="W288" s="1"/>
      <c r="X288" s="1"/>
      <c r="Y288" s="1"/>
    </row>
    <row r="289" spans="18:25" s="17" customFormat="1" ht="12.75" customHeight="1" x14ac:dyDescent="0.4">
      <c r="R289" s="1"/>
      <c r="S289" s="1"/>
      <c r="T289" s="1"/>
      <c r="U289" s="1"/>
      <c r="V289" s="1"/>
      <c r="W289" s="1"/>
      <c r="X289" s="1"/>
      <c r="Y289" s="1"/>
    </row>
    <row r="290" spans="18:25" s="17" customFormat="1" ht="12.75" customHeight="1" x14ac:dyDescent="0.4">
      <c r="R290" s="1"/>
      <c r="S290" s="1"/>
      <c r="T290" s="1"/>
      <c r="U290" s="1"/>
      <c r="V290" s="1"/>
      <c r="W290" s="1"/>
      <c r="X290" s="1"/>
      <c r="Y290" s="1"/>
    </row>
    <row r="291" spans="18:25" s="17" customFormat="1" ht="12.75" customHeight="1" x14ac:dyDescent="0.4">
      <c r="R291" s="1"/>
      <c r="S291" s="1"/>
      <c r="T291" s="1"/>
      <c r="U291" s="1"/>
      <c r="V291" s="1"/>
      <c r="W291" s="1"/>
      <c r="X291" s="1"/>
      <c r="Y291" s="1"/>
    </row>
    <row r="292" spans="18:25" s="17" customFormat="1" ht="12.75" customHeight="1" x14ac:dyDescent="0.4">
      <c r="R292" s="1"/>
      <c r="S292" s="1"/>
      <c r="T292" s="1"/>
      <c r="U292" s="1"/>
      <c r="V292" s="1"/>
      <c r="W292" s="1"/>
      <c r="X292" s="1"/>
      <c r="Y292" s="1"/>
    </row>
    <row r="293" spans="18:25" s="17" customFormat="1" ht="12.75" customHeight="1" x14ac:dyDescent="0.4">
      <c r="R293" s="1"/>
      <c r="S293" s="1"/>
      <c r="T293" s="1"/>
      <c r="U293" s="1"/>
      <c r="V293" s="1"/>
      <c r="W293" s="1"/>
      <c r="X293" s="1"/>
      <c r="Y293" s="1"/>
    </row>
    <row r="294" spans="18:25" s="17" customFormat="1" ht="12.75" customHeight="1" x14ac:dyDescent="0.4">
      <c r="R294" s="1"/>
      <c r="S294" s="1"/>
      <c r="T294" s="1"/>
      <c r="U294" s="1"/>
      <c r="V294" s="1"/>
      <c r="W294" s="1"/>
      <c r="X294" s="1"/>
      <c r="Y294" s="1"/>
    </row>
    <row r="295" spans="18:25" s="17" customFormat="1" ht="12.75" customHeight="1" x14ac:dyDescent="0.4">
      <c r="R295" s="1"/>
      <c r="S295" s="1"/>
      <c r="T295" s="1"/>
      <c r="U295" s="1"/>
      <c r="V295" s="1"/>
      <c r="W295" s="1"/>
      <c r="X295" s="1"/>
      <c r="Y295" s="1"/>
    </row>
    <row r="296" spans="18:25" s="17" customFormat="1" ht="12.75" customHeight="1" x14ac:dyDescent="0.4">
      <c r="R296" s="1"/>
      <c r="S296" s="1"/>
      <c r="T296" s="1"/>
      <c r="U296" s="1"/>
      <c r="V296" s="1"/>
      <c r="W296" s="1"/>
      <c r="X296" s="1"/>
      <c r="Y296" s="1"/>
    </row>
    <row r="297" spans="18:25" s="17" customFormat="1" ht="12.75" customHeight="1" x14ac:dyDescent="0.4">
      <c r="R297" s="1"/>
      <c r="S297" s="1"/>
      <c r="T297" s="1"/>
      <c r="U297" s="1"/>
      <c r="V297" s="1"/>
      <c r="W297" s="1"/>
      <c r="X297" s="1"/>
      <c r="Y297" s="1"/>
    </row>
    <row r="298" spans="18:25" s="17" customFormat="1" ht="12.75" customHeight="1" x14ac:dyDescent="0.4">
      <c r="R298" s="1"/>
      <c r="S298" s="1"/>
      <c r="T298" s="1"/>
      <c r="U298" s="1"/>
      <c r="V298" s="1"/>
      <c r="W298" s="1"/>
      <c r="X298" s="1"/>
      <c r="Y298" s="1"/>
    </row>
    <row r="299" spans="18:25" s="17" customFormat="1" ht="12.75" customHeight="1" x14ac:dyDescent="0.4">
      <c r="R299" s="1"/>
      <c r="S299" s="1"/>
      <c r="T299" s="1"/>
      <c r="U299" s="1"/>
      <c r="V299" s="1"/>
      <c r="W299" s="1"/>
      <c r="X299" s="1"/>
      <c r="Y299" s="1"/>
    </row>
    <row r="300" spans="18:25" s="17" customFormat="1" ht="12.75" customHeight="1" x14ac:dyDescent="0.4">
      <c r="R300" s="1"/>
      <c r="S300" s="1"/>
      <c r="T300" s="1"/>
      <c r="U300" s="1"/>
      <c r="V300" s="1"/>
      <c r="W300" s="1"/>
      <c r="X300" s="1"/>
      <c r="Y300" s="1"/>
    </row>
    <row r="301" spans="18:25" s="17" customFormat="1" ht="12.75" customHeight="1" x14ac:dyDescent="0.4">
      <c r="R301" s="1"/>
      <c r="S301" s="1"/>
      <c r="T301" s="1"/>
      <c r="U301" s="1"/>
      <c r="V301" s="1"/>
      <c r="W301" s="1"/>
      <c r="X301" s="1"/>
      <c r="Y301" s="1"/>
    </row>
    <row r="302" spans="18:25" s="17" customFormat="1" ht="12.75" customHeight="1" x14ac:dyDescent="0.4">
      <c r="R302" s="1"/>
      <c r="S302" s="1"/>
      <c r="T302" s="1"/>
      <c r="U302" s="1"/>
      <c r="V302" s="1"/>
      <c r="W302" s="1"/>
      <c r="X302" s="1"/>
      <c r="Y302" s="1"/>
    </row>
    <row r="303" spans="18:25" s="17" customFormat="1" ht="12.75" customHeight="1" x14ac:dyDescent="0.4">
      <c r="R303" s="1"/>
      <c r="S303" s="1"/>
      <c r="T303" s="1"/>
      <c r="U303" s="1"/>
      <c r="V303" s="1"/>
      <c r="W303" s="1"/>
      <c r="X303" s="1"/>
      <c r="Y303" s="1"/>
    </row>
    <row r="304" spans="18:25" s="17" customFormat="1" ht="12.75" customHeight="1" x14ac:dyDescent="0.4">
      <c r="R304" s="1"/>
      <c r="S304" s="1"/>
      <c r="T304" s="1"/>
      <c r="U304" s="1"/>
      <c r="V304" s="1"/>
      <c r="W304" s="1"/>
      <c r="X304" s="1"/>
      <c r="Y304" s="1"/>
    </row>
    <row r="305" spans="18:25" s="17" customFormat="1" ht="12.75" customHeight="1" x14ac:dyDescent="0.4">
      <c r="R305" s="1"/>
      <c r="S305" s="1"/>
      <c r="T305" s="1"/>
      <c r="U305" s="1"/>
      <c r="V305" s="1"/>
      <c r="W305" s="1"/>
      <c r="X305" s="1"/>
      <c r="Y305" s="1"/>
    </row>
    <row r="306" spans="18:25" s="17" customFormat="1" ht="12.75" customHeight="1" x14ac:dyDescent="0.4">
      <c r="R306" s="1"/>
      <c r="S306" s="1"/>
      <c r="T306" s="1"/>
      <c r="U306" s="1"/>
      <c r="V306" s="1"/>
      <c r="W306" s="1"/>
      <c r="X306" s="1"/>
      <c r="Y306" s="1"/>
    </row>
    <row r="307" spans="18:25" s="17" customFormat="1" ht="12.75" customHeight="1" x14ac:dyDescent="0.4">
      <c r="R307" s="1"/>
      <c r="S307" s="1"/>
      <c r="T307" s="1"/>
      <c r="U307" s="1"/>
      <c r="V307" s="1"/>
      <c r="W307" s="1"/>
      <c r="X307" s="1"/>
      <c r="Y307" s="1"/>
    </row>
    <row r="308" spans="18:25" s="17" customFormat="1" ht="12.75" customHeight="1" x14ac:dyDescent="0.4">
      <c r="R308" s="1"/>
      <c r="S308" s="1"/>
      <c r="T308" s="1"/>
      <c r="U308" s="1"/>
      <c r="V308" s="1"/>
      <c r="W308" s="1"/>
      <c r="X308" s="1"/>
      <c r="Y308" s="1"/>
    </row>
    <row r="309" spans="18:25" s="17" customFormat="1" ht="12.75" customHeight="1" x14ac:dyDescent="0.4">
      <c r="R309" s="1"/>
      <c r="S309" s="1"/>
      <c r="T309" s="1"/>
      <c r="U309" s="1"/>
      <c r="V309" s="1"/>
      <c r="W309" s="1"/>
      <c r="X309" s="1"/>
      <c r="Y309" s="1"/>
    </row>
    <row r="310" spans="18:25" s="17" customFormat="1" ht="12.75" customHeight="1" x14ac:dyDescent="0.4">
      <c r="R310" s="1"/>
      <c r="S310" s="1"/>
      <c r="T310" s="1"/>
      <c r="U310" s="1"/>
      <c r="V310" s="1"/>
      <c r="W310" s="1"/>
      <c r="X310" s="1"/>
      <c r="Y310" s="1"/>
    </row>
    <row r="311" spans="18:25" s="17" customFormat="1" ht="12.75" customHeight="1" x14ac:dyDescent="0.4">
      <c r="R311" s="1"/>
      <c r="S311" s="1"/>
      <c r="T311" s="1"/>
      <c r="U311" s="1"/>
      <c r="V311" s="1"/>
      <c r="W311" s="1"/>
      <c r="X311" s="1"/>
      <c r="Y311" s="1"/>
    </row>
    <row r="312" spans="18:25" s="17" customFormat="1" ht="12.75" customHeight="1" x14ac:dyDescent="0.4">
      <c r="R312" s="1"/>
      <c r="S312" s="1"/>
      <c r="T312" s="1"/>
      <c r="U312" s="1"/>
      <c r="V312" s="1"/>
      <c r="W312" s="1"/>
      <c r="X312" s="1"/>
      <c r="Y312" s="1"/>
    </row>
    <row r="313" spans="18:25" s="17" customFormat="1" ht="12.75" customHeight="1" x14ac:dyDescent="0.4">
      <c r="R313" s="1"/>
      <c r="S313" s="1"/>
      <c r="T313" s="1"/>
      <c r="U313" s="1"/>
      <c r="V313" s="1"/>
      <c r="W313" s="1"/>
      <c r="X313" s="1"/>
      <c r="Y313" s="1"/>
    </row>
    <row r="314" spans="18:25" s="17" customFormat="1" ht="12.75" customHeight="1" x14ac:dyDescent="0.4">
      <c r="R314" s="1"/>
      <c r="S314" s="1"/>
      <c r="T314" s="1"/>
      <c r="U314" s="1"/>
      <c r="V314" s="1"/>
      <c r="W314" s="1"/>
      <c r="X314" s="1"/>
      <c r="Y314" s="1"/>
    </row>
    <row r="315" spans="18:25" s="17" customFormat="1" ht="12.75" customHeight="1" x14ac:dyDescent="0.4">
      <c r="R315" s="1"/>
      <c r="S315" s="1"/>
      <c r="T315" s="1"/>
      <c r="U315" s="1"/>
      <c r="V315" s="1"/>
      <c r="W315" s="1"/>
      <c r="X315" s="1"/>
      <c r="Y315" s="1"/>
    </row>
    <row r="316" spans="18:25" s="17" customFormat="1" ht="12.75" customHeight="1" x14ac:dyDescent="0.4">
      <c r="R316" s="1"/>
      <c r="S316" s="1"/>
      <c r="T316" s="1"/>
      <c r="U316" s="1"/>
      <c r="V316" s="1"/>
      <c r="W316" s="1"/>
      <c r="X316" s="1"/>
      <c r="Y316" s="1"/>
    </row>
    <row r="317" spans="18:25" s="17" customFormat="1" ht="12.75" customHeight="1" x14ac:dyDescent="0.4">
      <c r="R317" s="1"/>
      <c r="S317" s="1"/>
      <c r="T317" s="1"/>
      <c r="U317" s="1"/>
      <c r="V317" s="1"/>
      <c r="W317" s="1"/>
      <c r="X317" s="1"/>
      <c r="Y317" s="1"/>
    </row>
    <row r="318" spans="18:25" s="17" customFormat="1" ht="12.75" customHeight="1" x14ac:dyDescent="0.4">
      <c r="R318" s="1"/>
      <c r="S318" s="1"/>
      <c r="T318" s="1"/>
      <c r="U318" s="1"/>
      <c r="V318" s="1"/>
      <c r="W318" s="1"/>
      <c r="X318" s="1"/>
      <c r="Y318" s="1"/>
    </row>
    <row r="319" spans="18:25" s="17" customFormat="1" ht="12.75" customHeight="1" x14ac:dyDescent="0.4">
      <c r="R319" s="1"/>
      <c r="S319" s="1"/>
      <c r="T319" s="1"/>
      <c r="U319" s="1"/>
      <c r="V319" s="1"/>
      <c r="W319" s="1"/>
      <c r="X319" s="1"/>
      <c r="Y319" s="1"/>
    </row>
    <row r="320" spans="18:25" s="17" customFormat="1" ht="12.75" customHeight="1" x14ac:dyDescent="0.4">
      <c r="R320" s="1"/>
      <c r="S320" s="1"/>
      <c r="T320" s="1"/>
      <c r="U320" s="1"/>
      <c r="V320" s="1"/>
      <c r="W320" s="1"/>
      <c r="X320" s="1"/>
      <c r="Y320" s="1"/>
    </row>
    <row r="321" spans="18:25" s="17" customFormat="1" ht="12.75" customHeight="1" x14ac:dyDescent="0.4">
      <c r="R321" s="1"/>
      <c r="S321" s="1"/>
      <c r="T321" s="1"/>
      <c r="U321" s="1"/>
      <c r="V321" s="1"/>
      <c r="W321" s="1"/>
      <c r="X321" s="1"/>
      <c r="Y321" s="1"/>
    </row>
    <row r="322" spans="18:25" s="17" customFormat="1" ht="12.75" customHeight="1" x14ac:dyDescent="0.4">
      <c r="R322" s="1"/>
      <c r="S322" s="1"/>
      <c r="T322" s="1"/>
      <c r="U322" s="1"/>
      <c r="V322" s="1"/>
      <c r="W322" s="1"/>
      <c r="X322" s="1"/>
      <c r="Y322" s="1"/>
    </row>
    <row r="323" spans="18:25" s="17" customFormat="1" ht="12.75" customHeight="1" x14ac:dyDescent="0.4">
      <c r="R323" s="1"/>
      <c r="S323" s="1"/>
      <c r="T323" s="1"/>
      <c r="U323" s="1"/>
      <c r="V323" s="1"/>
      <c r="W323" s="1"/>
      <c r="X323" s="1"/>
      <c r="Y323" s="1"/>
    </row>
    <row r="324" spans="18:25" s="17" customFormat="1" ht="12.75" customHeight="1" x14ac:dyDescent="0.4">
      <c r="R324" s="1"/>
      <c r="S324" s="1"/>
      <c r="T324" s="1"/>
      <c r="U324" s="1"/>
      <c r="V324" s="1"/>
      <c r="W324" s="1"/>
      <c r="X324" s="1"/>
      <c r="Y324" s="1"/>
    </row>
    <row r="325" spans="18:25" s="17" customFormat="1" ht="12.75" customHeight="1" x14ac:dyDescent="0.4">
      <c r="R325" s="1"/>
      <c r="S325" s="1"/>
      <c r="T325" s="1"/>
      <c r="U325" s="1"/>
      <c r="V325" s="1"/>
      <c r="W325" s="1"/>
      <c r="X325" s="1"/>
      <c r="Y325" s="1"/>
    </row>
    <row r="326" spans="18:25" s="17" customFormat="1" ht="12.75" customHeight="1" x14ac:dyDescent="0.4">
      <c r="R326" s="1"/>
      <c r="S326" s="1"/>
      <c r="T326" s="1"/>
      <c r="U326" s="1"/>
      <c r="V326" s="1"/>
      <c r="W326" s="1"/>
      <c r="X326" s="1"/>
      <c r="Y326" s="1"/>
    </row>
    <row r="327" spans="18:25" s="17" customFormat="1" ht="12.75" customHeight="1" x14ac:dyDescent="0.4">
      <c r="R327" s="1"/>
      <c r="S327" s="1"/>
      <c r="T327" s="1"/>
      <c r="U327" s="1"/>
      <c r="V327" s="1"/>
      <c r="W327" s="1"/>
      <c r="X327" s="1"/>
      <c r="Y327" s="1"/>
    </row>
    <row r="328" spans="18:25" s="17" customFormat="1" ht="12.75" customHeight="1" x14ac:dyDescent="0.4">
      <c r="R328" s="1"/>
      <c r="S328" s="1"/>
      <c r="T328" s="1"/>
      <c r="U328" s="1"/>
      <c r="V328" s="1"/>
      <c r="W328" s="1"/>
      <c r="X328" s="1"/>
      <c r="Y328" s="1"/>
    </row>
    <row r="329" spans="18:25" s="17" customFormat="1" ht="12.75" customHeight="1" x14ac:dyDescent="0.4">
      <c r="R329" s="1"/>
      <c r="S329" s="1"/>
      <c r="T329" s="1"/>
      <c r="U329" s="1"/>
      <c r="V329" s="1"/>
      <c r="W329" s="1"/>
      <c r="X329" s="1"/>
      <c r="Y329" s="1"/>
    </row>
    <row r="330" spans="18:25" s="17" customFormat="1" ht="12.75" customHeight="1" x14ac:dyDescent="0.4">
      <c r="R330" s="1"/>
      <c r="S330" s="1"/>
      <c r="T330" s="1"/>
      <c r="U330" s="1"/>
      <c r="V330" s="1"/>
      <c r="W330" s="1"/>
      <c r="X330" s="1"/>
      <c r="Y330" s="1"/>
    </row>
    <row r="331" spans="18:25" s="17" customFormat="1" ht="12.75" customHeight="1" x14ac:dyDescent="0.4">
      <c r="R331" s="1"/>
      <c r="S331" s="1"/>
      <c r="T331" s="1"/>
      <c r="U331" s="1"/>
      <c r="V331" s="1"/>
      <c r="W331" s="1"/>
      <c r="X331" s="1"/>
      <c r="Y331" s="1"/>
    </row>
    <row r="332" spans="18:25" s="17" customFormat="1" ht="12.75" customHeight="1" x14ac:dyDescent="0.4">
      <c r="R332" s="1"/>
      <c r="S332" s="1"/>
      <c r="T332" s="1"/>
      <c r="U332" s="1"/>
      <c r="V332" s="1"/>
      <c r="W332" s="1"/>
      <c r="X332" s="1"/>
      <c r="Y332" s="1"/>
    </row>
    <row r="333" spans="18:25" s="17" customFormat="1" ht="12.75" customHeight="1" x14ac:dyDescent="0.4">
      <c r="R333" s="1"/>
      <c r="S333" s="1"/>
      <c r="T333" s="1"/>
      <c r="U333" s="1"/>
      <c r="V333" s="1"/>
      <c r="W333" s="1"/>
      <c r="X333" s="1"/>
      <c r="Y333" s="1"/>
    </row>
    <row r="334" spans="18:25" s="17" customFormat="1" ht="12.75" customHeight="1" x14ac:dyDescent="0.4">
      <c r="R334" s="1"/>
      <c r="S334" s="1"/>
      <c r="T334" s="1"/>
      <c r="U334" s="1"/>
      <c r="V334" s="1"/>
      <c r="W334" s="1"/>
      <c r="X334" s="1"/>
      <c r="Y334" s="1"/>
    </row>
    <row r="335" spans="18:25" s="17" customFormat="1" ht="12.75" customHeight="1" x14ac:dyDescent="0.4">
      <c r="R335" s="1"/>
      <c r="S335" s="1"/>
      <c r="T335" s="1"/>
      <c r="U335" s="1"/>
      <c r="V335" s="1"/>
      <c r="W335" s="1"/>
      <c r="X335" s="1"/>
      <c r="Y335" s="1"/>
    </row>
    <row r="336" spans="18:25" s="17" customFormat="1" ht="12.75" customHeight="1" x14ac:dyDescent="0.4">
      <c r="R336" s="1"/>
      <c r="S336" s="1"/>
      <c r="T336" s="1"/>
      <c r="U336" s="1"/>
      <c r="V336" s="1"/>
      <c r="W336" s="1"/>
      <c r="X336" s="1"/>
      <c r="Y336" s="1"/>
    </row>
    <row r="337" spans="18:25" s="17" customFormat="1" ht="12.75" customHeight="1" x14ac:dyDescent="0.4">
      <c r="R337" s="1"/>
      <c r="S337" s="1"/>
      <c r="T337" s="1"/>
      <c r="U337" s="1"/>
      <c r="V337" s="1"/>
      <c r="W337" s="1"/>
      <c r="X337" s="1"/>
      <c r="Y337" s="1"/>
    </row>
    <row r="338" spans="18:25" s="17" customFormat="1" ht="12.75" customHeight="1" x14ac:dyDescent="0.4">
      <c r="R338" s="1"/>
      <c r="S338" s="1"/>
      <c r="T338" s="1"/>
      <c r="U338" s="1"/>
      <c r="V338" s="1"/>
      <c r="W338" s="1"/>
      <c r="X338" s="1"/>
      <c r="Y338" s="1"/>
    </row>
    <row r="339" spans="18:25" s="17" customFormat="1" ht="12.75" customHeight="1" x14ac:dyDescent="0.4">
      <c r="R339" s="1"/>
      <c r="S339" s="1"/>
      <c r="T339" s="1"/>
      <c r="U339" s="1"/>
      <c r="V339" s="1"/>
      <c r="W339" s="1"/>
      <c r="X339" s="1"/>
      <c r="Y339" s="1"/>
    </row>
    <row r="340" spans="18:25" s="17" customFormat="1" ht="12.75" customHeight="1" x14ac:dyDescent="0.4">
      <c r="R340" s="1"/>
      <c r="S340" s="1"/>
      <c r="T340" s="1"/>
      <c r="U340" s="1"/>
      <c r="V340" s="1"/>
      <c r="W340" s="1"/>
      <c r="X340" s="1"/>
      <c r="Y340" s="1"/>
    </row>
    <row r="341" spans="18:25" s="17" customFormat="1" ht="12.75" customHeight="1" x14ac:dyDescent="0.4">
      <c r="R341" s="1"/>
      <c r="S341" s="1"/>
      <c r="T341" s="1"/>
      <c r="U341" s="1"/>
      <c r="V341" s="1"/>
      <c r="W341" s="1"/>
      <c r="X341" s="1"/>
      <c r="Y341" s="1"/>
    </row>
    <row r="342" spans="18:25" s="17" customFormat="1" ht="12.75" customHeight="1" x14ac:dyDescent="0.4">
      <c r="R342" s="1"/>
      <c r="S342" s="1"/>
      <c r="T342" s="1"/>
      <c r="U342" s="1"/>
      <c r="V342" s="1"/>
      <c r="W342" s="1"/>
      <c r="X342" s="1"/>
      <c r="Y342" s="1"/>
    </row>
    <row r="343" spans="18:25" s="17" customFormat="1" ht="12.75" customHeight="1" x14ac:dyDescent="0.4">
      <c r="R343" s="1"/>
      <c r="S343" s="1"/>
      <c r="T343" s="1"/>
      <c r="U343" s="1"/>
      <c r="V343" s="1"/>
      <c r="W343" s="1"/>
      <c r="X343" s="1"/>
      <c r="Y343" s="1"/>
    </row>
    <row r="344" spans="18:25" s="17" customFormat="1" ht="12.75" customHeight="1" x14ac:dyDescent="0.4">
      <c r="R344" s="1"/>
      <c r="S344" s="1"/>
      <c r="T344" s="1"/>
      <c r="U344" s="1"/>
      <c r="V344" s="1"/>
      <c r="W344" s="1"/>
      <c r="X344" s="1"/>
      <c r="Y344" s="1"/>
    </row>
    <row r="345" spans="18:25" s="17" customFormat="1" ht="12.75" customHeight="1" x14ac:dyDescent="0.4">
      <c r="R345" s="1"/>
      <c r="S345" s="1"/>
      <c r="T345" s="1"/>
      <c r="U345" s="1"/>
      <c r="V345" s="1"/>
      <c r="W345" s="1"/>
      <c r="X345" s="1"/>
      <c r="Y345" s="1"/>
    </row>
    <row r="346" spans="18:25" s="17" customFormat="1" ht="12.75" customHeight="1" x14ac:dyDescent="0.4">
      <c r="R346" s="1"/>
      <c r="S346" s="1"/>
      <c r="T346" s="1"/>
      <c r="U346" s="1"/>
      <c r="V346" s="1"/>
      <c r="W346" s="1"/>
      <c r="X346" s="1"/>
      <c r="Y346" s="1"/>
    </row>
    <row r="347" spans="18:25" s="17" customFormat="1" ht="12.75" customHeight="1" x14ac:dyDescent="0.4">
      <c r="R347" s="1"/>
      <c r="S347" s="1"/>
      <c r="T347" s="1"/>
      <c r="U347" s="1"/>
      <c r="V347" s="1"/>
      <c r="W347" s="1"/>
      <c r="X347" s="1"/>
      <c r="Y347" s="1"/>
    </row>
    <row r="348" spans="18:25" s="17" customFormat="1" ht="12.75" customHeight="1" x14ac:dyDescent="0.4">
      <c r="R348" s="1"/>
      <c r="S348" s="1"/>
      <c r="T348" s="1"/>
      <c r="U348" s="1"/>
      <c r="V348" s="1"/>
      <c r="W348" s="1"/>
      <c r="X348" s="1"/>
      <c r="Y348" s="1"/>
    </row>
    <row r="349" spans="18:25" s="17" customFormat="1" ht="12.75" customHeight="1" x14ac:dyDescent="0.4">
      <c r="R349" s="1"/>
      <c r="S349" s="1"/>
      <c r="T349" s="1"/>
      <c r="U349" s="1"/>
      <c r="V349" s="1"/>
      <c r="W349" s="1"/>
      <c r="X349" s="1"/>
      <c r="Y349" s="1"/>
    </row>
    <row r="350" spans="18:25" s="17" customFormat="1" ht="12.75" customHeight="1" x14ac:dyDescent="0.4">
      <c r="R350" s="1"/>
      <c r="S350" s="1"/>
      <c r="T350" s="1"/>
      <c r="U350" s="1"/>
      <c r="V350" s="1"/>
      <c r="W350" s="1"/>
      <c r="X350" s="1"/>
      <c r="Y350" s="1"/>
    </row>
    <row r="351" spans="18:25" s="17" customFormat="1" ht="12.75" customHeight="1" x14ac:dyDescent="0.4">
      <c r="R351" s="1"/>
      <c r="S351" s="1"/>
      <c r="T351" s="1"/>
      <c r="U351" s="1"/>
      <c r="V351" s="1"/>
      <c r="W351" s="1"/>
      <c r="X351" s="1"/>
      <c r="Y351" s="1"/>
    </row>
    <row r="352" spans="18:25" s="17" customFormat="1" ht="12.75" customHeight="1" x14ac:dyDescent="0.4">
      <c r="R352" s="1"/>
      <c r="S352" s="1"/>
      <c r="T352" s="1"/>
      <c r="U352" s="1"/>
      <c r="V352" s="1"/>
      <c r="W352" s="1"/>
      <c r="X352" s="1"/>
      <c r="Y352" s="1"/>
    </row>
    <row r="353" spans="18:25" s="17" customFormat="1" ht="12.75" customHeight="1" x14ac:dyDescent="0.4">
      <c r="R353" s="1"/>
      <c r="S353" s="1"/>
      <c r="T353" s="1"/>
      <c r="U353" s="1"/>
      <c r="V353" s="1"/>
      <c r="W353" s="1"/>
      <c r="X353" s="1"/>
      <c r="Y353" s="1"/>
    </row>
    <row r="354" spans="18:25" s="17" customFormat="1" ht="12.75" customHeight="1" x14ac:dyDescent="0.4">
      <c r="R354" s="1"/>
      <c r="S354" s="1"/>
      <c r="T354" s="1"/>
      <c r="U354" s="1"/>
      <c r="V354" s="1"/>
      <c r="W354" s="1"/>
      <c r="X354" s="1"/>
      <c r="Y354" s="1"/>
    </row>
    <row r="355" spans="18:25" s="17" customFormat="1" ht="12.75" customHeight="1" x14ac:dyDescent="0.4">
      <c r="R355" s="1"/>
      <c r="S355" s="1"/>
      <c r="T355" s="1"/>
      <c r="U355" s="1"/>
      <c r="V355" s="1"/>
      <c r="W355" s="1"/>
      <c r="X355" s="1"/>
      <c r="Y355" s="1"/>
    </row>
    <row r="356" spans="18:25" s="17" customFormat="1" ht="12.75" customHeight="1" x14ac:dyDescent="0.4">
      <c r="R356" s="1"/>
      <c r="S356" s="1"/>
      <c r="T356" s="1"/>
      <c r="U356" s="1"/>
      <c r="V356" s="1"/>
      <c r="W356" s="1"/>
      <c r="X356" s="1"/>
      <c r="Y356" s="1"/>
    </row>
    <row r="357" spans="18:25" s="17" customFormat="1" ht="12.75" customHeight="1" x14ac:dyDescent="0.4">
      <c r="R357" s="1"/>
      <c r="S357" s="1"/>
      <c r="T357" s="1"/>
      <c r="U357" s="1"/>
      <c r="V357" s="1"/>
      <c r="W357" s="1"/>
      <c r="X357" s="1"/>
      <c r="Y357" s="1"/>
    </row>
    <row r="358" spans="18:25" s="17" customFormat="1" ht="12.75" customHeight="1" x14ac:dyDescent="0.4">
      <c r="R358" s="1"/>
      <c r="S358" s="1"/>
      <c r="T358" s="1"/>
      <c r="U358" s="1"/>
      <c r="V358" s="1"/>
      <c r="W358" s="1"/>
      <c r="X358" s="1"/>
      <c r="Y358" s="1"/>
    </row>
    <row r="359" spans="18:25" s="17" customFormat="1" ht="12.75" customHeight="1" x14ac:dyDescent="0.4">
      <c r="R359" s="1"/>
      <c r="S359" s="1"/>
      <c r="T359" s="1"/>
      <c r="U359" s="1"/>
      <c r="V359" s="1"/>
      <c r="W359" s="1"/>
      <c r="X359" s="1"/>
      <c r="Y359" s="1"/>
    </row>
    <row r="360" spans="18:25" s="17" customFormat="1" ht="12.75" customHeight="1" x14ac:dyDescent="0.4">
      <c r="R360" s="1"/>
      <c r="S360" s="1"/>
      <c r="T360" s="1"/>
      <c r="U360" s="1"/>
      <c r="V360" s="1"/>
      <c r="W360" s="1"/>
      <c r="X360" s="1"/>
      <c r="Y360" s="1"/>
    </row>
    <row r="361" spans="18:25" s="17" customFormat="1" ht="12.75" customHeight="1" x14ac:dyDescent="0.4">
      <c r="R361" s="1"/>
      <c r="S361" s="1"/>
      <c r="T361" s="1"/>
      <c r="U361" s="1"/>
      <c r="V361" s="1"/>
      <c r="W361" s="1"/>
      <c r="X361" s="1"/>
      <c r="Y361" s="1"/>
    </row>
    <row r="362" spans="18:25" s="17" customFormat="1" ht="12.75" customHeight="1" x14ac:dyDescent="0.4">
      <c r="R362" s="1"/>
      <c r="S362" s="1"/>
      <c r="T362" s="1"/>
      <c r="U362" s="1"/>
      <c r="V362" s="1"/>
      <c r="W362" s="1"/>
      <c r="X362" s="1"/>
      <c r="Y362" s="1"/>
    </row>
    <row r="363" spans="18:25" s="17" customFormat="1" ht="12.75" customHeight="1" x14ac:dyDescent="0.4">
      <c r="R363" s="1"/>
      <c r="S363" s="1"/>
      <c r="T363" s="1"/>
      <c r="U363" s="1"/>
      <c r="V363" s="1"/>
      <c r="W363" s="1"/>
      <c r="X363" s="1"/>
      <c r="Y363" s="1"/>
    </row>
    <row r="364" spans="18:25" s="17" customFormat="1" ht="12.75" customHeight="1" x14ac:dyDescent="0.4">
      <c r="R364" s="1"/>
      <c r="S364" s="1"/>
      <c r="T364" s="1"/>
      <c r="U364" s="1"/>
      <c r="V364" s="1"/>
      <c r="W364" s="1"/>
      <c r="X364" s="1"/>
      <c r="Y364" s="1"/>
    </row>
    <row r="365" spans="18:25" s="17" customFormat="1" ht="12.75" customHeight="1" x14ac:dyDescent="0.4">
      <c r="R365" s="1"/>
      <c r="S365" s="1"/>
      <c r="T365" s="1"/>
      <c r="U365" s="1"/>
      <c r="V365" s="1"/>
      <c r="W365" s="1"/>
      <c r="X365" s="1"/>
      <c r="Y365" s="1"/>
    </row>
    <row r="366" spans="18:25" s="17" customFormat="1" ht="12.75" customHeight="1" x14ac:dyDescent="0.4">
      <c r="R366" s="1"/>
      <c r="S366" s="1"/>
      <c r="T366" s="1"/>
      <c r="U366" s="1"/>
      <c r="V366" s="1"/>
      <c r="W366" s="1"/>
      <c r="X366" s="1"/>
      <c r="Y366" s="1"/>
    </row>
    <row r="367" spans="18:25" s="17" customFormat="1" ht="12.75" customHeight="1" x14ac:dyDescent="0.4">
      <c r="R367" s="1"/>
      <c r="S367" s="1"/>
      <c r="T367" s="1"/>
      <c r="U367" s="1"/>
      <c r="V367" s="1"/>
      <c r="W367" s="1"/>
      <c r="X367" s="1"/>
      <c r="Y367" s="1"/>
    </row>
    <row r="368" spans="18:25" s="17" customFormat="1" ht="12.75" customHeight="1" x14ac:dyDescent="0.4">
      <c r="R368" s="1"/>
      <c r="S368" s="1"/>
      <c r="T368" s="1"/>
      <c r="U368" s="1"/>
      <c r="V368" s="1"/>
      <c r="W368" s="1"/>
      <c r="X368" s="1"/>
      <c r="Y368" s="1"/>
    </row>
    <row r="369" spans="18:25" s="17" customFormat="1" ht="12.75" customHeight="1" x14ac:dyDescent="0.4">
      <c r="R369" s="1"/>
      <c r="S369" s="1"/>
      <c r="T369" s="1"/>
      <c r="U369" s="1"/>
      <c r="V369" s="1"/>
      <c r="W369" s="1"/>
      <c r="X369" s="1"/>
      <c r="Y369" s="1"/>
    </row>
    <row r="370" spans="18:25" s="17" customFormat="1" ht="12.75" customHeight="1" x14ac:dyDescent="0.4">
      <c r="R370" s="1"/>
      <c r="S370" s="1"/>
      <c r="T370" s="1"/>
      <c r="U370" s="1"/>
      <c r="V370" s="1"/>
      <c r="W370" s="1"/>
      <c r="X370" s="1"/>
      <c r="Y370" s="1"/>
    </row>
    <row r="371" spans="18:25" s="17" customFormat="1" ht="12.75" customHeight="1" x14ac:dyDescent="0.4">
      <c r="R371" s="1"/>
      <c r="S371" s="1"/>
      <c r="T371" s="1"/>
      <c r="U371" s="1"/>
      <c r="V371" s="1"/>
      <c r="W371" s="1"/>
      <c r="X371" s="1"/>
      <c r="Y371" s="1"/>
    </row>
    <row r="372" spans="18:25" s="17" customFormat="1" ht="12.75" customHeight="1" x14ac:dyDescent="0.4">
      <c r="R372" s="1"/>
      <c r="S372" s="1"/>
      <c r="T372" s="1"/>
      <c r="U372" s="1"/>
      <c r="V372" s="1"/>
      <c r="W372" s="1"/>
      <c r="X372" s="1"/>
      <c r="Y372" s="1"/>
    </row>
    <row r="373" spans="18:25" s="17" customFormat="1" ht="12.75" customHeight="1" x14ac:dyDescent="0.4">
      <c r="R373" s="1"/>
      <c r="S373" s="1"/>
      <c r="T373" s="1"/>
      <c r="U373" s="1"/>
      <c r="V373" s="1"/>
      <c r="W373" s="1"/>
      <c r="X373" s="1"/>
      <c r="Y373" s="1"/>
    </row>
    <row r="374" spans="18:25" s="17" customFormat="1" ht="12.75" customHeight="1" x14ac:dyDescent="0.4">
      <c r="R374" s="1"/>
      <c r="S374" s="1"/>
      <c r="T374" s="1"/>
      <c r="U374" s="1"/>
      <c r="V374" s="1"/>
      <c r="W374" s="1"/>
      <c r="X374" s="1"/>
      <c r="Y374" s="1"/>
    </row>
    <row r="375" spans="18:25" s="17" customFormat="1" ht="12.75" customHeight="1" x14ac:dyDescent="0.4">
      <c r="R375" s="1"/>
      <c r="S375" s="1"/>
      <c r="T375" s="1"/>
      <c r="U375" s="1"/>
      <c r="V375" s="1"/>
      <c r="W375" s="1"/>
      <c r="X375" s="1"/>
      <c r="Y375" s="1"/>
    </row>
    <row r="376" spans="18:25" s="17" customFormat="1" ht="12.75" customHeight="1" x14ac:dyDescent="0.4">
      <c r="R376" s="1"/>
      <c r="S376" s="1"/>
      <c r="T376" s="1"/>
      <c r="U376" s="1"/>
      <c r="V376" s="1"/>
      <c r="W376" s="1"/>
      <c r="X376" s="1"/>
      <c r="Y376" s="1"/>
    </row>
    <row r="377" spans="18:25" s="17" customFormat="1" ht="12.75" customHeight="1" x14ac:dyDescent="0.4">
      <c r="R377" s="1"/>
      <c r="S377" s="1"/>
      <c r="T377" s="1"/>
      <c r="U377" s="1"/>
      <c r="V377" s="1"/>
      <c r="W377" s="1"/>
      <c r="X377" s="1"/>
      <c r="Y377" s="1"/>
    </row>
    <row r="378" spans="18:25" s="17" customFormat="1" ht="12.75" customHeight="1" x14ac:dyDescent="0.4">
      <c r="R378" s="1"/>
      <c r="S378" s="1"/>
      <c r="T378" s="1"/>
      <c r="U378" s="1"/>
      <c r="V378" s="1"/>
      <c r="W378" s="1"/>
      <c r="X378" s="1"/>
      <c r="Y378" s="1"/>
    </row>
    <row r="379" spans="18:25" s="17" customFormat="1" ht="12.75" customHeight="1" x14ac:dyDescent="0.4">
      <c r="R379" s="1"/>
      <c r="S379" s="1"/>
      <c r="T379" s="1"/>
      <c r="U379" s="1"/>
      <c r="V379" s="1"/>
      <c r="W379" s="1"/>
      <c r="X379" s="1"/>
      <c r="Y379" s="1"/>
    </row>
    <row r="380" spans="18:25" s="17" customFormat="1" ht="12.75" customHeight="1" x14ac:dyDescent="0.4">
      <c r="R380" s="1"/>
      <c r="S380" s="1"/>
      <c r="T380" s="1"/>
      <c r="U380" s="1"/>
      <c r="V380" s="1"/>
      <c r="W380" s="1"/>
      <c r="X380" s="1"/>
      <c r="Y380" s="1"/>
    </row>
    <row r="381" spans="18:25" s="17" customFormat="1" ht="12.75" customHeight="1" x14ac:dyDescent="0.4">
      <c r="R381" s="1"/>
      <c r="S381" s="1"/>
      <c r="T381" s="1"/>
      <c r="U381" s="1"/>
      <c r="V381" s="1"/>
      <c r="W381" s="1"/>
      <c r="X381" s="1"/>
      <c r="Y381" s="1"/>
    </row>
    <row r="382" spans="18:25" s="17" customFormat="1" ht="12.75" customHeight="1" x14ac:dyDescent="0.4">
      <c r="R382" s="1"/>
      <c r="S382" s="1"/>
      <c r="T382" s="1"/>
      <c r="U382" s="1"/>
      <c r="V382" s="1"/>
      <c r="W382" s="1"/>
      <c r="X382" s="1"/>
      <c r="Y382" s="1"/>
    </row>
    <row r="383" spans="18:25" s="17" customFormat="1" ht="12.75" customHeight="1" x14ac:dyDescent="0.4">
      <c r="R383" s="1"/>
      <c r="S383" s="1"/>
      <c r="T383" s="1"/>
      <c r="U383" s="1"/>
      <c r="V383" s="1"/>
      <c r="W383" s="1"/>
      <c r="X383" s="1"/>
      <c r="Y383" s="1"/>
    </row>
    <row r="384" spans="18:25" s="17" customFormat="1" ht="12.75" customHeight="1" x14ac:dyDescent="0.4">
      <c r="R384" s="1"/>
      <c r="S384" s="1"/>
      <c r="T384" s="1"/>
      <c r="U384" s="1"/>
      <c r="V384" s="1"/>
      <c r="W384" s="1"/>
      <c r="X384" s="1"/>
      <c r="Y384" s="1"/>
    </row>
    <row r="385" spans="18:25" s="17" customFormat="1" ht="12.75" customHeight="1" x14ac:dyDescent="0.4">
      <c r="R385" s="1"/>
      <c r="S385" s="1"/>
      <c r="T385" s="1"/>
      <c r="U385" s="1"/>
      <c r="V385" s="1"/>
      <c r="W385" s="1"/>
      <c r="X385" s="1"/>
      <c r="Y385" s="1"/>
    </row>
    <row r="386" spans="18:25" s="17" customFormat="1" ht="12.75" customHeight="1" x14ac:dyDescent="0.4">
      <c r="R386" s="1"/>
      <c r="S386" s="1"/>
      <c r="T386" s="1"/>
      <c r="U386" s="1"/>
      <c r="V386" s="1"/>
      <c r="W386" s="1"/>
      <c r="X386" s="1"/>
      <c r="Y386" s="1"/>
    </row>
    <row r="387" spans="18:25" s="17" customFormat="1" ht="12.75" customHeight="1" x14ac:dyDescent="0.4">
      <c r="R387" s="1"/>
      <c r="S387" s="1"/>
      <c r="T387" s="1"/>
      <c r="U387" s="1"/>
      <c r="V387" s="1"/>
      <c r="W387" s="1"/>
      <c r="X387" s="1"/>
      <c r="Y387" s="1"/>
    </row>
    <row r="388" spans="18:25" s="17" customFormat="1" ht="12.75" customHeight="1" x14ac:dyDescent="0.4">
      <c r="R388" s="1"/>
      <c r="S388" s="1"/>
      <c r="T388" s="1"/>
      <c r="U388" s="1"/>
      <c r="V388" s="1"/>
      <c r="W388" s="1"/>
      <c r="X388" s="1"/>
      <c r="Y388" s="1"/>
    </row>
    <row r="389" spans="18:25" s="17" customFormat="1" ht="12.75" customHeight="1" x14ac:dyDescent="0.4">
      <c r="R389" s="1"/>
      <c r="S389" s="1"/>
      <c r="T389" s="1"/>
      <c r="U389" s="1"/>
      <c r="V389" s="1"/>
      <c r="W389" s="1"/>
      <c r="X389" s="1"/>
      <c r="Y389" s="1"/>
    </row>
    <row r="390" spans="18:25" s="17" customFormat="1" ht="12.75" customHeight="1" x14ac:dyDescent="0.4">
      <c r="R390" s="1"/>
      <c r="S390" s="1"/>
      <c r="T390" s="1"/>
      <c r="U390" s="1"/>
      <c r="V390" s="1"/>
      <c r="W390" s="1"/>
      <c r="X390" s="1"/>
      <c r="Y390" s="1"/>
    </row>
    <row r="391" spans="18:25" s="17" customFormat="1" ht="12.75" customHeight="1" x14ac:dyDescent="0.4">
      <c r="R391" s="1"/>
      <c r="S391" s="1"/>
      <c r="T391" s="1"/>
      <c r="U391" s="1"/>
      <c r="V391" s="1"/>
      <c r="W391" s="1"/>
      <c r="X391" s="1"/>
      <c r="Y391" s="1"/>
    </row>
    <row r="392" spans="18:25" s="17" customFormat="1" ht="12.75" customHeight="1" x14ac:dyDescent="0.4">
      <c r="R392" s="1"/>
      <c r="S392" s="1"/>
      <c r="T392" s="1"/>
      <c r="U392" s="1"/>
      <c r="V392" s="1"/>
      <c r="W392" s="1"/>
      <c r="X392" s="1"/>
      <c r="Y392" s="1"/>
    </row>
    <row r="393" spans="18:25" s="17" customFormat="1" ht="12.75" customHeight="1" x14ac:dyDescent="0.4">
      <c r="R393" s="1"/>
      <c r="S393" s="1"/>
      <c r="T393" s="1"/>
      <c r="U393" s="1"/>
      <c r="V393" s="1"/>
      <c r="W393" s="1"/>
      <c r="X393" s="1"/>
      <c r="Y393" s="1"/>
    </row>
    <row r="394" spans="18:25" s="17" customFormat="1" ht="12.75" customHeight="1" x14ac:dyDescent="0.4">
      <c r="R394" s="1"/>
      <c r="S394" s="1"/>
      <c r="T394" s="1"/>
      <c r="U394" s="1"/>
      <c r="V394" s="1"/>
      <c r="W394" s="1"/>
      <c r="X394" s="1"/>
      <c r="Y394" s="1"/>
    </row>
    <row r="395" spans="18:25" s="17" customFormat="1" ht="12.75" customHeight="1" x14ac:dyDescent="0.4">
      <c r="R395" s="1"/>
      <c r="S395" s="1"/>
      <c r="T395" s="1"/>
      <c r="U395" s="1"/>
      <c r="V395" s="1"/>
      <c r="W395" s="1"/>
      <c r="X395" s="1"/>
      <c r="Y395" s="1"/>
    </row>
    <row r="396" spans="18:25" s="17" customFormat="1" ht="12.75" customHeight="1" x14ac:dyDescent="0.4">
      <c r="R396" s="1"/>
      <c r="S396" s="1"/>
      <c r="T396" s="1"/>
      <c r="U396" s="1"/>
      <c r="V396" s="1"/>
      <c r="W396" s="1"/>
      <c r="X396" s="1"/>
      <c r="Y396" s="1"/>
    </row>
    <row r="397" spans="18:25" s="17" customFormat="1" ht="12.75" customHeight="1" x14ac:dyDescent="0.4">
      <c r="R397" s="1"/>
      <c r="S397" s="1"/>
      <c r="T397" s="1"/>
      <c r="U397" s="1"/>
      <c r="V397" s="1"/>
      <c r="W397" s="1"/>
      <c r="X397" s="1"/>
      <c r="Y397" s="1"/>
    </row>
    <row r="398" spans="18:25" s="17" customFormat="1" ht="12.75" customHeight="1" x14ac:dyDescent="0.4">
      <c r="R398" s="1"/>
      <c r="S398" s="1"/>
      <c r="T398" s="1"/>
      <c r="U398" s="1"/>
      <c r="V398" s="1"/>
      <c r="W398" s="1"/>
      <c r="X398" s="1"/>
      <c r="Y398" s="1"/>
    </row>
    <row r="399" spans="18:25" s="17" customFormat="1" ht="12.75" customHeight="1" x14ac:dyDescent="0.4">
      <c r="R399" s="1"/>
      <c r="S399" s="1"/>
      <c r="T399" s="1"/>
      <c r="U399" s="1"/>
      <c r="V399" s="1"/>
      <c r="W399" s="1"/>
      <c r="X399" s="1"/>
      <c r="Y399" s="1"/>
    </row>
    <row r="400" spans="18:25" s="17" customFormat="1" ht="12.75" customHeight="1" x14ac:dyDescent="0.4">
      <c r="R400" s="1"/>
      <c r="S400" s="1"/>
      <c r="T400" s="1"/>
      <c r="U400" s="1"/>
      <c r="V400" s="1"/>
      <c r="W400" s="1"/>
      <c r="X400" s="1"/>
      <c r="Y400" s="1"/>
    </row>
    <row r="401" spans="18:25" s="17" customFormat="1" ht="12.75" customHeight="1" x14ac:dyDescent="0.4">
      <c r="R401" s="1"/>
      <c r="S401" s="1"/>
      <c r="T401" s="1"/>
      <c r="U401" s="1"/>
      <c r="V401" s="1"/>
      <c r="W401" s="1"/>
      <c r="X401" s="1"/>
      <c r="Y401" s="1"/>
    </row>
    <row r="402" spans="18:25" s="17" customFormat="1" ht="12.75" customHeight="1" x14ac:dyDescent="0.4">
      <c r="R402" s="1"/>
      <c r="S402" s="1"/>
      <c r="T402" s="1"/>
      <c r="U402" s="1"/>
      <c r="V402" s="1"/>
      <c r="W402" s="1"/>
      <c r="X402" s="1"/>
      <c r="Y402" s="1"/>
    </row>
    <row r="403" spans="18:25" s="17" customFormat="1" ht="12.75" customHeight="1" x14ac:dyDescent="0.4">
      <c r="R403" s="1"/>
      <c r="S403" s="1"/>
      <c r="T403" s="1"/>
      <c r="U403" s="1"/>
      <c r="V403" s="1"/>
      <c r="W403" s="1"/>
      <c r="X403" s="1"/>
      <c r="Y403" s="1"/>
    </row>
    <row r="404" spans="18:25" s="17" customFormat="1" ht="12.75" customHeight="1" x14ac:dyDescent="0.4">
      <c r="R404" s="1"/>
      <c r="S404" s="1"/>
      <c r="T404" s="1"/>
      <c r="U404" s="1"/>
      <c r="V404" s="1"/>
      <c r="W404" s="1"/>
      <c r="X404" s="1"/>
      <c r="Y404" s="1"/>
    </row>
    <row r="405" spans="18:25" s="17" customFormat="1" ht="12.75" customHeight="1" x14ac:dyDescent="0.4">
      <c r="R405" s="1"/>
      <c r="S405" s="1"/>
      <c r="T405" s="1"/>
      <c r="U405" s="1"/>
      <c r="V405" s="1"/>
      <c r="W405" s="1"/>
      <c r="X405" s="1"/>
      <c r="Y405" s="1"/>
    </row>
    <row r="406" spans="18:25" s="17" customFormat="1" ht="12.75" customHeight="1" x14ac:dyDescent="0.4">
      <c r="R406" s="1"/>
      <c r="S406" s="1"/>
      <c r="T406" s="1"/>
      <c r="U406" s="1"/>
      <c r="V406" s="1"/>
      <c r="W406" s="1"/>
      <c r="X406" s="1"/>
      <c r="Y406" s="1"/>
    </row>
    <row r="407" spans="18:25" s="17" customFormat="1" ht="12.75" customHeight="1" x14ac:dyDescent="0.4">
      <c r="R407" s="1"/>
      <c r="S407" s="1"/>
      <c r="T407" s="1"/>
      <c r="U407" s="1"/>
      <c r="V407" s="1"/>
      <c r="W407" s="1"/>
      <c r="X407" s="1"/>
      <c r="Y407" s="1"/>
    </row>
    <row r="408" spans="18:25" s="17" customFormat="1" ht="12.75" customHeight="1" x14ac:dyDescent="0.4">
      <c r="R408" s="1"/>
      <c r="S408" s="1"/>
      <c r="T408" s="1"/>
      <c r="U408" s="1"/>
      <c r="V408" s="1"/>
      <c r="W408" s="1"/>
      <c r="X408" s="1"/>
      <c r="Y408" s="1"/>
    </row>
    <row r="409" spans="18:25" s="17" customFormat="1" ht="12.75" customHeight="1" x14ac:dyDescent="0.4">
      <c r="R409" s="1"/>
      <c r="S409" s="1"/>
      <c r="T409" s="1"/>
      <c r="U409" s="1"/>
      <c r="V409" s="1"/>
      <c r="W409" s="1"/>
      <c r="X409" s="1"/>
      <c r="Y409" s="1"/>
    </row>
    <row r="410" spans="18:25" s="17" customFormat="1" ht="12.75" customHeight="1" x14ac:dyDescent="0.4">
      <c r="R410" s="1"/>
      <c r="S410" s="1"/>
      <c r="T410" s="1"/>
      <c r="U410" s="1"/>
      <c r="V410" s="1"/>
      <c r="W410" s="1"/>
      <c r="X410" s="1"/>
      <c r="Y410" s="1"/>
    </row>
    <row r="411" spans="18:25" s="17" customFormat="1" ht="12.75" customHeight="1" x14ac:dyDescent="0.4">
      <c r="R411" s="1"/>
      <c r="S411" s="1"/>
      <c r="T411" s="1"/>
      <c r="U411" s="1"/>
      <c r="V411" s="1"/>
      <c r="W411" s="1"/>
      <c r="X411" s="1"/>
      <c r="Y411" s="1"/>
    </row>
    <row r="412" spans="18:25" s="17" customFormat="1" ht="12.75" customHeight="1" x14ac:dyDescent="0.4">
      <c r="R412" s="1"/>
      <c r="S412" s="1"/>
      <c r="T412" s="1"/>
      <c r="U412" s="1"/>
      <c r="V412" s="1"/>
      <c r="W412" s="1"/>
      <c r="X412" s="1"/>
      <c r="Y412" s="1"/>
    </row>
    <row r="413" spans="18:25" s="17" customFormat="1" ht="12.75" customHeight="1" x14ac:dyDescent="0.4">
      <c r="R413" s="1"/>
      <c r="S413" s="1"/>
      <c r="T413" s="1"/>
      <c r="U413" s="1"/>
      <c r="V413" s="1"/>
      <c r="W413" s="1"/>
      <c r="X413" s="1"/>
      <c r="Y413" s="1"/>
    </row>
    <row r="414" spans="18:25" s="17" customFormat="1" ht="12.75" customHeight="1" x14ac:dyDescent="0.4">
      <c r="R414" s="1"/>
      <c r="S414" s="1"/>
      <c r="T414" s="1"/>
      <c r="U414" s="1"/>
      <c r="V414" s="1"/>
      <c r="W414" s="1"/>
      <c r="X414" s="1"/>
      <c r="Y414" s="1"/>
    </row>
    <row r="415" spans="18:25" s="17" customFormat="1" ht="12.75" customHeight="1" x14ac:dyDescent="0.4">
      <c r="R415" s="1"/>
      <c r="S415" s="1"/>
      <c r="T415" s="1"/>
      <c r="U415" s="1"/>
      <c r="V415" s="1"/>
      <c r="W415" s="1"/>
      <c r="X415" s="1"/>
      <c r="Y415" s="1"/>
    </row>
    <row r="416" spans="18:25" s="17" customFormat="1" ht="12.75" customHeight="1" x14ac:dyDescent="0.4">
      <c r="R416" s="1"/>
      <c r="S416" s="1"/>
      <c r="T416" s="1"/>
      <c r="U416" s="1"/>
      <c r="V416" s="1"/>
      <c r="W416" s="1"/>
      <c r="X416" s="1"/>
      <c r="Y416" s="1"/>
    </row>
    <row r="417" spans="18:25" s="17" customFormat="1" ht="12.75" customHeight="1" x14ac:dyDescent="0.4">
      <c r="R417" s="1"/>
      <c r="S417" s="1"/>
      <c r="T417" s="1"/>
      <c r="U417" s="1"/>
      <c r="V417" s="1"/>
      <c r="W417" s="1"/>
      <c r="X417" s="1"/>
      <c r="Y417" s="1"/>
    </row>
    <row r="418" spans="18:25" s="17" customFormat="1" ht="12.75" customHeight="1" x14ac:dyDescent="0.4">
      <c r="R418" s="1"/>
      <c r="S418" s="1"/>
      <c r="T418" s="1"/>
      <c r="U418" s="1"/>
      <c r="V418" s="1"/>
      <c r="W418" s="1"/>
      <c r="X418" s="1"/>
      <c r="Y418" s="1"/>
    </row>
    <row r="419" spans="18:25" s="17" customFormat="1" ht="12.75" customHeight="1" x14ac:dyDescent="0.4">
      <c r="R419" s="1"/>
      <c r="S419" s="1"/>
      <c r="T419" s="1"/>
      <c r="U419" s="1"/>
      <c r="V419" s="1"/>
      <c r="W419" s="1"/>
      <c r="X419" s="1"/>
      <c r="Y419" s="1"/>
    </row>
    <row r="420" spans="18:25" s="17" customFormat="1" ht="12.75" customHeight="1" x14ac:dyDescent="0.4">
      <c r="R420" s="1"/>
      <c r="S420" s="1"/>
      <c r="T420" s="1"/>
      <c r="U420" s="1"/>
      <c r="V420" s="1"/>
      <c r="W420" s="1"/>
      <c r="X420" s="1"/>
      <c r="Y420" s="1"/>
    </row>
    <row r="421" spans="18:25" s="17" customFormat="1" ht="12.75" customHeight="1" x14ac:dyDescent="0.4">
      <c r="R421" s="1"/>
      <c r="S421" s="1"/>
      <c r="T421" s="1"/>
      <c r="U421" s="1"/>
      <c r="V421" s="1"/>
      <c r="W421" s="1"/>
      <c r="X421" s="1"/>
      <c r="Y421" s="1"/>
    </row>
    <row r="422" spans="18:25" s="17" customFormat="1" ht="12.75" customHeight="1" x14ac:dyDescent="0.4">
      <c r="R422" s="1"/>
      <c r="S422" s="1"/>
      <c r="T422" s="1"/>
      <c r="U422" s="1"/>
      <c r="V422" s="1"/>
      <c r="W422" s="1"/>
      <c r="X422" s="1"/>
      <c r="Y422" s="1"/>
    </row>
    <row r="423" spans="18:25" s="17" customFormat="1" ht="12.75" customHeight="1" x14ac:dyDescent="0.4">
      <c r="R423" s="1"/>
      <c r="S423" s="1"/>
      <c r="T423" s="1"/>
      <c r="U423" s="1"/>
      <c r="V423" s="1"/>
      <c r="W423" s="1"/>
      <c r="X423" s="1"/>
      <c r="Y423" s="1"/>
    </row>
    <row r="424" spans="18:25" s="17" customFormat="1" ht="12.75" customHeight="1" x14ac:dyDescent="0.4">
      <c r="R424" s="1"/>
      <c r="S424" s="1"/>
      <c r="T424" s="1"/>
      <c r="U424" s="1"/>
      <c r="V424" s="1"/>
      <c r="W424" s="1"/>
      <c r="X424" s="1"/>
      <c r="Y424" s="1"/>
    </row>
    <row r="425" spans="18:25" s="17" customFormat="1" ht="12.75" customHeight="1" x14ac:dyDescent="0.4">
      <c r="R425" s="1"/>
      <c r="S425" s="1"/>
      <c r="T425" s="1"/>
      <c r="U425" s="1"/>
      <c r="V425" s="1"/>
      <c r="W425" s="1"/>
      <c r="X425" s="1"/>
      <c r="Y425" s="1"/>
    </row>
    <row r="426" spans="18:25" s="17" customFormat="1" ht="12.75" customHeight="1" x14ac:dyDescent="0.4">
      <c r="R426" s="1"/>
      <c r="S426" s="1"/>
      <c r="T426" s="1"/>
      <c r="U426" s="1"/>
      <c r="V426" s="1"/>
      <c r="W426" s="1"/>
      <c r="X426" s="1"/>
      <c r="Y426" s="1"/>
    </row>
    <row r="427" spans="18:25" s="17" customFormat="1" ht="12.75" customHeight="1" x14ac:dyDescent="0.4">
      <c r="R427" s="1"/>
      <c r="S427" s="1"/>
      <c r="T427" s="1"/>
      <c r="U427" s="1"/>
      <c r="V427" s="1"/>
      <c r="W427" s="1"/>
      <c r="X427" s="1"/>
      <c r="Y427" s="1"/>
    </row>
    <row r="428" spans="18:25" s="17" customFormat="1" ht="12.75" customHeight="1" x14ac:dyDescent="0.4">
      <c r="R428" s="1"/>
      <c r="S428" s="1"/>
      <c r="T428" s="1"/>
      <c r="U428" s="1"/>
      <c r="V428" s="1"/>
      <c r="W428" s="1"/>
      <c r="X428" s="1"/>
      <c r="Y428" s="1"/>
    </row>
    <row r="429" spans="18:25" s="17" customFormat="1" ht="12.75" customHeight="1" x14ac:dyDescent="0.4">
      <c r="R429" s="1"/>
      <c r="S429" s="1"/>
      <c r="T429" s="1"/>
      <c r="U429" s="1"/>
      <c r="V429" s="1"/>
      <c r="W429" s="1"/>
      <c r="X429" s="1"/>
      <c r="Y429" s="1"/>
    </row>
    <row r="430" spans="18:25" s="17" customFormat="1" ht="12.75" customHeight="1" x14ac:dyDescent="0.4">
      <c r="R430" s="1"/>
      <c r="S430" s="1"/>
      <c r="T430" s="1"/>
      <c r="U430" s="1"/>
      <c r="V430" s="1"/>
      <c r="W430" s="1"/>
      <c r="X430" s="1"/>
      <c r="Y430" s="1"/>
    </row>
    <row r="431" spans="18:25" s="17" customFormat="1" ht="12.75" customHeight="1" x14ac:dyDescent="0.4">
      <c r="R431" s="1"/>
      <c r="S431" s="1"/>
      <c r="T431" s="1"/>
      <c r="U431" s="1"/>
      <c r="V431" s="1"/>
      <c r="W431" s="1"/>
      <c r="X431" s="1"/>
      <c r="Y431" s="1"/>
    </row>
    <row r="432" spans="18:25" s="17" customFormat="1" ht="12.75" customHeight="1" x14ac:dyDescent="0.4">
      <c r="R432" s="1"/>
      <c r="S432" s="1"/>
      <c r="T432" s="1"/>
      <c r="U432" s="1"/>
      <c r="V432" s="1"/>
      <c r="W432" s="1"/>
      <c r="X432" s="1"/>
      <c r="Y432" s="1"/>
    </row>
    <row r="433" spans="18:25" s="17" customFormat="1" ht="12.75" customHeight="1" x14ac:dyDescent="0.4">
      <c r="R433" s="1"/>
      <c r="S433" s="1"/>
      <c r="T433" s="1"/>
      <c r="U433" s="1"/>
      <c r="V433" s="1"/>
      <c r="W433" s="1"/>
      <c r="X433" s="1"/>
      <c r="Y433" s="1"/>
    </row>
    <row r="434" spans="18:25" s="17" customFormat="1" ht="12.75" customHeight="1" x14ac:dyDescent="0.4">
      <c r="R434" s="1"/>
      <c r="S434" s="1"/>
      <c r="T434" s="1"/>
      <c r="U434" s="1"/>
      <c r="V434" s="1"/>
      <c r="W434" s="1"/>
      <c r="X434" s="1"/>
      <c r="Y434" s="1"/>
    </row>
    <row r="435" spans="18:25" s="17" customFormat="1" ht="12.75" customHeight="1" x14ac:dyDescent="0.4">
      <c r="R435" s="1"/>
      <c r="S435" s="1"/>
      <c r="T435" s="1"/>
      <c r="U435" s="1"/>
      <c r="V435" s="1"/>
      <c r="W435" s="1"/>
      <c r="X435" s="1"/>
      <c r="Y435" s="1"/>
    </row>
    <row r="436" spans="18:25" s="17" customFormat="1" ht="12.75" customHeight="1" x14ac:dyDescent="0.4">
      <c r="R436" s="1"/>
      <c r="S436" s="1"/>
      <c r="T436" s="1"/>
      <c r="U436" s="1"/>
      <c r="V436" s="1"/>
      <c r="W436" s="1"/>
      <c r="X436" s="1"/>
      <c r="Y436" s="1"/>
    </row>
    <row r="437" spans="18:25" s="17" customFormat="1" ht="12.75" customHeight="1" x14ac:dyDescent="0.4">
      <c r="R437" s="1"/>
      <c r="S437" s="1"/>
      <c r="T437" s="1"/>
      <c r="U437" s="1"/>
      <c r="V437" s="1"/>
      <c r="W437" s="1"/>
      <c r="X437" s="1"/>
      <c r="Y437" s="1"/>
    </row>
    <row r="438" spans="18:25" s="17" customFormat="1" ht="12.75" customHeight="1" x14ac:dyDescent="0.4">
      <c r="R438" s="1"/>
      <c r="S438" s="1"/>
      <c r="T438" s="1"/>
      <c r="U438" s="1"/>
      <c r="V438" s="1"/>
      <c r="W438" s="1"/>
      <c r="X438" s="1"/>
      <c r="Y438" s="1"/>
    </row>
    <row r="439" spans="18:25" s="17" customFormat="1" ht="12.75" customHeight="1" x14ac:dyDescent="0.4">
      <c r="R439" s="1"/>
      <c r="S439" s="1"/>
      <c r="T439" s="1"/>
      <c r="U439" s="1"/>
      <c r="V439" s="1"/>
      <c r="W439" s="1"/>
      <c r="X439" s="1"/>
      <c r="Y439" s="1"/>
    </row>
    <row r="440" spans="18:25" s="17" customFormat="1" ht="12.75" customHeight="1" x14ac:dyDescent="0.4">
      <c r="R440" s="1"/>
      <c r="S440" s="1"/>
      <c r="T440" s="1"/>
      <c r="U440" s="1"/>
      <c r="V440" s="1"/>
      <c r="W440" s="1"/>
      <c r="X440" s="1"/>
      <c r="Y440" s="1"/>
    </row>
    <row r="441" spans="18:25" s="17" customFormat="1" ht="12.75" customHeight="1" x14ac:dyDescent="0.4">
      <c r="R441" s="1"/>
      <c r="S441" s="1"/>
      <c r="T441" s="1"/>
      <c r="U441" s="1"/>
      <c r="V441" s="1"/>
      <c r="W441" s="1"/>
      <c r="X441" s="1"/>
      <c r="Y441" s="1"/>
    </row>
    <row r="442" spans="18:25" s="17" customFormat="1" ht="12.75" customHeight="1" x14ac:dyDescent="0.4">
      <c r="R442" s="1"/>
      <c r="S442" s="1"/>
      <c r="T442" s="1"/>
      <c r="U442" s="1"/>
      <c r="V442" s="1"/>
      <c r="W442" s="1"/>
      <c r="X442" s="1"/>
      <c r="Y442" s="1"/>
    </row>
    <row r="443" spans="18:25" s="17" customFormat="1" ht="12.75" customHeight="1" x14ac:dyDescent="0.4">
      <c r="R443" s="1"/>
      <c r="S443" s="1"/>
      <c r="T443" s="1"/>
      <c r="U443" s="1"/>
      <c r="V443" s="1"/>
      <c r="W443" s="1"/>
      <c r="X443" s="1"/>
      <c r="Y443" s="1"/>
    </row>
    <row r="444" spans="18:25" s="17" customFormat="1" ht="12.75" customHeight="1" x14ac:dyDescent="0.4">
      <c r="R444" s="1"/>
      <c r="S444" s="1"/>
      <c r="T444" s="1"/>
      <c r="U444" s="1"/>
      <c r="V444" s="1"/>
      <c r="W444" s="1"/>
      <c r="X444" s="1"/>
      <c r="Y444" s="1"/>
    </row>
    <row r="445" spans="18:25" s="17" customFormat="1" ht="12.75" customHeight="1" x14ac:dyDescent="0.4">
      <c r="R445" s="1"/>
      <c r="S445" s="1"/>
      <c r="T445" s="1"/>
      <c r="U445" s="1"/>
      <c r="V445" s="1"/>
      <c r="W445" s="1"/>
      <c r="X445" s="1"/>
      <c r="Y445" s="1"/>
    </row>
    <row r="446" spans="18:25" s="17" customFormat="1" ht="12.75" customHeight="1" x14ac:dyDescent="0.4">
      <c r="R446" s="1"/>
      <c r="S446" s="1"/>
      <c r="T446" s="1"/>
      <c r="U446" s="1"/>
      <c r="V446" s="1"/>
      <c r="W446" s="1"/>
      <c r="X446" s="1"/>
      <c r="Y446" s="1"/>
    </row>
    <row r="447" spans="18:25" s="17" customFormat="1" ht="12.75" customHeight="1" x14ac:dyDescent="0.4">
      <c r="R447" s="1"/>
      <c r="S447" s="1"/>
      <c r="T447" s="1"/>
      <c r="U447" s="1"/>
      <c r="V447" s="1"/>
      <c r="W447" s="1"/>
      <c r="X447" s="1"/>
      <c r="Y447" s="1"/>
    </row>
    <row r="448" spans="18:25" s="17" customFormat="1" ht="12.75" customHeight="1" x14ac:dyDescent="0.4">
      <c r="R448" s="1"/>
      <c r="S448" s="1"/>
      <c r="T448" s="1"/>
      <c r="U448" s="1"/>
      <c r="V448" s="1"/>
      <c r="W448" s="1"/>
      <c r="X448" s="1"/>
      <c r="Y448" s="1"/>
    </row>
    <row r="449" spans="18:25" s="17" customFormat="1" ht="12.75" customHeight="1" x14ac:dyDescent="0.4">
      <c r="R449" s="1"/>
      <c r="S449" s="1"/>
      <c r="T449" s="1"/>
      <c r="U449" s="1"/>
      <c r="V449" s="1"/>
      <c r="W449" s="1"/>
      <c r="X449" s="1"/>
      <c r="Y449" s="1"/>
    </row>
    <row r="450" spans="18:25" s="17" customFormat="1" ht="12.75" customHeight="1" x14ac:dyDescent="0.4">
      <c r="R450" s="1"/>
      <c r="S450" s="1"/>
      <c r="T450" s="1"/>
      <c r="U450" s="1"/>
      <c r="V450" s="1"/>
      <c r="W450" s="1"/>
      <c r="X450" s="1"/>
      <c r="Y450" s="1"/>
    </row>
    <row r="451" spans="18:25" s="17" customFormat="1" ht="12.75" customHeight="1" x14ac:dyDescent="0.4">
      <c r="R451" s="1"/>
      <c r="S451" s="1"/>
      <c r="T451" s="1"/>
      <c r="U451" s="1"/>
      <c r="V451" s="1"/>
      <c r="W451" s="1"/>
      <c r="X451" s="1"/>
      <c r="Y451" s="1"/>
    </row>
    <row r="452" spans="18:25" s="17" customFormat="1" ht="12.75" customHeight="1" x14ac:dyDescent="0.4">
      <c r="R452" s="1"/>
      <c r="S452" s="1"/>
      <c r="T452" s="1"/>
      <c r="U452" s="1"/>
      <c r="V452" s="1"/>
      <c r="W452" s="1"/>
      <c r="X452" s="1"/>
      <c r="Y452" s="1"/>
    </row>
    <row r="453" spans="18:25" s="17" customFormat="1" ht="12.75" customHeight="1" x14ac:dyDescent="0.4">
      <c r="R453" s="1"/>
      <c r="S453" s="1"/>
      <c r="T453" s="1"/>
      <c r="U453" s="1"/>
      <c r="V453" s="1"/>
      <c r="W453" s="1"/>
      <c r="X453" s="1"/>
      <c r="Y453" s="1"/>
    </row>
    <row r="454" spans="18:25" s="17" customFormat="1" ht="12.75" customHeight="1" x14ac:dyDescent="0.4">
      <c r="R454" s="1"/>
      <c r="S454" s="1"/>
      <c r="T454" s="1"/>
      <c r="U454" s="1"/>
      <c r="V454" s="1"/>
      <c r="W454" s="1"/>
      <c r="X454" s="1"/>
      <c r="Y454" s="1"/>
    </row>
    <row r="455" spans="18:25" s="17" customFormat="1" ht="12.75" customHeight="1" x14ac:dyDescent="0.4">
      <c r="R455" s="1"/>
      <c r="S455" s="1"/>
      <c r="T455" s="1"/>
      <c r="U455" s="1"/>
      <c r="V455" s="1"/>
      <c r="W455" s="1"/>
      <c r="X455" s="1"/>
      <c r="Y455" s="1"/>
    </row>
    <row r="456" spans="18:25" s="17" customFormat="1" ht="12.75" customHeight="1" x14ac:dyDescent="0.4">
      <c r="R456" s="1"/>
      <c r="S456" s="1"/>
      <c r="T456" s="1"/>
      <c r="U456" s="1"/>
      <c r="V456" s="1"/>
      <c r="W456" s="1"/>
      <c r="X456" s="1"/>
      <c r="Y456" s="1"/>
    </row>
    <row r="457" spans="18:25" s="17" customFormat="1" ht="12.75" customHeight="1" x14ac:dyDescent="0.4">
      <c r="R457" s="1"/>
      <c r="S457" s="1"/>
      <c r="T457" s="1"/>
      <c r="U457" s="1"/>
      <c r="V457" s="1"/>
      <c r="W457" s="1"/>
      <c r="X457" s="1"/>
      <c r="Y457" s="1"/>
    </row>
    <row r="458" spans="18:25" s="17" customFormat="1" ht="12.75" customHeight="1" x14ac:dyDescent="0.4">
      <c r="R458" s="1"/>
      <c r="S458" s="1"/>
      <c r="T458" s="1"/>
      <c r="U458" s="1"/>
      <c r="V458" s="1"/>
      <c r="W458" s="1"/>
      <c r="X458" s="1"/>
      <c r="Y458" s="1"/>
    </row>
    <row r="459" spans="18:25" s="17" customFormat="1" ht="12.75" customHeight="1" x14ac:dyDescent="0.4">
      <c r="R459" s="1"/>
      <c r="S459" s="1"/>
      <c r="T459" s="1"/>
      <c r="U459" s="1"/>
      <c r="V459" s="1"/>
      <c r="W459" s="1"/>
      <c r="X459" s="1"/>
      <c r="Y459" s="1"/>
    </row>
    <row r="460" spans="18:25" s="17" customFormat="1" ht="12.75" customHeight="1" x14ac:dyDescent="0.4">
      <c r="R460" s="1"/>
      <c r="S460" s="1"/>
      <c r="T460" s="1"/>
      <c r="U460" s="1"/>
      <c r="V460" s="1"/>
      <c r="W460" s="1"/>
      <c r="X460" s="1"/>
      <c r="Y460" s="1"/>
    </row>
    <row r="461" spans="18:25" s="17" customFormat="1" ht="12.75" customHeight="1" x14ac:dyDescent="0.4">
      <c r="R461" s="1"/>
      <c r="S461" s="1"/>
      <c r="T461" s="1"/>
      <c r="U461" s="1"/>
      <c r="V461" s="1"/>
      <c r="W461" s="1"/>
      <c r="X461" s="1"/>
      <c r="Y461" s="1"/>
    </row>
    <row r="462" spans="18:25" s="17" customFormat="1" ht="12.75" customHeight="1" x14ac:dyDescent="0.4">
      <c r="R462" s="1"/>
      <c r="S462" s="1"/>
      <c r="T462" s="1"/>
      <c r="U462" s="1"/>
      <c r="V462" s="1"/>
      <c r="W462" s="1"/>
      <c r="X462" s="1"/>
      <c r="Y462" s="1"/>
    </row>
    <row r="463" spans="18:25" s="17" customFormat="1" ht="12.75" customHeight="1" x14ac:dyDescent="0.4">
      <c r="R463" s="1"/>
      <c r="S463" s="1"/>
      <c r="T463" s="1"/>
      <c r="U463" s="1"/>
      <c r="V463" s="1"/>
      <c r="W463" s="1"/>
      <c r="X463" s="1"/>
      <c r="Y463" s="1"/>
    </row>
    <row r="464" spans="18:25" s="17" customFormat="1" ht="12.75" customHeight="1" x14ac:dyDescent="0.4">
      <c r="R464" s="1"/>
      <c r="S464" s="1"/>
      <c r="T464" s="1"/>
      <c r="U464" s="1"/>
      <c r="V464" s="1"/>
      <c r="W464" s="1"/>
      <c r="X464" s="1"/>
      <c r="Y464" s="1"/>
    </row>
    <row r="465" spans="18:25" s="17" customFormat="1" ht="12.75" customHeight="1" x14ac:dyDescent="0.4">
      <c r="R465" s="1"/>
      <c r="S465" s="1"/>
      <c r="T465" s="1"/>
      <c r="U465" s="1"/>
      <c r="V465" s="1"/>
      <c r="W465" s="1"/>
      <c r="X465" s="1"/>
      <c r="Y465" s="1"/>
    </row>
    <row r="466" spans="18:25" s="17" customFormat="1" ht="12.75" customHeight="1" x14ac:dyDescent="0.4">
      <c r="R466" s="1"/>
      <c r="S466" s="1"/>
      <c r="T466" s="1"/>
      <c r="U466" s="1"/>
      <c r="V466" s="1"/>
      <c r="W466" s="1"/>
      <c r="X466" s="1"/>
      <c r="Y466" s="1"/>
    </row>
    <row r="467" spans="18:25" s="17" customFormat="1" ht="12.75" customHeight="1" x14ac:dyDescent="0.4">
      <c r="R467" s="1"/>
      <c r="S467" s="1"/>
      <c r="T467" s="1"/>
      <c r="U467" s="1"/>
      <c r="V467" s="1"/>
      <c r="W467" s="1"/>
      <c r="X467" s="1"/>
      <c r="Y467" s="1"/>
    </row>
    <row r="468" spans="18:25" s="17" customFormat="1" ht="12.75" customHeight="1" x14ac:dyDescent="0.4">
      <c r="R468" s="1"/>
      <c r="S468" s="1"/>
      <c r="T468" s="1"/>
      <c r="U468" s="1"/>
      <c r="V468" s="1"/>
      <c r="W468" s="1"/>
      <c r="X468" s="1"/>
      <c r="Y468" s="1"/>
    </row>
    <row r="469" spans="18:25" s="17" customFormat="1" ht="12.75" customHeight="1" x14ac:dyDescent="0.4">
      <c r="R469" s="1"/>
      <c r="S469" s="1"/>
      <c r="T469" s="1"/>
      <c r="U469" s="1"/>
      <c r="V469" s="1"/>
      <c r="W469" s="1"/>
      <c r="X469" s="1"/>
      <c r="Y469" s="1"/>
    </row>
    <row r="470" spans="18:25" s="17" customFormat="1" ht="12.75" customHeight="1" x14ac:dyDescent="0.4">
      <c r="R470" s="1"/>
      <c r="S470" s="1"/>
      <c r="T470" s="1"/>
      <c r="U470" s="1"/>
      <c r="V470" s="1"/>
      <c r="W470" s="1"/>
      <c r="X470" s="1"/>
      <c r="Y470" s="1"/>
    </row>
    <row r="471" spans="18:25" s="17" customFormat="1" ht="12.75" customHeight="1" x14ac:dyDescent="0.4">
      <c r="R471" s="1"/>
      <c r="S471" s="1"/>
      <c r="T471" s="1"/>
      <c r="U471" s="1"/>
      <c r="V471" s="1"/>
      <c r="W471" s="1"/>
      <c r="X471" s="1"/>
      <c r="Y471" s="1"/>
    </row>
    <row r="472" spans="18:25" s="17" customFormat="1" ht="12.75" customHeight="1" x14ac:dyDescent="0.4">
      <c r="R472" s="1"/>
      <c r="S472" s="1"/>
      <c r="T472" s="1"/>
      <c r="U472" s="1"/>
      <c r="V472" s="1"/>
      <c r="W472" s="1"/>
      <c r="X472" s="1"/>
      <c r="Y472" s="1"/>
    </row>
    <row r="473" spans="18:25" s="17" customFormat="1" ht="12.75" customHeight="1" x14ac:dyDescent="0.4">
      <c r="R473" s="1"/>
      <c r="S473" s="1"/>
      <c r="T473" s="1"/>
      <c r="U473" s="1"/>
      <c r="V473" s="1"/>
      <c r="W473" s="1"/>
      <c r="X473" s="1"/>
      <c r="Y473" s="1"/>
    </row>
    <row r="474" spans="18:25" s="17" customFormat="1" ht="12.75" customHeight="1" x14ac:dyDescent="0.4">
      <c r="R474" s="1"/>
      <c r="S474" s="1"/>
      <c r="T474" s="1"/>
      <c r="U474" s="1"/>
      <c r="V474" s="1"/>
      <c r="W474" s="1"/>
      <c r="X474" s="1"/>
      <c r="Y474" s="1"/>
    </row>
    <row r="475" spans="18:25" s="17" customFormat="1" ht="12.75" customHeight="1" x14ac:dyDescent="0.4">
      <c r="R475" s="1"/>
      <c r="S475" s="1"/>
      <c r="T475" s="1"/>
      <c r="U475" s="1"/>
      <c r="V475" s="1"/>
      <c r="W475" s="1"/>
      <c r="X475" s="1"/>
      <c r="Y475" s="1"/>
    </row>
    <row r="476" spans="18:25" s="17" customFormat="1" ht="12.75" customHeight="1" x14ac:dyDescent="0.4">
      <c r="R476" s="1"/>
      <c r="S476" s="1"/>
      <c r="T476" s="1"/>
      <c r="U476" s="1"/>
      <c r="V476" s="1"/>
      <c r="W476" s="1"/>
      <c r="X476" s="1"/>
      <c r="Y476" s="1"/>
    </row>
    <row r="477" spans="18:25" s="17" customFormat="1" ht="12.75" customHeight="1" x14ac:dyDescent="0.4">
      <c r="R477" s="1"/>
      <c r="S477" s="1"/>
      <c r="T477" s="1"/>
      <c r="U477" s="1"/>
      <c r="V477" s="1"/>
      <c r="W477" s="1"/>
      <c r="X477" s="1"/>
      <c r="Y477" s="1"/>
    </row>
    <row r="478" spans="18:25" s="17" customFormat="1" ht="12.75" customHeight="1" x14ac:dyDescent="0.4">
      <c r="R478" s="1"/>
      <c r="S478" s="1"/>
      <c r="T478" s="1"/>
      <c r="U478" s="1"/>
      <c r="V478" s="1"/>
      <c r="W478" s="1"/>
      <c r="X478" s="1"/>
      <c r="Y478" s="1"/>
    </row>
    <row r="479" spans="18:25" s="17" customFormat="1" ht="12.75" customHeight="1" x14ac:dyDescent="0.4">
      <c r="R479" s="1"/>
      <c r="S479" s="1"/>
      <c r="T479" s="1"/>
      <c r="U479" s="1"/>
      <c r="V479" s="1"/>
      <c r="W479" s="1"/>
      <c r="X479" s="1"/>
      <c r="Y479" s="1"/>
    </row>
    <row r="480" spans="18:25" s="17" customFormat="1" ht="12.75" customHeight="1" x14ac:dyDescent="0.4">
      <c r="R480" s="1"/>
      <c r="S480" s="1"/>
      <c r="T480" s="1"/>
      <c r="U480" s="1"/>
      <c r="V480" s="1"/>
      <c r="W480" s="1"/>
      <c r="X480" s="1"/>
      <c r="Y480" s="1"/>
    </row>
    <row r="481" spans="18:25" s="17" customFormat="1" ht="12.75" customHeight="1" x14ac:dyDescent="0.4">
      <c r="R481" s="1"/>
      <c r="S481" s="1"/>
      <c r="T481" s="1"/>
      <c r="U481" s="1"/>
      <c r="V481" s="1"/>
      <c r="W481" s="1"/>
      <c r="X481" s="1"/>
      <c r="Y481" s="1"/>
    </row>
    <row r="482" spans="18:25" s="17" customFormat="1" ht="12.75" customHeight="1" x14ac:dyDescent="0.4">
      <c r="R482" s="1"/>
      <c r="S482" s="1"/>
      <c r="T482" s="1"/>
      <c r="U482" s="1"/>
      <c r="V482" s="1"/>
      <c r="W482" s="1"/>
      <c r="X482" s="1"/>
      <c r="Y482" s="1"/>
    </row>
    <row r="483" spans="18:25" s="17" customFormat="1" ht="12.75" customHeight="1" x14ac:dyDescent="0.4">
      <c r="R483" s="1"/>
      <c r="S483" s="1"/>
      <c r="T483" s="1"/>
      <c r="U483" s="1"/>
      <c r="V483" s="1"/>
      <c r="W483" s="1"/>
      <c r="X483" s="1"/>
      <c r="Y483" s="1"/>
    </row>
    <row r="484" spans="18:25" s="17" customFormat="1" ht="12.75" customHeight="1" x14ac:dyDescent="0.4">
      <c r="R484" s="1"/>
      <c r="S484" s="1"/>
      <c r="T484" s="1"/>
      <c r="U484" s="1"/>
      <c r="V484" s="1"/>
      <c r="W484" s="1"/>
      <c r="X484" s="1"/>
      <c r="Y484" s="1"/>
    </row>
    <row r="485" spans="18:25" s="17" customFormat="1" ht="12.75" customHeight="1" x14ac:dyDescent="0.4">
      <c r="R485" s="1"/>
      <c r="S485" s="1"/>
      <c r="T485" s="1"/>
      <c r="U485" s="1"/>
      <c r="V485" s="1"/>
      <c r="W485" s="1"/>
      <c r="X485" s="1"/>
      <c r="Y485" s="1"/>
    </row>
    <row r="486" spans="18:25" s="17" customFormat="1" ht="12.75" customHeight="1" x14ac:dyDescent="0.4">
      <c r="R486" s="1"/>
      <c r="S486" s="1"/>
      <c r="T486" s="1"/>
      <c r="U486" s="1"/>
      <c r="V486" s="1"/>
      <c r="W486" s="1"/>
      <c r="X486" s="1"/>
      <c r="Y486" s="1"/>
    </row>
    <row r="487" spans="18:25" s="17" customFormat="1" ht="12.75" customHeight="1" x14ac:dyDescent="0.4">
      <c r="R487" s="1"/>
      <c r="S487" s="1"/>
      <c r="T487" s="1"/>
      <c r="U487" s="1"/>
      <c r="V487" s="1"/>
      <c r="W487" s="1"/>
      <c r="X487" s="1"/>
      <c r="Y487" s="1"/>
    </row>
    <row r="488" spans="18:25" s="17" customFormat="1" ht="12.75" customHeight="1" x14ac:dyDescent="0.4">
      <c r="R488" s="1"/>
      <c r="S488" s="1"/>
      <c r="T488" s="1"/>
      <c r="U488" s="1"/>
      <c r="V488" s="1"/>
      <c r="W488" s="1"/>
      <c r="X488" s="1"/>
      <c r="Y488" s="1"/>
    </row>
    <row r="489" spans="18:25" s="17" customFormat="1" ht="12.75" customHeight="1" x14ac:dyDescent="0.4">
      <c r="R489" s="1"/>
      <c r="S489" s="1"/>
      <c r="T489" s="1"/>
      <c r="U489" s="1"/>
      <c r="V489" s="1"/>
      <c r="W489" s="1"/>
      <c r="X489" s="1"/>
      <c r="Y489" s="1"/>
    </row>
    <row r="490" spans="18:25" s="17" customFormat="1" ht="12.75" customHeight="1" x14ac:dyDescent="0.4">
      <c r="R490" s="1"/>
      <c r="S490" s="1"/>
      <c r="T490" s="1"/>
      <c r="U490" s="1"/>
      <c r="V490" s="1"/>
      <c r="W490" s="1"/>
      <c r="X490" s="1"/>
      <c r="Y490" s="1"/>
    </row>
    <row r="491" spans="18:25" s="17" customFormat="1" ht="12.75" customHeight="1" x14ac:dyDescent="0.4">
      <c r="R491" s="1"/>
      <c r="S491" s="1"/>
      <c r="T491" s="1"/>
      <c r="U491" s="1"/>
      <c r="V491" s="1"/>
      <c r="W491" s="1"/>
      <c r="X491" s="1"/>
      <c r="Y491" s="1"/>
    </row>
    <row r="492" spans="18:25" s="17" customFormat="1" ht="12.75" customHeight="1" x14ac:dyDescent="0.4">
      <c r="R492" s="1"/>
      <c r="S492" s="1"/>
      <c r="T492" s="1"/>
      <c r="U492" s="1"/>
      <c r="V492" s="1"/>
      <c r="W492" s="1"/>
      <c r="X492" s="1"/>
      <c r="Y492" s="1"/>
    </row>
    <row r="493" spans="18:25" s="17" customFormat="1" ht="12.75" customHeight="1" x14ac:dyDescent="0.4">
      <c r="R493" s="1"/>
      <c r="S493" s="1"/>
      <c r="T493" s="1"/>
      <c r="U493" s="1"/>
      <c r="V493" s="1"/>
      <c r="W493" s="1"/>
      <c r="X493" s="1"/>
      <c r="Y493" s="1"/>
    </row>
    <row r="494" spans="18:25" s="17" customFormat="1" ht="12.75" customHeight="1" x14ac:dyDescent="0.4">
      <c r="R494" s="1"/>
      <c r="S494" s="1"/>
      <c r="T494" s="1"/>
      <c r="U494" s="1"/>
      <c r="V494" s="1"/>
      <c r="W494" s="1"/>
      <c r="X494" s="1"/>
      <c r="Y494" s="1"/>
    </row>
    <row r="495" spans="18:25" s="17" customFormat="1" ht="12.75" customHeight="1" x14ac:dyDescent="0.4">
      <c r="R495" s="1"/>
      <c r="S495" s="1"/>
      <c r="T495" s="1"/>
      <c r="U495" s="1"/>
      <c r="V495" s="1"/>
      <c r="W495" s="1"/>
      <c r="X495" s="1"/>
      <c r="Y495" s="1"/>
    </row>
    <row r="496" spans="18:25" s="17" customFormat="1" ht="12.75" customHeight="1" x14ac:dyDescent="0.4">
      <c r="R496" s="1"/>
      <c r="S496" s="1"/>
      <c r="T496" s="1"/>
      <c r="U496" s="1"/>
      <c r="V496" s="1"/>
      <c r="W496" s="1"/>
      <c r="X496" s="1"/>
      <c r="Y496" s="1"/>
    </row>
    <row r="497" spans="18:25" s="17" customFormat="1" ht="12.75" customHeight="1" x14ac:dyDescent="0.4">
      <c r="R497" s="1"/>
      <c r="S497" s="1"/>
      <c r="T497" s="1"/>
      <c r="U497" s="1"/>
      <c r="V497" s="1"/>
      <c r="W497" s="1"/>
      <c r="X497" s="1"/>
      <c r="Y497" s="1"/>
    </row>
    <row r="498" spans="18:25" s="17" customFormat="1" ht="12.75" customHeight="1" x14ac:dyDescent="0.4">
      <c r="R498" s="1"/>
      <c r="S498" s="1"/>
      <c r="T498" s="1"/>
      <c r="U498" s="1"/>
      <c r="V498" s="1"/>
      <c r="W498" s="1"/>
      <c r="X498" s="1"/>
      <c r="Y498" s="1"/>
    </row>
    <row r="499" spans="18:25" s="17" customFormat="1" ht="12.75" customHeight="1" x14ac:dyDescent="0.4">
      <c r="R499" s="1"/>
      <c r="S499" s="1"/>
      <c r="T499" s="1"/>
      <c r="U499" s="1"/>
      <c r="V499" s="1"/>
      <c r="W499" s="1"/>
      <c r="X499" s="1"/>
      <c r="Y499" s="1"/>
    </row>
    <row r="500" spans="18:25" s="17" customFormat="1" ht="12.75" customHeight="1" x14ac:dyDescent="0.4">
      <c r="R500" s="1"/>
      <c r="S500" s="1"/>
      <c r="T500" s="1"/>
      <c r="U500" s="1"/>
      <c r="V500" s="1"/>
      <c r="W500" s="1"/>
      <c r="X500" s="1"/>
      <c r="Y500" s="1"/>
    </row>
    <row r="501" spans="18:25" s="17" customFormat="1" ht="12.75" customHeight="1" x14ac:dyDescent="0.4">
      <c r="R501" s="1"/>
      <c r="S501" s="1"/>
      <c r="T501" s="1"/>
      <c r="U501" s="1"/>
      <c r="V501" s="1"/>
      <c r="W501" s="1"/>
      <c r="X501" s="1"/>
      <c r="Y501" s="1"/>
    </row>
    <row r="502" spans="18:25" s="17" customFormat="1" ht="12.75" customHeight="1" x14ac:dyDescent="0.4">
      <c r="R502" s="1"/>
      <c r="S502" s="1"/>
      <c r="T502" s="1"/>
      <c r="U502" s="1"/>
      <c r="V502" s="1"/>
      <c r="W502" s="1"/>
      <c r="X502" s="1"/>
      <c r="Y502" s="1"/>
    </row>
    <row r="503" spans="18:25" s="17" customFormat="1" ht="12.75" customHeight="1" x14ac:dyDescent="0.4">
      <c r="R503" s="1"/>
      <c r="S503" s="1"/>
      <c r="T503" s="1"/>
      <c r="U503" s="1"/>
      <c r="V503" s="1"/>
      <c r="W503" s="1"/>
      <c r="X503" s="1"/>
      <c r="Y503" s="1"/>
    </row>
    <row r="504" spans="18:25" s="17" customFormat="1" ht="12.75" customHeight="1" x14ac:dyDescent="0.4">
      <c r="R504" s="1"/>
      <c r="S504" s="1"/>
      <c r="T504" s="1"/>
      <c r="U504" s="1"/>
      <c r="V504" s="1"/>
      <c r="W504" s="1"/>
      <c r="X504" s="1"/>
      <c r="Y504" s="1"/>
    </row>
    <row r="505" spans="18:25" s="17" customFormat="1" ht="12.75" customHeight="1" x14ac:dyDescent="0.4">
      <c r="R505" s="1"/>
      <c r="S505" s="1"/>
      <c r="T505" s="1"/>
      <c r="U505" s="1"/>
      <c r="V505" s="1"/>
      <c r="W505" s="1"/>
      <c r="X505" s="1"/>
      <c r="Y505" s="1"/>
    </row>
    <row r="506" spans="18:25" s="17" customFormat="1" ht="12.75" customHeight="1" x14ac:dyDescent="0.4">
      <c r="R506" s="1"/>
      <c r="S506" s="1"/>
      <c r="T506" s="1"/>
      <c r="U506" s="1"/>
      <c r="V506" s="1"/>
      <c r="W506" s="1"/>
      <c r="X506" s="1"/>
      <c r="Y506" s="1"/>
    </row>
    <row r="507" spans="18:25" s="17" customFormat="1" ht="12.75" customHeight="1" x14ac:dyDescent="0.4">
      <c r="R507" s="1"/>
      <c r="S507" s="1"/>
      <c r="T507" s="1"/>
      <c r="U507" s="1"/>
      <c r="V507" s="1"/>
      <c r="W507" s="1"/>
      <c r="X507" s="1"/>
      <c r="Y507" s="1"/>
    </row>
    <row r="508" spans="18:25" s="17" customFormat="1" ht="12.75" customHeight="1" x14ac:dyDescent="0.4">
      <c r="R508" s="1"/>
      <c r="S508" s="1"/>
      <c r="T508" s="1"/>
      <c r="U508" s="1"/>
      <c r="V508" s="1"/>
      <c r="W508" s="1"/>
      <c r="X508" s="1"/>
      <c r="Y508" s="1"/>
    </row>
    <row r="509" spans="18:25" s="17" customFormat="1" ht="12.75" customHeight="1" x14ac:dyDescent="0.4">
      <c r="R509" s="1"/>
      <c r="S509" s="1"/>
      <c r="T509" s="1"/>
      <c r="U509" s="1"/>
      <c r="V509" s="1"/>
      <c r="W509" s="1"/>
      <c r="X509" s="1"/>
      <c r="Y509" s="1"/>
    </row>
    <row r="510" spans="18:25" s="17" customFormat="1" ht="12.75" customHeight="1" x14ac:dyDescent="0.4">
      <c r="R510" s="1"/>
      <c r="S510" s="1"/>
      <c r="T510" s="1"/>
      <c r="U510" s="1"/>
      <c r="V510" s="1"/>
      <c r="W510" s="1"/>
      <c r="X510" s="1"/>
      <c r="Y510" s="1"/>
    </row>
    <row r="511" spans="18:25" s="17" customFormat="1" ht="12.75" customHeight="1" x14ac:dyDescent="0.4">
      <c r="R511" s="1"/>
      <c r="S511" s="1"/>
      <c r="T511" s="1"/>
      <c r="U511" s="1"/>
      <c r="V511" s="1"/>
      <c r="W511" s="1"/>
      <c r="X511" s="1"/>
      <c r="Y511" s="1"/>
    </row>
    <row r="512" spans="18:25" s="17" customFormat="1" ht="12.75" customHeight="1" x14ac:dyDescent="0.4">
      <c r="R512" s="1"/>
      <c r="S512" s="1"/>
      <c r="T512" s="1"/>
      <c r="U512" s="1"/>
      <c r="V512" s="1"/>
      <c r="W512" s="1"/>
      <c r="X512" s="1"/>
      <c r="Y512" s="1"/>
    </row>
    <row r="513" spans="18:25" s="17" customFormat="1" ht="12.75" customHeight="1" x14ac:dyDescent="0.4">
      <c r="R513" s="1"/>
      <c r="S513" s="1"/>
      <c r="T513" s="1"/>
      <c r="U513" s="1"/>
      <c r="V513" s="1"/>
      <c r="W513" s="1"/>
      <c r="X513" s="1"/>
      <c r="Y513" s="1"/>
    </row>
    <row r="514" spans="18:25" s="17" customFormat="1" ht="12.75" customHeight="1" x14ac:dyDescent="0.4">
      <c r="R514" s="1"/>
      <c r="S514" s="1"/>
      <c r="T514" s="1"/>
      <c r="U514" s="1"/>
      <c r="V514" s="1"/>
      <c r="W514" s="1"/>
      <c r="X514" s="1"/>
      <c r="Y514" s="1"/>
    </row>
    <row r="515" spans="18:25" s="17" customFormat="1" ht="12.75" customHeight="1" x14ac:dyDescent="0.4">
      <c r="R515" s="1"/>
      <c r="S515" s="1"/>
      <c r="T515" s="1"/>
      <c r="U515" s="1"/>
      <c r="V515" s="1"/>
      <c r="W515" s="1"/>
      <c r="X515" s="1"/>
      <c r="Y515" s="1"/>
    </row>
    <row r="516" spans="18:25" s="17" customFormat="1" ht="12.75" customHeight="1" x14ac:dyDescent="0.4">
      <c r="R516" s="1"/>
      <c r="S516" s="1"/>
      <c r="T516" s="1"/>
      <c r="U516" s="1"/>
      <c r="V516" s="1"/>
      <c r="W516" s="1"/>
      <c r="X516" s="1"/>
      <c r="Y516" s="1"/>
    </row>
    <row r="517" spans="18:25" s="17" customFormat="1" ht="12.75" customHeight="1" x14ac:dyDescent="0.4">
      <c r="R517" s="1"/>
      <c r="S517" s="1"/>
      <c r="T517" s="1"/>
      <c r="U517" s="1"/>
      <c r="V517" s="1"/>
      <c r="W517" s="1"/>
      <c r="X517" s="1"/>
      <c r="Y517" s="1"/>
    </row>
    <row r="518" spans="18:25" s="17" customFormat="1" ht="12.75" customHeight="1" x14ac:dyDescent="0.4">
      <c r="R518" s="1"/>
      <c r="S518" s="1"/>
      <c r="T518" s="1"/>
      <c r="U518" s="1"/>
      <c r="V518" s="1"/>
      <c r="W518" s="1"/>
      <c r="X518" s="1"/>
      <c r="Y518" s="1"/>
    </row>
    <row r="519" spans="18:25" s="17" customFormat="1" ht="12.75" customHeight="1" x14ac:dyDescent="0.4">
      <c r="R519" s="1"/>
      <c r="S519" s="1"/>
      <c r="T519" s="1"/>
      <c r="U519" s="1"/>
      <c r="V519" s="1"/>
      <c r="W519" s="1"/>
      <c r="X519" s="1"/>
      <c r="Y519" s="1"/>
    </row>
    <row r="520" spans="18:25" s="17" customFormat="1" ht="12.75" customHeight="1" x14ac:dyDescent="0.4">
      <c r="R520" s="1"/>
      <c r="S520" s="1"/>
      <c r="T520" s="1"/>
      <c r="U520" s="1"/>
      <c r="V520" s="1"/>
      <c r="W520" s="1"/>
      <c r="X520" s="1"/>
      <c r="Y520" s="1"/>
    </row>
    <row r="521" spans="18:25" s="17" customFormat="1" ht="12.75" customHeight="1" x14ac:dyDescent="0.4">
      <c r="R521" s="1"/>
      <c r="S521" s="1"/>
      <c r="T521" s="1"/>
      <c r="U521" s="1"/>
      <c r="V521" s="1"/>
      <c r="W521" s="1"/>
      <c r="X521" s="1"/>
      <c r="Y521" s="1"/>
    </row>
    <row r="522" spans="18:25" s="17" customFormat="1" ht="12.75" customHeight="1" x14ac:dyDescent="0.4">
      <c r="R522" s="1"/>
      <c r="S522" s="1"/>
      <c r="T522" s="1"/>
      <c r="U522" s="1"/>
      <c r="V522" s="1"/>
      <c r="W522" s="1"/>
      <c r="X522" s="1"/>
      <c r="Y522" s="1"/>
    </row>
    <row r="523" spans="18:25" s="17" customFormat="1" ht="12.75" customHeight="1" x14ac:dyDescent="0.4">
      <c r="R523" s="1"/>
      <c r="S523" s="1"/>
      <c r="T523" s="1"/>
      <c r="U523" s="1"/>
      <c r="V523" s="1"/>
      <c r="W523" s="1"/>
      <c r="X523" s="1"/>
      <c r="Y523" s="1"/>
    </row>
    <row r="524" spans="18:25" s="17" customFormat="1" ht="12.75" customHeight="1" x14ac:dyDescent="0.4">
      <c r="R524" s="1"/>
      <c r="S524" s="1"/>
      <c r="T524" s="1"/>
      <c r="U524" s="1"/>
      <c r="V524" s="1"/>
      <c r="W524" s="1"/>
      <c r="X524" s="1"/>
      <c r="Y524" s="1"/>
    </row>
    <row r="525" spans="18:25" s="17" customFormat="1" ht="12.75" customHeight="1" x14ac:dyDescent="0.4">
      <c r="R525" s="1"/>
      <c r="S525" s="1"/>
      <c r="T525" s="1"/>
      <c r="U525" s="1"/>
      <c r="V525" s="1"/>
      <c r="W525" s="1"/>
      <c r="X525" s="1"/>
      <c r="Y525" s="1"/>
    </row>
    <row r="526" spans="18:25" s="17" customFormat="1" ht="12.75" customHeight="1" x14ac:dyDescent="0.4">
      <c r="R526" s="1"/>
      <c r="S526" s="1"/>
      <c r="T526" s="1"/>
      <c r="U526" s="1"/>
      <c r="V526" s="1"/>
      <c r="W526" s="1"/>
      <c r="X526" s="1"/>
      <c r="Y526" s="1"/>
    </row>
    <row r="527" spans="18:25" s="17" customFormat="1" ht="12.75" customHeight="1" x14ac:dyDescent="0.4">
      <c r="R527" s="1"/>
      <c r="S527" s="1"/>
      <c r="T527" s="1"/>
      <c r="U527" s="1"/>
      <c r="V527" s="1"/>
      <c r="W527" s="1"/>
      <c r="X527" s="1"/>
      <c r="Y527" s="1"/>
    </row>
    <row r="528" spans="18:25" s="17" customFormat="1" ht="12.75" customHeight="1" x14ac:dyDescent="0.4">
      <c r="R528" s="1"/>
      <c r="S528" s="1"/>
      <c r="T528" s="1"/>
      <c r="U528" s="1"/>
      <c r="V528" s="1"/>
      <c r="W528" s="1"/>
      <c r="X528" s="1"/>
      <c r="Y528" s="1"/>
    </row>
    <row r="529" spans="18:25" s="17" customFormat="1" ht="12.75" customHeight="1" x14ac:dyDescent="0.4">
      <c r="R529" s="1"/>
      <c r="S529" s="1"/>
      <c r="T529" s="1"/>
      <c r="U529" s="1"/>
      <c r="V529" s="1"/>
      <c r="W529" s="1"/>
      <c r="X529" s="1"/>
      <c r="Y529" s="1"/>
    </row>
    <row r="530" spans="18:25" s="17" customFormat="1" ht="12.75" customHeight="1" x14ac:dyDescent="0.4">
      <c r="R530" s="1"/>
      <c r="S530" s="1"/>
      <c r="T530" s="1"/>
      <c r="U530" s="1"/>
      <c r="V530" s="1"/>
      <c r="W530" s="1"/>
      <c r="X530" s="1"/>
      <c r="Y530" s="1"/>
    </row>
    <row r="531" spans="18:25" s="17" customFormat="1" ht="12.75" customHeight="1" x14ac:dyDescent="0.4">
      <c r="R531" s="1"/>
      <c r="S531" s="1"/>
      <c r="T531" s="1"/>
      <c r="U531" s="1"/>
      <c r="V531" s="1"/>
      <c r="W531" s="1"/>
      <c r="X531" s="1"/>
      <c r="Y531" s="1"/>
    </row>
    <row r="532" spans="18:25" s="17" customFormat="1" ht="12.75" customHeight="1" x14ac:dyDescent="0.4">
      <c r="R532" s="1"/>
      <c r="S532" s="1"/>
      <c r="T532" s="1"/>
      <c r="U532" s="1"/>
      <c r="V532" s="1"/>
      <c r="W532" s="1"/>
      <c r="X532" s="1"/>
      <c r="Y532" s="1"/>
    </row>
    <row r="533" spans="18:25" s="17" customFormat="1" ht="12.75" customHeight="1" x14ac:dyDescent="0.4">
      <c r="R533" s="1"/>
      <c r="S533" s="1"/>
      <c r="T533" s="1"/>
      <c r="U533" s="1"/>
      <c r="V533" s="1"/>
      <c r="W533" s="1"/>
      <c r="X533" s="1"/>
      <c r="Y533" s="1"/>
    </row>
    <row r="534" spans="18:25" s="17" customFormat="1" ht="12.75" customHeight="1" x14ac:dyDescent="0.4">
      <c r="R534" s="1"/>
      <c r="S534" s="1"/>
      <c r="T534" s="1"/>
      <c r="U534" s="1"/>
      <c r="V534" s="1"/>
      <c r="W534" s="1"/>
      <c r="X534" s="1"/>
      <c r="Y534" s="1"/>
    </row>
    <row r="535" spans="18:25" s="17" customFormat="1" ht="12.75" customHeight="1" x14ac:dyDescent="0.4">
      <c r="R535" s="1"/>
      <c r="S535" s="1"/>
      <c r="T535" s="1"/>
      <c r="U535" s="1"/>
      <c r="V535" s="1"/>
      <c r="W535" s="1"/>
      <c r="X535" s="1"/>
      <c r="Y535" s="1"/>
    </row>
    <row r="536" spans="18:25" s="17" customFormat="1" ht="12.75" customHeight="1" x14ac:dyDescent="0.4">
      <c r="R536" s="1"/>
      <c r="S536" s="1"/>
      <c r="T536" s="1"/>
      <c r="U536" s="1"/>
      <c r="V536" s="1"/>
      <c r="W536" s="1"/>
      <c r="X536" s="1"/>
      <c r="Y536" s="1"/>
    </row>
    <row r="537" spans="18:25" s="17" customFormat="1" ht="12.75" customHeight="1" x14ac:dyDescent="0.4">
      <c r="R537" s="1"/>
      <c r="S537" s="1"/>
      <c r="T537" s="1"/>
      <c r="U537" s="1"/>
      <c r="V537" s="1"/>
      <c r="W537" s="1"/>
      <c r="X537" s="1"/>
      <c r="Y537" s="1"/>
    </row>
    <row r="538" spans="18:25" s="17" customFormat="1" ht="12.75" customHeight="1" x14ac:dyDescent="0.4">
      <c r="R538" s="1"/>
      <c r="S538" s="1"/>
      <c r="T538" s="1"/>
      <c r="U538" s="1"/>
      <c r="V538" s="1"/>
      <c r="W538" s="1"/>
      <c r="X538" s="1"/>
      <c r="Y538" s="1"/>
    </row>
    <row r="539" spans="18:25" s="17" customFormat="1" ht="12.75" customHeight="1" x14ac:dyDescent="0.4">
      <c r="R539" s="1"/>
      <c r="S539" s="1"/>
      <c r="T539" s="1"/>
      <c r="U539" s="1"/>
      <c r="V539" s="1"/>
      <c r="W539" s="1"/>
      <c r="X539" s="1"/>
      <c r="Y539" s="1"/>
    </row>
    <row r="540" spans="18:25" s="17" customFormat="1" ht="12.75" customHeight="1" x14ac:dyDescent="0.4">
      <c r="R540" s="1"/>
      <c r="S540" s="1"/>
      <c r="T540" s="1"/>
      <c r="U540" s="1"/>
      <c r="V540" s="1"/>
      <c r="W540" s="1"/>
      <c r="X540" s="1"/>
      <c r="Y540" s="1"/>
    </row>
    <row r="541" spans="18:25" s="17" customFormat="1" ht="12.75" customHeight="1" x14ac:dyDescent="0.4">
      <c r="R541" s="1"/>
      <c r="S541" s="1"/>
      <c r="T541" s="1"/>
      <c r="U541" s="1"/>
      <c r="V541" s="1"/>
      <c r="W541" s="1"/>
      <c r="X541" s="1"/>
      <c r="Y541" s="1"/>
    </row>
    <row r="542" spans="18:25" s="17" customFormat="1" ht="12.75" customHeight="1" x14ac:dyDescent="0.4">
      <c r="R542" s="1"/>
      <c r="S542" s="1"/>
      <c r="T542" s="1"/>
      <c r="U542" s="1"/>
      <c r="V542" s="1"/>
      <c r="W542" s="1"/>
      <c r="X542" s="1"/>
      <c r="Y542" s="1"/>
    </row>
    <row r="543" spans="18:25" s="17" customFormat="1" ht="12.75" customHeight="1" x14ac:dyDescent="0.4">
      <c r="R543" s="1"/>
      <c r="S543" s="1"/>
      <c r="T543" s="1"/>
      <c r="U543" s="1"/>
      <c r="V543" s="1"/>
      <c r="W543" s="1"/>
      <c r="X543" s="1"/>
      <c r="Y543" s="1"/>
    </row>
  </sheetData>
  <mergeCells count="2">
    <mergeCell ref="A4:Y28"/>
    <mergeCell ref="A31:Y55"/>
  </mergeCells>
  <phoneticPr fontId="23"/>
  <pageMargins left="0.70866141732283472" right="0.70866141732283472" top="0.55118110236220474" bottom="0.55118110236220474" header="0.11811023622047245" footer="0.11811023622047245"/>
  <pageSetup paperSize="9" orientation="portrait" blackAndWhite="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tabColor indexed="9"/>
  </sheetPr>
  <dimension ref="A1:C6"/>
  <sheetViews>
    <sheetView workbookViewId="0">
      <selection activeCell="E8" sqref="E8"/>
    </sheetView>
  </sheetViews>
  <sheetFormatPr defaultColWidth="9" defaultRowHeight="18.75" customHeight="1" x14ac:dyDescent="0.4"/>
  <sheetData>
    <row r="1" spans="1:3" ht="18.75" customHeight="1" x14ac:dyDescent="0.4">
      <c r="A1" t="s">
        <v>1203</v>
      </c>
    </row>
    <row r="2" spans="1:3" ht="18.75" customHeight="1" x14ac:dyDescent="0.4">
      <c r="A2" t="s">
        <v>1204</v>
      </c>
      <c r="B2" t="s">
        <v>1205</v>
      </c>
      <c r="C2" t="s">
        <v>1206</v>
      </c>
    </row>
    <row r="3" spans="1:3" ht="18.75" customHeight="1" x14ac:dyDescent="0.4">
      <c r="B3" t="s">
        <v>1205</v>
      </c>
      <c r="C3" t="s">
        <v>1207</v>
      </c>
    </row>
    <row r="4" spans="1:3" ht="18.75" customHeight="1" x14ac:dyDescent="0.4">
      <c r="B4" t="s">
        <v>1208</v>
      </c>
      <c r="C4" t="s">
        <v>1209</v>
      </c>
    </row>
    <row r="5" spans="1:3" ht="18.75" customHeight="1" x14ac:dyDescent="0.4">
      <c r="B5" t="s">
        <v>1210</v>
      </c>
      <c r="C5" t="s">
        <v>1211</v>
      </c>
    </row>
    <row r="6" spans="1:3" ht="18.75" customHeight="1" x14ac:dyDescent="0.4">
      <c r="B6" t="s">
        <v>1210</v>
      </c>
      <c r="C6" t="s">
        <v>1212</v>
      </c>
    </row>
  </sheetData>
  <phoneticPr fontId="2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54</vt:i4>
      </vt:variant>
    </vt:vector>
  </HeadingPairs>
  <TitlesOfParts>
    <vt:vector size="54" baseType="lpstr">
      <vt:lpstr>転送用シート</vt:lpstr>
      <vt:lpstr>第一面</vt:lpstr>
      <vt:lpstr>第二面</vt:lpstr>
      <vt:lpstr>第二面 (建築主追加)</vt:lpstr>
      <vt:lpstr>第二面 (その他設計者追加)</vt:lpstr>
      <vt:lpstr>第二面 (構造、設備一級の表示者追加)</vt:lpstr>
      <vt:lpstr>第二面 (設備の意見を聴いた者追加)</vt:lpstr>
      <vt:lpstr>第二面 (工事監理者追加)</vt:lpstr>
      <vt:lpstr>第二面 (工事施工者追加)</vt:lpstr>
      <vt:lpstr>第三面</vt:lpstr>
      <vt:lpstr>第四面</vt:lpstr>
      <vt:lpstr>第四面 (2)</vt:lpstr>
      <vt:lpstr>第四面 (3)</vt:lpstr>
      <vt:lpstr>第四面 (4)</vt:lpstr>
      <vt:lpstr>第四面 (5)</vt:lpstr>
      <vt:lpstr>第四面 (6)</vt:lpstr>
      <vt:lpstr>第四面 (7)</vt:lpstr>
      <vt:lpstr>第四面 (8)</vt:lpstr>
      <vt:lpstr>第四面 (9)</vt:lpstr>
      <vt:lpstr>第四面 (10)</vt:lpstr>
      <vt:lpstr>第四面 (11)</vt:lpstr>
      <vt:lpstr>第四面 (12)</vt:lpstr>
      <vt:lpstr>第四面 (13)</vt:lpstr>
      <vt:lpstr>第四面 (14)</vt:lpstr>
      <vt:lpstr>第四面 (15)</vt:lpstr>
      <vt:lpstr>第四面 (16)</vt:lpstr>
      <vt:lpstr>第四面 (17)</vt:lpstr>
      <vt:lpstr>第四面 (18)</vt:lpstr>
      <vt:lpstr>第四面 (19)</vt:lpstr>
      <vt:lpstr>第四面 (20)</vt:lpstr>
      <vt:lpstr>第五面</vt:lpstr>
      <vt:lpstr>第五面 (2)</vt:lpstr>
      <vt:lpstr>第五面 (3)</vt:lpstr>
      <vt:lpstr>第五面 (4)</vt:lpstr>
      <vt:lpstr>第五面 (5)</vt:lpstr>
      <vt:lpstr>第五面 (6)</vt:lpstr>
      <vt:lpstr>第五面 (7)</vt:lpstr>
      <vt:lpstr>第五面 (8)</vt:lpstr>
      <vt:lpstr>第五面 (9)</vt:lpstr>
      <vt:lpstr>第五面 (10)</vt:lpstr>
      <vt:lpstr>第六面</vt:lpstr>
      <vt:lpstr>第六面 (2)</vt:lpstr>
      <vt:lpstr>第六面 (3)</vt:lpstr>
      <vt:lpstr>第六面 (4)</vt:lpstr>
      <vt:lpstr>第六面 (5)</vt:lpstr>
      <vt:lpstr>第六面 (6)</vt:lpstr>
      <vt:lpstr>第六面 (7)</vt:lpstr>
      <vt:lpstr>第六面 (8)</vt:lpstr>
      <vt:lpstr>第六面 (9)</vt:lpstr>
      <vt:lpstr>第六面 (10)</vt:lpstr>
      <vt:lpstr>建築計画概要書（第一面）</vt:lpstr>
      <vt:lpstr>建築計画概要書（第二面）</vt:lpstr>
      <vt:lpstr>建築計画概要書（第三面）</vt:lpstr>
      <vt:lpstr>更新情報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2024-05-14T01:19:11Z</dcterms:modified>
</cp:coreProperties>
</file>